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ia-a\files$\Somu\somu_only\10統計調査\03池田市統計書編集発行業務\令和６年度\R6版　統計書\エクセル版（編☆集☆中）\目次つき\"/>
    </mc:Choice>
  </mc:AlternateContent>
  <xr:revisionPtr revIDLastSave="0" documentId="13_ncr:1_{B4B6834B-03A7-40B2-B8BB-F40D52AF639E}" xr6:coauthVersionLast="47" xr6:coauthVersionMax="47" xr10:uidLastSave="{00000000-0000-0000-0000-000000000000}"/>
  <bookViews>
    <workbookView xWindow="-120" yWindow="-120" windowWidth="29040" windowHeight="15720" xr2:uid="{5DC45DBC-3DA6-4414-97F3-C55B87DAC798}"/>
  </bookViews>
  <sheets>
    <sheet name="目次" sheetId="1" r:id="rId1"/>
    <sheet name="40" sheetId="2" r:id="rId2"/>
    <sheet name="41" sheetId="3" r:id="rId3"/>
    <sheet name="42" sheetId="4" r:id="rId4"/>
  </sheets>
  <definedNames>
    <definedName name="_xlnm.Print_Area" localSheetId="1">'40'!$A$1:$U$43</definedName>
    <definedName name="_xlnm.Print_Area" localSheetId="2">'41'!$A$1:$T$53</definedName>
    <definedName name="_xlnm.Print_Area" localSheetId="3">'42'!$A$1:$I$52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4" l="1"/>
  <c r="H6" i="4"/>
  <c r="G6" i="4"/>
  <c r="F6" i="4"/>
  <c r="E6" i="4"/>
  <c r="D6" i="4"/>
  <c r="K45" i="3" l="1"/>
  <c r="J45" i="3"/>
  <c r="J43" i="3"/>
</calcChain>
</file>

<file path=xl/sharedStrings.xml><?xml version="1.0" encoding="utf-8"?>
<sst xmlns="http://schemas.openxmlformats.org/spreadsheetml/2006/main" count="589" uniqueCount="214">
  <si>
    <t>産　　業　　分　　類</t>
    <phoneticPr fontId="3"/>
  </si>
  <si>
    <t>事業所数</t>
    <rPh sb="0" eb="3">
      <t>ジギョウショ</t>
    </rPh>
    <rPh sb="3" eb="4">
      <t>スウ</t>
    </rPh>
    <phoneticPr fontId="3"/>
  </si>
  <si>
    <t>売場面積(㎡)</t>
    <rPh sb="0" eb="2">
      <t>ウリバ</t>
    </rPh>
    <rPh sb="2" eb="4">
      <t>メンセキ</t>
    </rPh>
    <phoneticPr fontId="3"/>
  </si>
  <si>
    <t>平成</t>
  </si>
  <si>
    <t>年</t>
    <rPh sb="0" eb="1">
      <t>ネン</t>
    </rPh>
    <phoneticPr fontId="3"/>
  </si>
  <si>
    <t>卸売業部門</t>
    <rPh sb="0" eb="3">
      <t>オロシウリギョウ</t>
    </rPh>
    <rPh sb="3" eb="5">
      <t>ブモン</t>
    </rPh>
    <phoneticPr fontId="3"/>
  </si>
  <si>
    <t>χ</t>
    <phoneticPr fontId="3"/>
  </si>
  <si>
    <t>各種商品卸売業</t>
    <rPh sb="0" eb="2">
      <t>カクシュ</t>
    </rPh>
    <rPh sb="2" eb="4">
      <t>ショウヒン</t>
    </rPh>
    <rPh sb="4" eb="7">
      <t>オロシウリギョウ</t>
    </rPh>
    <phoneticPr fontId="3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</si>
  <si>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3"/>
  </si>
  <si>
    <t>衣服卸売業</t>
    <rPh sb="0" eb="2">
      <t>イフク</t>
    </rPh>
    <rPh sb="2" eb="5">
      <t>オロシウリギョウ</t>
    </rPh>
    <phoneticPr fontId="3"/>
  </si>
  <si>
    <t>身の回り品卸売業</t>
    <rPh sb="0" eb="5">
      <t>ミノマワリヒン</t>
    </rPh>
    <rPh sb="5" eb="8">
      <t>オロシウリギョウ</t>
    </rPh>
    <phoneticPr fontId="3"/>
  </si>
  <si>
    <t>飲食料品卸売業</t>
    <rPh sb="0" eb="1">
      <t>イン</t>
    </rPh>
    <rPh sb="1" eb="4">
      <t>ショクリョウヒン</t>
    </rPh>
    <rPh sb="4" eb="7">
      <t>オロシウリギョウ</t>
    </rPh>
    <phoneticPr fontId="3"/>
  </si>
  <si>
    <t>農畜産物・水産物卸売業</t>
    <rPh sb="0" eb="4">
      <t>ノウサンブツ</t>
    </rPh>
    <rPh sb="5" eb="8">
      <t>スイサンブツ</t>
    </rPh>
    <rPh sb="8" eb="11">
      <t>オロシウリギョウ</t>
    </rPh>
    <phoneticPr fontId="3"/>
  </si>
  <si>
    <t>食料・飲料卸売業</t>
    <rPh sb="0" eb="2">
      <t>ショクリョウ</t>
    </rPh>
    <rPh sb="3" eb="5">
      <t>インリョウ</t>
    </rPh>
    <rPh sb="5" eb="6">
      <t>オロシ</t>
    </rPh>
    <rPh sb="6" eb="7">
      <t>ウ</t>
    </rPh>
    <rPh sb="7" eb="8">
      <t>ギョウ</t>
    </rPh>
    <phoneticPr fontId="3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</si>
  <si>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4">
      <t>オロシ</t>
    </rPh>
    <rPh sb="14" eb="15">
      <t>ウ</t>
    </rPh>
    <rPh sb="15" eb="16">
      <t>ギョウ</t>
    </rPh>
    <phoneticPr fontId="3"/>
  </si>
  <si>
    <t>建築材料卸売業</t>
    <rPh sb="0" eb="2">
      <t>ケンチク</t>
    </rPh>
    <rPh sb="2" eb="4">
      <t>ザイリョウ</t>
    </rPh>
    <rPh sb="4" eb="5">
      <t>オロシ</t>
    </rPh>
    <rPh sb="5" eb="6">
      <t>ウ</t>
    </rPh>
    <rPh sb="6" eb="7">
      <t>ギョウ</t>
    </rPh>
    <phoneticPr fontId="3"/>
  </si>
  <si>
    <t>化学製品卸売業</t>
    <rPh sb="0" eb="2">
      <t>カガク</t>
    </rPh>
    <rPh sb="2" eb="4">
      <t>セイヒン</t>
    </rPh>
    <rPh sb="4" eb="7">
      <t>オロシウリギョウ</t>
    </rPh>
    <phoneticPr fontId="3"/>
  </si>
  <si>
    <t>石油・鉱物卸売業</t>
    <rPh sb="0" eb="2">
      <t>セキユ</t>
    </rPh>
    <rPh sb="3" eb="5">
      <t>コウブツ</t>
    </rPh>
    <rPh sb="5" eb="8">
      <t>オロシウリギョウ</t>
    </rPh>
    <phoneticPr fontId="3"/>
  </si>
  <si>
    <t>-</t>
    <phoneticPr fontId="3"/>
  </si>
  <si>
    <t>鉄鋼製品卸売業</t>
    <rPh sb="0" eb="2">
      <t>テッコウ</t>
    </rPh>
    <rPh sb="2" eb="4">
      <t>セイヒン</t>
    </rPh>
    <rPh sb="4" eb="5">
      <t>オロシ</t>
    </rPh>
    <rPh sb="5" eb="6">
      <t>ウ</t>
    </rPh>
    <rPh sb="6" eb="7">
      <t>ギョウ</t>
    </rPh>
    <phoneticPr fontId="3"/>
  </si>
  <si>
    <t>非鉄金属卸売業</t>
    <rPh sb="0" eb="2">
      <t>ヒテツ</t>
    </rPh>
    <rPh sb="2" eb="4">
      <t>キンゾク</t>
    </rPh>
    <rPh sb="4" eb="7">
      <t>オロシウリギョウ</t>
    </rPh>
    <phoneticPr fontId="3"/>
  </si>
  <si>
    <t>再生資源卸売業</t>
    <rPh sb="0" eb="2">
      <t>サイセイ</t>
    </rPh>
    <rPh sb="2" eb="4">
      <t>シゲン</t>
    </rPh>
    <rPh sb="4" eb="7">
      <t>オロシウリギョウ</t>
    </rPh>
    <phoneticPr fontId="3"/>
  </si>
  <si>
    <t>機械器具卸売業</t>
    <rPh sb="0" eb="2">
      <t>キカイ</t>
    </rPh>
    <rPh sb="2" eb="4">
      <t>キグ</t>
    </rPh>
    <rPh sb="4" eb="7">
      <t>オロシウリギョウ</t>
    </rPh>
    <phoneticPr fontId="3"/>
  </si>
  <si>
    <t>産業機械器具卸売業</t>
    <rPh sb="0" eb="2">
      <t>サンギョウ</t>
    </rPh>
    <rPh sb="2" eb="4">
      <t>キカイ</t>
    </rPh>
    <rPh sb="4" eb="6">
      <t>キグ</t>
    </rPh>
    <rPh sb="6" eb="9">
      <t>オロシウリギョウ</t>
    </rPh>
    <phoneticPr fontId="3"/>
  </si>
  <si>
    <t>自動車卸売業</t>
    <rPh sb="0" eb="3">
      <t>ジドウシャ</t>
    </rPh>
    <rPh sb="3" eb="6">
      <t>オロシウリギョウ</t>
    </rPh>
    <phoneticPr fontId="3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</si>
  <si>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3"/>
  </si>
  <si>
    <t>その他の機械器具卸売業</t>
    <rPh sb="2" eb="3">
      <t>タ</t>
    </rPh>
    <rPh sb="4" eb="6">
      <t>キカイ</t>
    </rPh>
    <rPh sb="6" eb="8">
      <t>キグ</t>
    </rPh>
    <rPh sb="8" eb="11">
      <t>オロシウリギョウ</t>
    </rPh>
    <phoneticPr fontId="3"/>
  </si>
  <si>
    <t>その他の卸売業</t>
    <rPh sb="2" eb="3">
      <t>タ</t>
    </rPh>
    <rPh sb="4" eb="7">
      <t>オロシウリギョウ</t>
    </rPh>
    <phoneticPr fontId="3"/>
  </si>
  <si>
    <t>家具・建具・じゅう器等卸売業</t>
    <rPh sb="0" eb="2">
      <t>カグ</t>
    </rPh>
    <rPh sb="3" eb="5">
      <t>タテグ</t>
    </rPh>
    <rPh sb="9" eb="10">
      <t>キ</t>
    </rPh>
    <rPh sb="10" eb="11">
      <t>トウ</t>
    </rPh>
    <rPh sb="11" eb="14">
      <t>オロシウリギョウ</t>
    </rPh>
    <phoneticPr fontId="3"/>
  </si>
  <si>
    <t>医薬品・化粧品等卸売業</t>
    <rPh sb="0" eb="3">
      <t>イヤクヒン</t>
    </rPh>
    <rPh sb="4" eb="7">
      <t>ケショウヒン</t>
    </rPh>
    <rPh sb="7" eb="8">
      <t>トウ</t>
    </rPh>
    <rPh sb="8" eb="11">
      <t>オロシウリギョウ</t>
    </rPh>
    <phoneticPr fontId="3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</si>
  <si>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3"/>
  </si>
  <si>
    <t>他に分類されない卸売業</t>
    <rPh sb="0" eb="1">
      <t>タ</t>
    </rPh>
    <rPh sb="2" eb="4">
      <t>ブンルイ</t>
    </rPh>
    <rPh sb="8" eb="11">
      <t>オロシウリギョウ</t>
    </rPh>
    <phoneticPr fontId="3"/>
  </si>
  <si>
    <t>小売業部門</t>
    <rPh sb="0" eb="3">
      <t>コウリギョウ</t>
    </rPh>
    <rPh sb="3" eb="5">
      <t>ブモン</t>
    </rPh>
    <phoneticPr fontId="3"/>
  </si>
  <si>
    <t>各種商品小売業</t>
    <rPh sb="0" eb="2">
      <t>カクシュ</t>
    </rPh>
    <rPh sb="2" eb="4">
      <t>ショウヒン</t>
    </rPh>
    <rPh sb="4" eb="7">
      <t>コウリギョウ</t>
    </rPh>
    <phoneticPr fontId="3"/>
  </si>
  <si>
    <t>百貨店、総合スーパー</t>
    <rPh sb="0" eb="3">
      <t>ヒャッカテン</t>
    </rPh>
    <rPh sb="4" eb="6">
      <t>ソウゴウ</t>
    </rPh>
    <phoneticPr fontId="3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</si>
  <si>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2">
      <t>コ</t>
    </rPh>
    <rPh sb="12" eb="13">
      <t>バイ</t>
    </rPh>
    <rPh sb="13" eb="14">
      <t>ギョウ</t>
    </rPh>
    <phoneticPr fontId="3"/>
  </si>
  <si>
    <t>呉服・服地・寝具小売業</t>
    <rPh sb="0" eb="2">
      <t>ゴフク</t>
    </rPh>
    <rPh sb="3" eb="5">
      <t>フクジ</t>
    </rPh>
    <rPh sb="6" eb="8">
      <t>シング</t>
    </rPh>
    <rPh sb="8" eb="10">
      <t>コウリ</t>
    </rPh>
    <rPh sb="10" eb="11">
      <t>ギョウ</t>
    </rPh>
    <phoneticPr fontId="3"/>
  </si>
  <si>
    <t>男子服小売業</t>
    <rPh sb="0" eb="2">
      <t>ダンシ</t>
    </rPh>
    <rPh sb="2" eb="3">
      <t>フク</t>
    </rPh>
    <rPh sb="3" eb="6">
      <t>コウリギョウ</t>
    </rPh>
    <phoneticPr fontId="3"/>
  </si>
  <si>
    <t>婦人・子供服小売業</t>
    <rPh sb="0" eb="2">
      <t>フジン</t>
    </rPh>
    <rPh sb="3" eb="5">
      <t>コドモ</t>
    </rPh>
    <rPh sb="5" eb="6">
      <t>フク</t>
    </rPh>
    <rPh sb="6" eb="9">
      <t>コウリギョウ</t>
    </rPh>
    <phoneticPr fontId="3"/>
  </si>
  <si>
    <t>靴・履物小売業</t>
    <rPh sb="0" eb="1">
      <t>クツ</t>
    </rPh>
    <rPh sb="2" eb="4">
      <t>ハキモノ</t>
    </rPh>
    <rPh sb="4" eb="7">
      <t>コウリギョウ</t>
    </rPh>
    <phoneticPr fontId="3"/>
  </si>
  <si>
    <t>飲食料品小売業</t>
    <rPh sb="0" eb="1">
      <t>イン</t>
    </rPh>
    <rPh sb="1" eb="4">
      <t>ショクリョウヒン</t>
    </rPh>
    <rPh sb="4" eb="7">
      <t>コウリギョウ</t>
    </rPh>
    <phoneticPr fontId="3"/>
  </si>
  <si>
    <t>各種食料品小売業</t>
    <rPh sb="0" eb="2">
      <t>カクシュ</t>
    </rPh>
    <rPh sb="2" eb="4">
      <t>ショクリョウ</t>
    </rPh>
    <rPh sb="4" eb="5">
      <t>ヒン</t>
    </rPh>
    <rPh sb="5" eb="6">
      <t>コ</t>
    </rPh>
    <rPh sb="6" eb="7">
      <t>ウ</t>
    </rPh>
    <rPh sb="7" eb="8">
      <t>ギョウ</t>
    </rPh>
    <phoneticPr fontId="3"/>
  </si>
  <si>
    <t>野菜・果実小売業</t>
    <rPh sb="0" eb="2">
      <t>ヤサイ</t>
    </rPh>
    <rPh sb="3" eb="5">
      <t>カジツ</t>
    </rPh>
    <rPh sb="5" eb="8">
      <t>コウリギョウ</t>
    </rPh>
    <rPh sb="6" eb="7">
      <t>バイ</t>
    </rPh>
    <rPh sb="7" eb="8">
      <t>ギョウ</t>
    </rPh>
    <phoneticPr fontId="3"/>
  </si>
  <si>
    <t>食肉小売業</t>
    <rPh sb="0" eb="2">
      <t>ショクニク</t>
    </rPh>
    <rPh sb="2" eb="5">
      <t>コウリギョウ</t>
    </rPh>
    <rPh sb="3" eb="4">
      <t>バイ</t>
    </rPh>
    <rPh sb="4" eb="5">
      <t>ギョウ</t>
    </rPh>
    <phoneticPr fontId="3"/>
  </si>
  <si>
    <t>鮮魚小売業</t>
    <rPh sb="0" eb="2">
      <t>センギョ</t>
    </rPh>
    <rPh sb="2" eb="5">
      <t>コウリギョウ</t>
    </rPh>
    <rPh sb="3" eb="4">
      <t>バイ</t>
    </rPh>
    <rPh sb="4" eb="5">
      <t>ギョウ</t>
    </rPh>
    <phoneticPr fontId="3"/>
  </si>
  <si>
    <t>酒小売業</t>
    <rPh sb="0" eb="1">
      <t>サケ</t>
    </rPh>
    <rPh sb="1" eb="4">
      <t>コウリギョウ</t>
    </rPh>
    <rPh sb="2" eb="3">
      <t>バイ</t>
    </rPh>
    <rPh sb="3" eb="4">
      <t>ギョウ</t>
    </rPh>
    <phoneticPr fontId="3"/>
  </si>
  <si>
    <t>菓子・パン小売業</t>
    <rPh sb="0" eb="2">
      <t>カシ</t>
    </rPh>
    <rPh sb="5" eb="8">
      <t>コウリギョウ</t>
    </rPh>
    <rPh sb="6" eb="7">
      <t>バイ</t>
    </rPh>
    <rPh sb="7" eb="8">
      <t>ギョウ</t>
    </rPh>
    <phoneticPr fontId="3"/>
  </si>
  <si>
    <t>その他の飲食料品小売業</t>
    <rPh sb="2" eb="3">
      <t>タ</t>
    </rPh>
    <rPh sb="4" eb="6">
      <t>インショク</t>
    </rPh>
    <rPh sb="6" eb="7">
      <t>リョウ</t>
    </rPh>
    <rPh sb="7" eb="8">
      <t>ヒン</t>
    </rPh>
    <rPh sb="8" eb="11">
      <t>コウリギョウ</t>
    </rPh>
    <rPh sb="9" eb="10">
      <t>バイ</t>
    </rPh>
    <rPh sb="10" eb="11">
      <t>ギョウ</t>
    </rPh>
    <phoneticPr fontId="3"/>
  </si>
  <si>
    <t>機械器具小売業</t>
    <rPh sb="0" eb="2">
      <t>キカイ</t>
    </rPh>
    <rPh sb="2" eb="4">
      <t>キグ</t>
    </rPh>
    <rPh sb="4" eb="7">
      <t>コウリギョウ</t>
    </rPh>
    <rPh sb="6" eb="7">
      <t>ギョウ</t>
    </rPh>
    <phoneticPr fontId="3"/>
  </si>
  <si>
    <t>自動車小売業</t>
    <rPh sb="0" eb="3">
      <t>ジドウシャ</t>
    </rPh>
    <rPh sb="3" eb="6">
      <t>コウリギョウ</t>
    </rPh>
    <rPh sb="5" eb="6">
      <t>ギョウ</t>
    </rPh>
    <phoneticPr fontId="3"/>
  </si>
  <si>
    <t>自転車小売業</t>
    <rPh sb="0" eb="3">
      <t>ジテンシャ</t>
    </rPh>
    <rPh sb="3" eb="4">
      <t>コ</t>
    </rPh>
    <rPh sb="4" eb="5">
      <t>バイ</t>
    </rPh>
    <rPh sb="5" eb="6">
      <t>ギョウ</t>
    </rPh>
    <phoneticPr fontId="3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</si>
  <si>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3"/>
  </si>
  <si>
    <t>その他の小売業</t>
    <rPh sb="2" eb="3">
      <t>タ</t>
    </rPh>
    <rPh sb="4" eb="5">
      <t>コ</t>
    </rPh>
    <rPh sb="5" eb="6">
      <t>バイ</t>
    </rPh>
    <rPh sb="6" eb="7">
      <t>ギョウ</t>
    </rPh>
    <phoneticPr fontId="3"/>
  </si>
  <si>
    <t>家具・建具・畳小売業</t>
    <rPh sb="0" eb="2">
      <t>カグ</t>
    </rPh>
    <rPh sb="3" eb="5">
      <t>タテグ</t>
    </rPh>
    <rPh sb="6" eb="7">
      <t>タタミ</t>
    </rPh>
    <rPh sb="7" eb="8">
      <t>コ</t>
    </rPh>
    <rPh sb="8" eb="9">
      <t>バイ</t>
    </rPh>
    <rPh sb="9" eb="10">
      <t>ギョウ</t>
    </rPh>
    <phoneticPr fontId="3"/>
  </si>
  <si>
    <t>じゅう器小売業</t>
    <rPh sb="3" eb="4">
      <t>キ</t>
    </rPh>
    <rPh sb="4" eb="5">
      <t>コ</t>
    </rPh>
    <rPh sb="5" eb="6">
      <t>バイ</t>
    </rPh>
    <rPh sb="6" eb="7">
      <t>ギョウ</t>
    </rPh>
    <phoneticPr fontId="3"/>
  </si>
  <si>
    <t>医薬品・化粧品小売業</t>
    <rPh sb="0" eb="3">
      <t>イヤクヒン</t>
    </rPh>
    <rPh sb="4" eb="6">
      <t>ケショウ</t>
    </rPh>
    <rPh sb="6" eb="7">
      <t>ヒン</t>
    </rPh>
    <rPh sb="7" eb="8">
      <t>コ</t>
    </rPh>
    <rPh sb="8" eb="9">
      <t>バイ</t>
    </rPh>
    <rPh sb="9" eb="10">
      <t>ギョウ</t>
    </rPh>
    <phoneticPr fontId="3"/>
  </si>
  <si>
    <t>農耕用品小売業</t>
    <rPh sb="0" eb="2">
      <t>ノウコウ</t>
    </rPh>
    <rPh sb="2" eb="4">
      <t>ヨウヒン</t>
    </rPh>
    <rPh sb="4" eb="5">
      <t>コ</t>
    </rPh>
    <rPh sb="5" eb="6">
      <t>バイ</t>
    </rPh>
    <rPh sb="6" eb="7">
      <t>ギョウ</t>
    </rPh>
    <phoneticPr fontId="3"/>
  </si>
  <si>
    <t>燃料小売業</t>
    <rPh sb="0" eb="2">
      <t>ネンリョウ</t>
    </rPh>
    <rPh sb="2" eb="3">
      <t>コ</t>
    </rPh>
    <rPh sb="3" eb="4">
      <t>バイ</t>
    </rPh>
    <rPh sb="4" eb="5">
      <t>ギョウ</t>
    </rPh>
    <phoneticPr fontId="3"/>
  </si>
  <si>
    <t>書籍・文具小売業</t>
    <rPh sb="0" eb="2">
      <t>ショセキ</t>
    </rPh>
    <rPh sb="3" eb="5">
      <t>ブング</t>
    </rPh>
    <rPh sb="5" eb="6">
      <t>コ</t>
    </rPh>
    <rPh sb="6" eb="7">
      <t>バイ</t>
    </rPh>
    <rPh sb="7" eb="8">
      <t>ギョウ</t>
    </rPh>
    <phoneticPr fontId="3"/>
  </si>
  <si>
    <t>写真機・時計・眼鏡小売業</t>
    <rPh sb="0" eb="3">
      <t>シャシンキ</t>
    </rPh>
    <rPh sb="4" eb="6">
      <t>トケイ</t>
    </rPh>
    <rPh sb="7" eb="9">
      <t>メガネ</t>
    </rPh>
    <rPh sb="9" eb="10">
      <t>コ</t>
    </rPh>
    <rPh sb="10" eb="11">
      <t>バイ</t>
    </rPh>
    <rPh sb="11" eb="12">
      <t>ギョウ</t>
    </rPh>
    <phoneticPr fontId="3"/>
  </si>
  <si>
    <t>他に分類されない小売業</t>
    <rPh sb="0" eb="1">
      <t>タ</t>
    </rPh>
    <rPh sb="2" eb="4">
      <t>ブンルイ</t>
    </rPh>
    <rPh sb="8" eb="11">
      <t>コウリギョウ</t>
    </rPh>
    <phoneticPr fontId="3"/>
  </si>
  <si>
    <t>無店舗小売業</t>
    <rPh sb="0" eb="3">
      <t>ムテンポ</t>
    </rPh>
    <rPh sb="3" eb="5">
      <t>コウリ</t>
    </rPh>
    <rPh sb="5" eb="6">
      <t>ギョウ</t>
    </rPh>
    <phoneticPr fontId="3"/>
  </si>
  <si>
    <t>通信販売・訪問販売</t>
    <rPh sb="0" eb="2">
      <t>ツウシン</t>
    </rPh>
    <rPh sb="2" eb="4">
      <t>ハンバイ</t>
    </rPh>
    <rPh sb="5" eb="7">
      <t>ホウモン</t>
    </rPh>
    <rPh sb="7" eb="9">
      <t>ハンバイ</t>
    </rPh>
    <phoneticPr fontId="3"/>
  </si>
  <si>
    <t>自動販売機による小売業</t>
    <rPh sb="0" eb="2">
      <t>ジドウ</t>
    </rPh>
    <rPh sb="2" eb="5">
      <t>ハンバイキ</t>
    </rPh>
    <rPh sb="8" eb="11">
      <t>コウリギョウ</t>
    </rPh>
    <rPh sb="10" eb="11">
      <t>ギョウ</t>
    </rPh>
    <phoneticPr fontId="3"/>
  </si>
  <si>
    <t>その他の無店舗小売業</t>
    <rPh sb="2" eb="3">
      <t>タ</t>
    </rPh>
    <rPh sb="4" eb="7">
      <t>ムテンポ</t>
    </rPh>
    <rPh sb="7" eb="8">
      <t>コ</t>
    </rPh>
    <rPh sb="8" eb="9">
      <t>バイ</t>
    </rPh>
    <rPh sb="9" eb="10">
      <t>ギョウ</t>
    </rPh>
    <phoneticPr fontId="3"/>
  </si>
  <si>
    <t>産業分類・従業者規模</t>
    <rPh sb="5" eb="8">
      <t>ジュウギョウシャ</t>
    </rPh>
    <rPh sb="8" eb="10">
      <t>キボ</t>
    </rPh>
    <phoneticPr fontId="3"/>
  </si>
  <si>
    <t>従　　　業　　　者　　　数　　(人）</t>
    <rPh sb="12" eb="13">
      <t>スウ</t>
    </rPh>
    <rPh sb="16" eb="17">
      <t>ニン</t>
    </rPh>
    <phoneticPr fontId="3"/>
  </si>
  <si>
    <t>総　　　　数</t>
    <rPh sb="0" eb="6">
      <t>ソウスウ</t>
    </rPh>
    <phoneticPr fontId="3"/>
  </si>
  <si>
    <t>常　用
労働者</t>
    <rPh sb="0" eb="3">
      <t>ジョウヨウ</t>
    </rPh>
    <rPh sb="4" eb="7">
      <t>ロウドウシャ</t>
    </rPh>
    <phoneticPr fontId="3"/>
  </si>
  <si>
    <t>個人業主</t>
    <rPh sb="0" eb="4">
      <t>コジンギョウシュ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</si>
  <si>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</si>
  <si>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</si>
  <si>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</si>
  <si>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家族従業者</t>
    <rPh sb="0" eb="2">
      <t>カゾク</t>
    </rPh>
    <rPh sb="2" eb="5">
      <t>ジュウギョウシャ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</si>
  <si>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</si>
  <si>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</si>
  <si>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元</t>
    <rPh sb="0" eb="1">
      <t>モト</t>
    </rPh>
    <phoneticPr fontId="3"/>
  </si>
  <si>
    <t>従業者数</t>
    <rPh sb="0" eb="3">
      <t>ジュウギョウシャ</t>
    </rPh>
    <rPh sb="3" eb="4">
      <t>スウ</t>
    </rPh>
    <phoneticPr fontId="3"/>
  </si>
  <si>
    <t>人</t>
    <rPh sb="0" eb="1">
      <t>ニン</t>
    </rPh>
    <phoneticPr fontId="3"/>
  </si>
  <si>
    <t>50～ 99</t>
    <phoneticPr fontId="3"/>
  </si>
  <si>
    <t>100～199</t>
    <phoneticPr fontId="3"/>
  </si>
  <si>
    <t>200～299</t>
    <phoneticPr fontId="3"/>
  </si>
  <si>
    <t>300～499</t>
    <phoneticPr fontId="3"/>
  </si>
  <si>
    <t>500～999</t>
    <phoneticPr fontId="3"/>
  </si>
  <si>
    <t>食料品製造業</t>
    <rPh sb="0" eb="3">
      <t>ショクリョウヒン</t>
    </rPh>
    <rPh sb="3" eb="6">
      <t>セイゾウギョウ</t>
    </rPh>
    <phoneticPr fontId="3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</si>
  <si>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3"/>
  </si>
  <si>
    <t>繊維工業</t>
    <rPh sb="0" eb="4">
      <t>センイコウギョウ</t>
    </rPh>
    <phoneticPr fontId="3"/>
  </si>
  <si>
    <t>木材・木製品製造業(家具を除く）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3"/>
  </si>
  <si>
    <t>家具・装備品製造業</t>
    <rPh sb="0" eb="2">
      <t>カグ</t>
    </rPh>
    <rPh sb="3" eb="6">
      <t>ソウビヒン</t>
    </rPh>
    <rPh sb="6" eb="9">
      <t>セイゾウギョウ</t>
    </rPh>
    <phoneticPr fontId="3"/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</si>
  <si>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3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</si>
  <si>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3"/>
  </si>
  <si>
    <t>化学工業</t>
    <rPh sb="0" eb="4">
      <t>カガクコウギョウ</t>
    </rPh>
    <phoneticPr fontId="3"/>
  </si>
  <si>
    <t>石油製品・石炭製品製造業</t>
    <rPh sb="0" eb="4">
      <t>セキユセイヒン</t>
    </rPh>
    <rPh sb="5" eb="7">
      <t>セキタン</t>
    </rPh>
    <rPh sb="7" eb="9">
      <t>セイヒン</t>
    </rPh>
    <rPh sb="9" eb="12">
      <t>セイゾウギョウ</t>
    </rPh>
    <phoneticPr fontId="3"/>
  </si>
  <si>
    <t>プラスチック製品製造業</t>
    <rPh sb="6" eb="8">
      <t>セイヒン</t>
    </rPh>
    <rPh sb="8" eb="11">
      <t>セイゾウギョウ</t>
    </rPh>
    <phoneticPr fontId="3"/>
  </si>
  <si>
    <t>ゴム製品製造業</t>
    <rPh sb="2" eb="4">
      <t>セイヒン</t>
    </rPh>
    <rPh sb="4" eb="7">
      <t>セイゾウギョウ</t>
    </rPh>
    <phoneticPr fontId="3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</si>
  <si>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3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</si>
  <si>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3"/>
  </si>
  <si>
    <t>鉄鋼業</t>
    <rPh sb="0" eb="3">
      <t>テッコウギョウ</t>
    </rPh>
    <phoneticPr fontId="3"/>
  </si>
  <si>
    <t>非鉄金属製造業</t>
    <rPh sb="0" eb="4">
      <t>ヒテツキンゾク</t>
    </rPh>
    <rPh sb="4" eb="7">
      <t>セイゾウギョウ</t>
    </rPh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</si>
  <si>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</si>
  <si>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はん用機械器具製造業</t>
    <rPh sb="2" eb="3">
      <t>ヨウ</t>
    </rPh>
    <rPh sb="3" eb="5">
      <t>キカイ</t>
    </rPh>
    <rPh sb="5" eb="7">
      <t>キグ</t>
    </rPh>
    <rPh sb="7" eb="9">
      <t>セイゾウ</t>
    </rPh>
    <rPh sb="9" eb="10">
      <t>ギョウ</t>
    </rPh>
    <phoneticPr fontId="3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</si>
  <si>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9">
      <t>セイゾウ</t>
    </rPh>
    <rPh sb="9" eb="10">
      <t>ギョウ</t>
    </rPh>
    <phoneticPr fontId="3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</si>
  <si>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9">
      <t>セイゾウ</t>
    </rPh>
    <rPh sb="9" eb="10">
      <t>ギョウ</t>
    </rPh>
    <phoneticPr fontId="3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</si>
  <si>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</si>
  <si>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8">
      <t>セイゾウ</t>
    </rPh>
    <rPh sb="8" eb="9">
      <t>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</si>
  <si>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0">
      <t>セイゾウ</t>
    </rPh>
    <rPh sb="10" eb="11">
      <t>ギョウ</t>
    </rPh>
    <phoneticPr fontId="3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</si>
  <si>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3"/>
  </si>
  <si>
    <t>その他の製造業</t>
    <rPh sb="0" eb="3">
      <t>ソノタ</t>
    </rPh>
    <rPh sb="4" eb="7">
      <t>セイゾウギョウ</t>
    </rPh>
    <phoneticPr fontId="3"/>
  </si>
  <si>
    <t>製 造 品</t>
    <rPh sb="0" eb="5">
      <t>セイゾウヒン</t>
    </rPh>
    <phoneticPr fontId="3"/>
  </si>
  <si>
    <t>修 理 料</t>
    <rPh sb="0" eb="3">
      <t>シュウリ</t>
    </rPh>
    <rPh sb="4" eb="5">
      <t>リョウ</t>
    </rPh>
    <phoneticPr fontId="3"/>
  </si>
  <si>
    <t>その他</t>
    <rPh sb="2" eb="3">
      <t>タ</t>
    </rPh>
    <phoneticPr fontId="3"/>
  </si>
  <si>
    <t>出 荷 額</t>
    <rPh sb="0" eb="5">
      <t>シュッカガク</t>
    </rPh>
    <phoneticPr fontId="3"/>
  </si>
  <si>
    <t>x</t>
    <phoneticPr fontId="3"/>
  </si>
  <si>
    <t>製　　造　　品　　出　　荷　　額　　等　　(万円）</t>
    <phoneticPr fontId="2"/>
  </si>
  <si>
    <t>総　額</t>
    <rPh sb="0" eb="1">
      <t>ソウ</t>
    </rPh>
    <rPh sb="2" eb="3">
      <t>ガク</t>
    </rPh>
    <phoneticPr fontId="2"/>
  </si>
  <si>
    <r>
      <t>加 工</t>
    </r>
    <r>
      <rPr>
        <sz val="11"/>
        <color theme="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賃</t>
    </r>
    <rPh sb="0" eb="5">
      <t>カコウチン</t>
    </rPh>
    <phoneticPr fontId="3"/>
  </si>
  <si>
    <r>
      <t>収 入</t>
    </r>
    <r>
      <rPr>
        <sz val="11"/>
        <color theme="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額</t>
    </r>
    <rPh sb="0" eb="5">
      <t>シュウニュウガク</t>
    </rPh>
    <phoneticPr fontId="3"/>
  </si>
  <si>
    <r>
      <t>10～</t>
    </r>
    <r>
      <rPr>
        <sz val="11"/>
        <color theme="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19</t>
    </r>
    <phoneticPr fontId="3"/>
  </si>
  <si>
    <r>
      <t>20～</t>
    </r>
    <r>
      <rPr>
        <sz val="11"/>
        <color theme="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29</t>
    </r>
    <phoneticPr fontId="3"/>
  </si>
  <si>
    <r>
      <t>30～</t>
    </r>
    <r>
      <rPr>
        <sz val="11"/>
        <color theme="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49</t>
    </r>
    <phoneticPr fontId="3"/>
  </si>
  <si>
    <t>-</t>
  </si>
  <si>
    <t>-</t>
    <phoneticPr fontId="2"/>
  </si>
  <si>
    <t>現金給与
総額(万円)</t>
    <phoneticPr fontId="2"/>
  </si>
  <si>
    <t>x</t>
  </si>
  <si>
    <t>x</t>
    <phoneticPr fontId="2"/>
  </si>
  <si>
    <t>　単位：従業者数（人）・製造品出荷額等（万円）</t>
    <rPh sb="1" eb="3">
      <t>タンイ</t>
    </rPh>
    <rPh sb="4" eb="7">
      <t>ジュウギョウシャ</t>
    </rPh>
    <rPh sb="7" eb="8">
      <t>スウ</t>
    </rPh>
    <rPh sb="9" eb="10">
      <t>ニン</t>
    </rPh>
    <rPh sb="12" eb="15">
      <t>セイゾウヒン</t>
    </rPh>
    <rPh sb="15" eb="17">
      <t>シュッカ</t>
    </rPh>
    <rPh sb="17" eb="18">
      <t>ガク</t>
    </rPh>
    <rPh sb="18" eb="19">
      <t>トウ</t>
    </rPh>
    <rPh sb="20" eb="22">
      <t>マンエン</t>
    </rPh>
    <phoneticPr fontId="3"/>
  </si>
  <si>
    <t>市町村名</t>
    <rPh sb="0" eb="4">
      <t>シチョウソンメイ</t>
    </rPh>
    <phoneticPr fontId="3"/>
  </si>
  <si>
    <t>総　　数</t>
    <rPh sb="0" eb="1">
      <t>ソウスウ</t>
    </rPh>
    <rPh sb="3" eb="4">
      <t>スウ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</si>
  <si>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</si>
  <si>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</si>
  <si>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岸和田市</t>
    <rPh sb="0" eb="4">
      <t>キシワダシ</t>
    </rPh>
    <phoneticPr fontId="3"/>
  </si>
  <si>
    <t>豊中市</t>
    <rPh sb="0" eb="3">
      <t>トヨナカシ</t>
    </rPh>
    <phoneticPr fontId="3"/>
  </si>
  <si>
    <t>池田市</t>
    <rPh sb="0" eb="3">
      <t>イケダシ</t>
    </rPh>
    <phoneticPr fontId="3"/>
  </si>
  <si>
    <t>吹田市</t>
    <rPh sb="0" eb="3">
      <t>スイタシ</t>
    </rPh>
    <phoneticPr fontId="3"/>
  </si>
  <si>
    <t>泉大津市</t>
    <rPh sb="0" eb="1">
      <t>イズミ</t>
    </rPh>
    <rPh sb="1" eb="4">
      <t>オオツシ</t>
    </rPh>
    <phoneticPr fontId="3"/>
  </si>
  <si>
    <t>高槻市</t>
    <rPh sb="0" eb="3">
      <t>タカツキシ</t>
    </rPh>
    <phoneticPr fontId="3"/>
  </si>
  <si>
    <t>貝塚市</t>
    <rPh sb="0" eb="3">
      <t>カイヅカシ</t>
    </rPh>
    <phoneticPr fontId="3"/>
  </si>
  <si>
    <t>守口市</t>
    <rPh sb="0" eb="3">
      <t>モリグチシ</t>
    </rPh>
    <phoneticPr fontId="3"/>
  </si>
  <si>
    <t>枚方市</t>
    <rPh sb="0" eb="3">
      <t>ヒラカタシ</t>
    </rPh>
    <phoneticPr fontId="3"/>
  </si>
  <si>
    <t>茨木市</t>
    <rPh sb="0" eb="3">
      <t>イバラキシ</t>
    </rPh>
    <phoneticPr fontId="3"/>
  </si>
  <si>
    <t>八尾市</t>
    <rPh sb="0" eb="3">
      <t>ヤオシ</t>
    </rPh>
    <phoneticPr fontId="3"/>
  </si>
  <si>
    <t>泉佐野市</t>
    <rPh sb="0" eb="4">
      <t>イズミサノシ</t>
    </rPh>
    <phoneticPr fontId="3"/>
  </si>
  <si>
    <t>富田林市</t>
    <rPh sb="0" eb="4">
      <t>トンダバヤシシ</t>
    </rPh>
    <phoneticPr fontId="3"/>
  </si>
  <si>
    <t>寝屋川市</t>
    <rPh sb="0" eb="4">
      <t>ネヤガワシ</t>
    </rPh>
    <phoneticPr fontId="3"/>
  </si>
  <si>
    <t>河内長野市</t>
    <rPh sb="0" eb="5">
      <t>カワチナガノシ</t>
    </rPh>
    <phoneticPr fontId="3"/>
  </si>
  <si>
    <t>松原市</t>
    <rPh sb="0" eb="3">
      <t>マツバラシ</t>
    </rPh>
    <phoneticPr fontId="3"/>
  </si>
  <si>
    <t>大東市</t>
    <rPh sb="0" eb="3">
      <t>ダイトウシ</t>
    </rPh>
    <phoneticPr fontId="3"/>
  </si>
  <si>
    <t>和泉市</t>
    <rPh sb="0" eb="3">
      <t>イズミシ</t>
    </rPh>
    <phoneticPr fontId="3"/>
  </si>
  <si>
    <t>箕面市</t>
    <rPh sb="0" eb="3">
      <t>ミノオシ</t>
    </rPh>
    <phoneticPr fontId="3"/>
  </si>
  <si>
    <t>柏原市</t>
    <rPh sb="0" eb="2">
      <t>カシハラ</t>
    </rPh>
    <rPh sb="2" eb="3">
      <t>シ</t>
    </rPh>
    <phoneticPr fontId="3"/>
  </si>
  <si>
    <t>羽曳野市</t>
    <rPh sb="0" eb="4">
      <t>ハビキノシ</t>
    </rPh>
    <phoneticPr fontId="3"/>
  </si>
  <si>
    <t>門真市</t>
    <rPh sb="0" eb="3">
      <t>カドマシ</t>
    </rPh>
    <phoneticPr fontId="3"/>
  </si>
  <si>
    <t>摂津市</t>
    <rPh sb="0" eb="3">
      <t>セッツシ</t>
    </rPh>
    <phoneticPr fontId="3"/>
  </si>
  <si>
    <t>高石市</t>
    <rPh sb="0" eb="3">
      <t>タカイシシ</t>
    </rPh>
    <phoneticPr fontId="3"/>
  </si>
  <si>
    <t>藤井寺市</t>
    <rPh sb="0" eb="4">
      <t>フジイデラシ</t>
    </rPh>
    <phoneticPr fontId="3"/>
  </si>
  <si>
    <t>東大阪市</t>
    <rPh sb="0" eb="4">
      <t>ヒガシオオサカシ</t>
    </rPh>
    <phoneticPr fontId="3"/>
  </si>
  <si>
    <t>泉南市</t>
    <rPh sb="0" eb="2">
      <t>センナン</t>
    </rPh>
    <rPh sb="2" eb="3">
      <t>シ</t>
    </rPh>
    <phoneticPr fontId="3"/>
  </si>
  <si>
    <t>四条畷市</t>
    <rPh sb="0" eb="4">
      <t>シジョウナワテシ</t>
    </rPh>
    <phoneticPr fontId="3"/>
  </si>
  <si>
    <t>交野市</t>
    <rPh sb="0" eb="3">
      <t>カタノシ</t>
    </rPh>
    <phoneticPr fontId="3"/>
  </si>
  <si>
    <t>大阪狭山市</t>
    <rPh sb="0" eb="5">
      <t>オオサカサヤマシ</t>
    </rPh>
    <phoneticPr fontId="3"/>
  </si>
  <si>
    <t>阪南市</t>
    <rPh sb="0" eb="3">
      <t>ハンナンシ</t>
    </rPh>
    <phoneticPr fontId="3"/>
  </si>
  <si>
    <t>島本町</t>
    <rPh sb="0" eb="3">
      <t>シマモトチョウ</t>
    </rPh>
    <phoneticPr fontId="3"/>
  </si>
  <si>
    <t>豊能町</t>
    <rPh sb="0" eb="3">
      <t>トヨノチョウ</t>
    </rPh>
    <phoneticPr fontId="3"/>
  </si>
  <si>
    <t>能勢町</t>
    <rPh sb="0" eb="3">
      <t>ノセチョウ</t>
    </rPh>
    <phoneticPr fontId="3"/>
  </si>
  <si>
    <t>忠岡町</t>
    <rPh sb="0" eb="3">
      <t>タダオカチョウ</t>
    </rPh>
    <phoneticPr fontId="3"/>
  </si>
  <si>
    <t>熊取町</t>
    <rPh sb="0" eb="3">
      <t>クマトリチョウ</t>
    </rPh>
    <phoneticPr fontId="3"/>
  </si>
  <si>
    <t>田尻町</t>
    <rPh sb="0" eb="3">
      <t>タジリチョウ</t>
    </rPh>
    <phoneticPr fontId="3"/>
  </si>
  <si>
    <t>岬町</t>
    <rPh sb="0" eb="2">
      <t>ミサキチョウ</t>
    </rPh>
    <phoneticPr fontId="3"/>
  </si>
  <si>
    <t>太子町</t>
    <rPh sb="0" eb="3">
      <t>タイシチョウ</t>
    </rPh>
    <phoneticPr fontId="3"/>
  </si>
  <si>
    <t>河南町</t>
    <rPh sb="0" eb="1">
      <t>カワ</t>
    </rPh>
    <rPh sb="1" eb="2">
      <t>ミナミ</t>
    </rPh>
    <rPh sb="2" eb="3">
      <t>チョウ</t>
    </rPh>
    <phoneticPr fontId="3"/>
  </si>
  <si>
    <t>千早赤阪村</t>
    <rPh sb="0" eb="5">
      <t>チハヤアカサカムラ</t>
    </rPh>
    <phoneticPr fontId="3"/>
  </si>
  <si>
    <t>42．大阪府内市町村別事業所数、従業者数及び製造品出荷額等</t>
    <phoneticPr fontId="2"/>
  </si>
  <si>
    <t>製造品出荷額等</t>
    <phoneticPr fontId="2"/>
  </si>
  <si>
    <t>資料　総務部　総務課</t>
    <phoneticPr fontId="2"/>
  </si>
  <si>
    <t>　資料　総務部　総務課</t>
    <rPh sb="4" eb="6">
      <t>ソウム</t>
    </rPh>
    <rPh sb="6" eb="7">
      <t>ブ</t>
    </rPh>
    <rPh sb="8" eb="11">
      <t>ソウムカ</t>
    </rPh>
    <phoneticPr fontId="2"/>
  </si>
  <si>
    <t>　３人以下の事業所は含まない。工業統計表｢地域別統計表｣の数値</t>
    <phoneticPr fontId="2"/>
  </si>
  <si>
    <t>x</t>
    <phoneticPr fontId="2"/>
  </si>
  <si>
    <t>41．工　　　　　</t>
    <rPh sb="3" eb="4">
      <t>コウ</t>
    </rPh>
    <phoneticPr fontId="2"/>
  </si>
  <si>
    <t>令和</t>
    <rPh sb="0" eb="2">
      <t>レイワ</t>
    </rPh>
    <phoneticPr fontId="2"/>
  </si>
  <si>
    <t>-</t>
    <phoneticPr fontId="2"/>
  </si>
  <si>
    <t>χ</t>
  </si>
  <si>
    <r>
      <t>年 間 商 品　　　　販売額</t>
    </r>
    <r>
      <rPr>
        <sz val="6"/>
        <rFont val="ＭＳ Ｐ明朝"/>
        <family val="1"/>
        <charset val="128"/>
      </rPr>
      <t>(百万円)</t>
    </r>
    <rPh sb="0" eb="1">
      <t>トシ</t>
    </rPh>
    <rPh sb="2" eb="3">
      <t>アイダ</t>
    </rPh>
    <rPh sb="4" eb="5">
      <t>ショウ</t>
    </rPh>
    <rPh sb="6" eb="7">
      <t>シナ</t>
    </rPh>
    <rPh sb="11" eb="13">
      <t>ハンバイ</t>
    </rPh>
    <rPh sb="13" eb="14">
      <t>ガク</t>
    </rPh>
    <rPh sb="15" eb="16">
      <t>ヒャク</t>
    </rPh>
    <rPh sb="16" eb="18">
      <t>マンエン</t>
    </rPh>
    <phoneticPr fontId="3"/>
  </si>
  <si>
    <t>従業者数(人）</t>
    <rPh sb="0" eb="1">
      <t>ジュウ</t>
    </rPh>
    <rPh sb="1" eb="2">
      <t>ギョウ</t>
    </rPh>
    <rPh sb="2" eb="3">
      <t>シャ</t>
    </rPh>
    <rPh sb="3" eb="4">
      <t>スウ</t>
    </rPh>
    <rPh sb="5" eb="6">
      <t>ニン</t>
    </rPh>
    <phoneticPr fontId="3"/>
  </si>
  <si>
    <t>　従事者数、年間販売額等</t>
    <rPh sb="1" eb="4">
      <t>ジュウジシャ</t>
    </rPh>
    <rPh sb="4" eb="5">
      <t>スウ</t>
    </rPh>
    <rPh sb="6" eb="8">
      <t>ネンカン</t>
    </rPh>
    <rPh sb="8" eb="10">
      <t>ハンバイ</t>
    </rPh>
    <rPh sb="10" eb="11">
      <t>ガク</t>
    </rPh>
    <rPh sb="11" eb="12">
      <t>トウ</t>
    </rPh>
    <phoneticPr fontId="2"/>
  </si>
  <si>
    <t>　　　　　業</t>
    <phoneticPr fontId="2"/>
  </si>
  <si>
    <t>3人以下の事業所は含まない。</t>
    <rPh sb="1" eb="4">
      <t>ニンイカ</t>
    </rPh>
    <rPh sb="5" eb="8">
      <t>ジギョウショ</t>
    </rPh>
    <rPh sb="9" eb="10">
      <t>フク</t>
    </rPh>
    <phoneticPr fontId="2"/>
  </si>
  <si>
    <t>原材料
使用総額等
(万円）</t>
    <rPh sb="8" eb="9">
      <t>トウ</t>
    </rPh>
    <phoneticPr fontId="2"/>
  </si>
  <si>
    <t>令和3年6月1日現在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</si>
  <si>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　資料　総務部　総務課</t>
    <rPh sb="1" eb="3">
      <t>シリョウ</t>
    </rPh>
    <rPh sb="4" eb="7">
      <t>ソウムブ</t>
    </rPh>
    <rPh sb="8" eb="11">
      <t>ソウムカ</t>
    </rPh>
    <phoneticPr fontId="2"/>
  </si>
  <si>
    <t>40．産業分類別事業所数　</t>
    <rPh sb="3" eb="5">
      <t>サンギョウ</t>
    </rPh>
    <rPh sb="5" eb="7">
      <t>ブンルイ</t>
    </rPh>
    <rPh sb="7" eb="8">
      <t>ベツ</t>
    </rPh>
    <rPh sb="8" eb="10">
      <t>ジギョウ</t>
    </rPh>
    <rPh sb="10" eb="11">
      <t>ショ</t>
    </rPh>
    <rPh sb="11" eb="12">
      <t>カズ</t>
    </rPh>
    <phoneticPr fontId="2"/>
  </si>
  <si>
    <t>その他の各種小売業
（従事者５０人未満）</t>
    <rPh sb="0" eb="2">
      <t>キカイ</t>
    </rPh>
    <rPh sb="2" eb="4">
      <t>キグ</t>
    </rPh>
    <rPh sb="4" eb="6">
      <t>カクシュ</t>
    </rPh>
    <rPh sb="6" eb="8">
      <t>コウリ</t>
    </rPh>
    <rPh sb="8" eb="9">
      <t>ギョウ</t>
    </rPh>
    <phoneticPr fontId="3"/>
  </si>
  <si>
    <t>スポーツ用品・がん具・
娯楽用品・楽器小売業</t>
    <rPh sb="4" eb="6">
      <t>ヨウヒン</t>
    </rPh>
    <rPh sb="9" eb="10">
      <t>グ</t>
    </rPh>
    <phoneticPr fontId="3"/>
  </si>
  <si>
    <t>その他の織物・衣服・
身の回り品卸売業</t>
    <rPh sb="2" eb="3">
      <t>タ</t>
    </rPh>
    <rPh sb="4" eb="6">
      <t>オリモノ</t>
    </rPh>
    <rPh sb="7" eb="9">
      <t>イフク</t>
    </rPh>
    <phoneticPr fontId="3"/>
  </si>
  <si>
    <r>
      <rPr>
        <sz val="10"/>
        <rFont val="ＭＳ Ｐ明朝"/>
        <family val="1"/>
        <charset val="128"/>
      </rPr>
      <t xml:space="preserve">繊維品卸売業
</t>
    </r>
    <r>
      <rPr>
        <sz val="6"/>
        <rFont val="ＭＳ Ｐ明朝"/>
        <family val="1"/>
        <charset val="128"/>
      </rPr>
      <t>（衣服・身の回り品を除く）</t>
    </r>
    <rPh sb="0" eb="3">
      <t>センイヒン</t>
    </rPh>
    <rPh sb="3" eb="6">
      <t>オロシウリギョウ</t>
    </rPh>
    <rPh sb="8" eb="10">
      <t>イフク</t>
    </rPh>
    <rPh sb="11" eb="16">
      <t>ミノマワリヒン</t>
    </rPh>
    <rPh sb="17" eb="18">
      <t>ノゾ</t>
    </rPh>
    <phoneticPr fontId="3"/>
  </si>
  <si>
    <t>従業者数</t>
    <phoneticPr fontId="2"/>
  </si>
  <si>
    <t>令　和　２　年</t>
    <phoneticPr fontId="2"/>
  </si>
  <si>
    <t>事業所数</t>
    <phoneticPr fontId="2"/>
  </si>
  <si>
    <t>令　和　元　年</t>
    <rPh sb="4" eb="5">
      <t>モト</t>
    </rPh>
    <phoneticPr fontId="2"/>
  </si>
  <si>
    <t>　平成28年・令和3年経済センサス-活動調査の民営事業所に関する結果</t>
    <rPh sb="7" eb="9">
      <t>レイワ</t>
    </rPh>
    <rPh sb="10" eb="11">
      <t>ネン</t>
    </rPh>
    <phoneticPr fontId="2"/>
  </si>
  <si>
    <t>　平成14年・19年商業統計調査、平成24年経済センサス-活動調査、平成26年経済センサス-基礎調査、</t>
    <rPh sb="1" eb="3">
      <t>ヘイセイ</t>
    </rPh>
    <rPh sb="5" eb="6">
      <t>ネン</t>
    </rPh>
    <rPh sb="10" eb="16">
      <t>ショウギョウトウケイチョウサ</t>
    </rPh>
    <rPh sb="17" eb="19">
      <t>ヘイセイ</t>
    </rPh>
    <rPh sb="21" eb="22">
      <t>ネン</t>
    </rPh>
    <rPh sb="22" eb="24">
      <t>ケイザイ</t>
    </rPh>
    <rPh sb="29" eb="31">
      <t>カツドウ</t>
    </rPh>
    <rPh sb="31" eb="33">
      <t>チョウサ</t>
    </rPh>
    <phoneticPr fontId="2"/>
  </si>
  <si>
    <t>-</t>
    <phoneticPr fontId="2"/>
  </si>
  <si>
    <t>４ ～  ９</t>
    <phoneticPr fontId="3"/>
  </si>
  <si>
    <t>収    入</t>
    <rPh sb="0" eb="1">
      <t>オサム</t>
    </rPh>
    <rPh sb="5" eb="6">
      <t>ニュウ</t>
    </rPh>
    <phoneticPr fontId="3"/>
  </si>
  <si>
    <t>(仕入商品販売収入)</t>
    <rPh sb="1" eb="3">
      <t>シイ</t>
    </rPh>
    <rPh sb="3" eb="5">
      <t>ショウヒン</t>
    </rPh>
    <rPh sb="5" eb="7">
      <t>ハンバイ</t>
    </rPh>
    <rPh sb="7" eb="9">
      <t>シュウニュウ</t>
    </rPh>
    <phoneticPr fontId="3"/>
  </si>
  <si>
    <t>転売収入</t>
    <rPh sb="0" eb="2">
      <t>テンバイ</t>
    </rPh>
    <rPh sb="2" eb="4">
      <t>シュウニュウ</t>
    </rPh>
    <phoneticPr fontId="3"/>
  </si>
  <si>
    <t>平成27年、平成28年、令和3年については、経済センサス-活動調査実施のため当該統計調査は未実施。</t>
    <rPh sb="0" eb="2">
      <t>ヘイセイ</t>
    </rPh>
    <rPh sb="4" eb="5">
      <t>ネン</t>
    </rPh>
    <rPh sb="6" eb="8">
      <t>ヘイセイ</t>
    </rPh>
    <rPh sb="10" eb="11">
      <t>ネン</t>
    </rPh>
    <rPh sb="12" eb="14">
      <t>レイワ</t>
    </rPh>
    <rPh sb="15" eb="16">
      <t>ネン</t>
    </rPh>
    <rPh sb="38" eb="40">
      <t>トウガイ</t>
    </rPh>
    <rPh sb="40" eb="44">
      <t>トウケイチョウサ</t>
    </rPh>
    <rPh sb="45" eb="48">
      <t>ミジッシ</t>
    </rPh>
    <phoneticPr fontId="2"/>
  </si>
  <si>
    <t>各年6月1日現在（平成26年は各年12月31日現在）</t>
    <rPh sb="0" eb="1">
      <t>カク</t>
    </rPh>
    <rPh sb="1" eb="2">
      <t>トシ</t>
    </rPh>
    <rPh sb="3" eb="4">
      <t>ガツ</t>
    </rPh>
    <rPh sb="5" eb="6">
      <t>ニチ</t>
    </rPh>
    <rPh sb="6" eb="8">
      <t>ゲンザイ</t>
    </rPh>
    <rPh sb="9" eb="11">
      <t>ヘイセイ</t>
    </rPh>
    <rPh sb="13" eb="14">
      <t>ネン</t>
    </rPh>
    <rPh sb="15" eb="16">
      <t>カク</t>
    </rPh>
    <rPh sb="16" eb="17">
      <t>ネン</t>
    </rPh>
    <rPh sb="19" eb="20">
      <t>ガツ</t>
    </rPh>
    <rPh sb="22" eb="25">
      <t>ニチゲンザイ</t>
    </rPh>
    <rPh sb="23" eb="25">
      <t>ゲンザイ</t>
    </rPh>
    <phoneticPr fontId="3"/>
  </si>
  <si>
    <t>　　　1000人以上</t>
    <rPh sb="7" eb="10">
      <t>ニンイジョウ</t>
    </rPh>
    <phoneticPr fontId="3"/>
  </si>
  <si>
    <t>番号</t>
    <rPh sb="0" eb="2">
      <t>バンゴウ</t>
    </rPh>
    <phoneticPr fontId="2"/>
  </si>
  <si>
    <t>項　　　目</t>
    <rPh sb="0" eb="1">
      <t>コウ</t>
    </rPh>
    <rPh sb="4" eb="5">
      <t>メ</t>
    </rPh>
    <phoneticPr fontId="2"/>
  </si>
  <si>
    <t>産業分類別事業所数従事者数、年間販売額等</t>
    <rPh sb="0" eb="2">
      <t>サンギョウ</t>
    </rPh>
    <rPh sb="2" eb="4">
      <t>ブンルイ</t>
    </rPh>
    <rPh sb="4" eb="5">
      <t>ベツ</t>
    </rPh>
    <rPh sb="5" eb="8">
      <t>ジギョウショ</t>
    </rPh>
    <rPh sb="8" eb="9">
      <t>スウ</t>
    </rPh>
    <phoneticPr fontId="2"/>
  </si>
  <si>
    <t>工業</t>
    <rPh sb="0" eb="2">
      <t>コウギョウ</t>
    </rPh>
    <phoneticPr fontId="2"/>
  </si>
  <si>
    <t>大阪府内市町村別事業所数、従業者数及び製造品出荷額等</t>
    <rPh sb="0" eb="2">
      <t>オオサカ</t>
    </rPh>
    <rPh sb="2" eb="4">
      <t>フナイ</t>
    </rPh>
    <rPh sb="4" eb="7">
      <t>シチョウソン</t>
    </rPh>
    <rPh sb="7" eb="8">
      <t>ベツ</t>
    </rPh>
    <rPh sb="8" eb="11">
      <t>ジギョウショ</t>
    </rPh>
    <rPh sb="11" eb="12">
      <t>スウ</t>
    </rPh>
    <rPh sb="13" eb="14">
      <t>ジュウ</t>
    </rPh>
    <rPh sb="14" eb="17">
      <t>ギョウシャスウ</t>
    </rPh>
    <rPh sb="17" eb="18">
      <t>オヨ</t>
    </rPh>
    <rPh sb="19" eb="22">
      <t>セイゾウヒン</t>
    </rPh>
    <rPh sb="22" eb="24">
      <t>シュッカ</t>
    </rPh>
    <rPh sb="24" eb="25">
      <t>ガク</t>
    </rPh>
    <rPh sb="25" eb="26">
      <t>ナド</t>
    </rPh>
    <phoneticPr fontId="2"/>
  </si>
  <si>
    <t>第6章 商工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</si>
</sst>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distributed" vertical="center"/>
    </xf>
    <xf numFmtId="49" fontId="4" fillId="0" borderId="0" xfId="0" applyNumberFormat="1" applyFont="1" applyFill="1" applyAlignment="1">
      <alignment horizontal="lef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49" fontId="7" fillId="0" borderId="0" xfId="0" applyNumberFormat="1" applyFont="1" applyFill="1" applyAlignment="1">
      <alignment horizontal="distributed" vertical="center"/>
    </xf>
    <xf numFmtId="0" fontId="7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distributed" vertical="center"/>
    </xf>
    <xf numFmtId="49" fontId="4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38" fontId="4" fillId="0" borderId="0" xfId="1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distributed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177" fontId="8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49" fontId="4" fillId="0" borderId="0" xfId="0" applyNumberFormat="1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distributed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distributed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distributed" vertical="center"/>
    </xf>
    <xf numFmtId="49" fontId="9" fillId="0" borderId="0" xfId="0" applyNumberFormat="1" applyFont="1" applyBorder="1" applyAlignment="1">
      <alignment horizontal="distributed" vertical="center"/>
    </xf>
    <xf numFmtId="49" fontId="7" fillId="0" borderId="0" xfId="0" applyNumberFormat="1" applyFont="1" applyAlignment="1">
      <alignment horizontal="distributed" vertical="center"/>
    </xf>
    <xf numFmtId="49" fontId="7" fillId="0" borderId="1" xfId="0" applyNumberFormat="1" applyFont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distributed" vertical="center"/>
    </xf>
    <xf numFmtId="0" fontId="12" fillId="0" borderId="11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12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8" fillId="0" borderId="15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176" fontId="11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distributed" vertical="center"/>
    </xf>
    <xf numFmtId="176" fontId="11" fillId="0" borderId="25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vertical="center"/>
    </xf>
    <xf numFmtId="176" fontId="16" fillId="0" borderId="0" xfId="0" applyNumberFormat="1" applyFont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distributed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Alignment="1">
      <alignment horizontal="distributed"/>
    </xf>
    <xf numFmtId="0" fontId="12" fillId="0" borderId="0" xfId="0" applyFont="1" applyAlignment="1">
      <alignment horizontal="distributed"/>
    </xf>
    <xf numFmtId="177" fontId="7" fillId="0" borderId="0" xfId="0" applyNumberFormat="1" applyFont="1" applyBorder="1" applyAlignment="1">
      <alignment horizontal="right"/>
    </xf>
    <xf numFmtId="177" fontId="7" fillId="0" borderId="0" xfId="0" applyNumberFormat="1" applyFont="1" applyBorder="1" applyAlignment="1"/>
    <xf numFmtId="0" fontId="6" fillId="0" borderId="0" xfId="0" applyFont="1" applyAlignment="1"/>
    <xf numFmtId="3" fontId="8" fillId="0" borderId="15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 shrinkToFit="1"/>
    </xf>
    <xf numFmtId="0" fontId="6" fillId="0" borderId="0" xfId="0" applyFont="1" applyFill="1" applyAlignment="1"/>
    <xf numFmtId="0" fontId="7" fillId="0" borderId="15" xfId="0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right" vertical="center" indent="2"/>
    </xf>
    <xf numFmtId="3" fontId="8" fillId="0" borderId="0" xfId="0" applyNumberFormat="1" applyFont="1" applyFill="1" applyBorder="1" applyAlignment="1">
      <alignment horizontal="right" vertical="center" indent="2"/>
    </xf>
    <xf numFmtId="0" fontId="5" fillId="0" borderId="0" xfId="0" applyFont="1" applyFill="1" applyBorder="1" applyAlignment="1">
      <alignment horizontal="distributed" vertical="distributed"/>
    </xf>
    <xf numFmtId="0" fontId="8" fillId="0" borderId="0" xfId="0" applyFont="1" applyFill="1" applyBorder="1" applyAlignment="1">
      <alignment horizontal="distributed" vertical="center" wrapText="1" shrinkToFit="1"/>
    </xf>
    <xf numFmtId="0" fontId="8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distributed" vertical="center"/>
    </xf>
    <xf numFmtId="49" fontId="8" fillId="0" borderId="0" xfId="0" applyNumberFormat="1" applyFont="1" applyFill="1" applyBorder="1" applyAlignment="1">
      <alignment horizontal="distributed" vertical="center"/>
    </xf>
    <xf numFmtId="49" fontId="8" fillId="0" borderId="0" xfId="0" applyNumberFormat="1" applyFont="1" applyFill="1" applyBorder="1" applyAlignment="1">
      <alignment horizontal="distributed" vertical="center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distributed" vertical="center"/>
      <protection locked="0"/>
    </xf>
    <xf numFmtId="0" fontId="8" fillId="0" borderId="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distributed" vertical="center" wrapText="1" shrinkToFit="1"/>
    </xf>
    <xf numFmtId="0" fontId="5" fillId="0" borderId="0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15" fillId="0" borderId="0" xfId="0" applyFont="1" applyFill="1" applyBorder="1" applyAlignment="1">
      <alignment horizontal="distributed" vertical="center" wrapText="1"/>
    </xf>
    <xf numFmtId="49" fontId="7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176" fontId="7" fillId="0" borderId="15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horizontal="distributed" vertical="center"/>
    </xf>
    <xf numFmtId="49" fontId="7" fillId="0" borderId="0" xfId="0" applyNumberFormat="1" applyFont="1" applyFill="1" applyAlignment="1">
      <alignment horizontal="distributed" vertical="center"/>
    </xf>
    <xf numFmtId="49" fontId="4" fillId="0" borderId="0" xfId="0" applyNumberFormat="1" applyFont="1" applyFill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distributed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distributed" vertical="center"/>
    </xf>
    <xf numFmtId="49" fontId="7" fillId="0" borderId="0" xfId="0" applyNumberFormat="1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distributed" vertical="center"/>
    </xf>
    <xf numFmtId="0" fontId="14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8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4E732-9C6E-455B-8ABA-8A5A622FDFF7}">
  <dimension ref="A1:S18"/>
  <sheetViews>
    <sheetView showGridLines="0" tabSelected="1" workbookViewId="0">
      <selection activeCell="A2" sqref="A2"/>
    </sheetView>
  </sheetViews>
  <sheetFormatPr defaultColWidth="4.375" defaultRowHeight="24" customHeight="1" x14ac:dyDescent="0.4"/>
  <cols>
    <col min="1" max="1" width="4.375" style="28"/>
    <col min="2" max="2" width="5.75" style="4" bestFit="1" customWidth="1"/>
    <col min="3" max="3" width="50.625" style="28" customWidth="1"/>
    <col min="4" max="16384" width="4.375" style="28"/>
  </cols>
  <sheetData>
    <row r="1" spans="1:19" ht="24" customHeight="1" x14ac:dyDescent="0.4">
      <c r="A1" s="216" t="s">
        <v>213</v>
      </c>
    </row>
    <row r="2" spans="1:19" ht="13.5" x14ac:dyDescent="0.4">
      <c r="B2" s="219" t="s">
        <v>208</v>
      </c>
      <c r="C2" s="219" t="s">
        <v>209</v>
      </c>
    </row>
    <row r="3" spans="1:19" ht="24" customHeight="1" x14ac:dyDescent="0.4">
      <c r="B3" s="4">
        <v>40</v>
      </c>
      <c r="C3" s="217" t="s">
        <v>210</v>
      </c>
    </row>
    <row r="4" spans="1:19" s="218" customFormat="1" ht="24" customHeight="1" x14ac:dyDescent="0.4">
      <c r="B4" s="31">
        <v>41</v>
      </c>
      <c r="C4" s="217" t="s">
        <v>211</v>
      </c>
    </row>
    <row r="5" spans="1:19" s="218" customFormat="1" ht="24" customHeight="1" x14ac:dyDescent="0.4">
      <c r="B5" s="4">
        <v>42</v>
      </c>
      <c r="C5" s="217" t="s">
        <v>212</v>
      </c>
    </row>
    <row r="6" spans="1:19" s="218" customFormat="1" ht="24" customHeight="1" x14ac:dyDescent="0.4">
      <c r="B6" s="31"/>
      <c r="C6" s="217"/>
    </row>
    <row r="7" spans="1:19" s="218" customFormat="1" ht="24" customHeight="1" x14ac:dyDescent="0.4">
      <c r="B7" s="4"/>
      <c r="C7" s="217"/>
    </row>
    <row r="8" spans="1:19" ht="24" customHeight="1" x14ac:dyDescent="0.4">
      <c r="B8" s="31"/>
      <c r="C8" s="217"/>
    </row>
    <row r="9" spans="1:19" ht="24" customHeight="1" x14ac:dyDescent="0.4">
      <c r="C9" s="217"/>
    </row>
    <row r="10" spans="1:19" ht="24" customHeight="1" x14ac:dyDescent="0.4">
      <c r="B10" s="31"/>
      <c r="C10" s="21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24" customHeight="1" x14ac:dyDescent="0.4">
      <c r="C11" s="21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24" customHeight="1" x14ac:dyDescent="0.4">
      <c r="B12" s="31"/>
      <c r="C12" s="21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24" customHeight="1" x14ac:dyDescent="0.4">
      <c r="C13" s="217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24" customHeight="1" x14ac:dyDescent="0.4">
      <c r="B14" s="31"/>
      <c r="C14" s="217"/>
    </row>
    <row r="15" spans="1:19" ht="24" customHeight="1" x14ac:dyDescent="0.4">
      <c r="C15" s="217"/>
    </row>
    <row r="16" spans="1:19" ht="24" customHeight="1" x14ac:dyDescent="0.4">
      <c r="B16" s="31"/>
      <c r="C16" s="217"/>
    </row>
    <row r="17" spans="2:3" ht="24" customHeight="1" x14ac:dyDescent="0.4">
      <c r="C17" s="217"/>
    </row>
    <row r="18" spans="2:3" ht="24" customHeight="1" x14ac:dyDescent="0.4">
      <c r="B18" s="31"/>
      <c r="C18" s="217"/>
    </row>
  </sheetData>
  <phoneticPr fontId="2"/>
  <hyperlinks>
    <hyperlink ref="C3" location="'40'!A1" display="産業分類別事業所数従事者数、年間販売額等" xr:uid="{8EF496B1-4EA7-4D13-ACBB-BBB35EB15796}"/>
    <hyperlink ref="C4" location="'41'!A1" display="工業" xr:uid="{4A8FE934-3EC5-40BF-B0CE-A6574F2714CF}"/>
    <hyperlink ref="C5" location="'42'!A1" display="大阪府内市町村別事業所数、従業者数及び製造品出荷額等" xr:uid="{EB233B3E-C199-4A4C-8D99-72CCA65BD80B}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F454B-7F59-483B-A8DF-048CAF6BC961}">
  <dimension ref="A1:W43"/>
  <sheetViews>
    <sheetView view="pageBreakPreview" zoomScale="112" zoomScaleNormal="100" zoomScaleSheetLayoutView="112" workbookViewId="0">
      <selection activeCell="L1" sqref="L1"/>
    </sheetView>
  </sheetViews>
  <sheetFormatPr defaultColWidth="1.625" defaultRowHeight="13.5" x14ac:dyDescent="0.4"/>
  <cols>
    <col min="1" max="1" width="1.125" style="1" customWidth="1"/>
    <col min="2" max="2" width="5" style="54" customWidth="1"/>
    <col min="3" max="4" width="4.875" style="54" customWidth="1"/>
    <col min="5" max="5" width="9.125" style="59" customWidth="1"/>
    <col min="6" max="6" width="0.875" style="1" customWidth="1"/>
    <col min="7" max="10" width="12.5" style="2" customWidth="1"/>
    <col min="11" max="11" width="0.875" style="2" customWidth="1"/>
    <col min="12" max="14" width="4.875" style="60" customWidth="1"/>
    <col min="15" max="15" width="4.875" style="61" customWidth="1"/>
    <col min="16" max="16" width="4.875" style="60" customWidth="1"/>
    <col min="17" max="17" width="0.875" style="2" customWidth="1"/>
    <col min="18" max="21" width="12.5" style="2" customWidth="1"/>
    <col min="22" max="25" width="4.625" style="1" customWidth="1"/>
    <col min="26" max="257" width="1.625" style="1"/>
    <col min="258" max="258" width="1.125" style="1" customWidth="1"/>
    <col min="259" max="259" width="5" style="1" customWidth="1"/>
    <col min="260" max="261" width="4.875" style="1" customWidth="1"/>
    <col min="262" max="262" width="9.125" style="1" customWidth="1"/>
    <col min="263" max="263" width="0.875" style="1" customWidth="1"/>
    <col min="264" max="265" width="6.625" style="1" customWidth="1"/>
    <col min="266" max="266" width="3.625" style="1" customWidth="1"/>
    <col min="267" max="268" width="6.625" style="1" customWidth="1"/>
    <col min="269" max="277" width="3.625" style="1" customWidth="1"/>
    <col min="278" max="281" width="4.625" style="1" customWidth="1"/>
    <col min="282" max="513" width="1.625" style="1"/>
    <col min="514" max="514" width="1.125" style="1" customWidth="1"/>
    <col min="515" max="515" width="5" style="1" customWidth="1"/>
    <col min="516" max="517" width="4.875" style="1" customWidth="1"/>
    <col min="518" max="518" width="9.125" style="1" customWidth="1"/>
    <col min="519" max="519" width="0.875" style="1" customWidth="1"/>
    <col min="520" max="521" width="6.625" style="1" customWidth="1"/>
    <col min="522" max="522" width="3.625" style="1" customWidth="1"/>
    <col min="523" max="524" width="6.625" style="1" customWidth="1"/>
    <col min="525" max="533" width="3.625" style="1" customWidth="1"/>
    <col min="534" max="537" width="4.625" style="1" customWidth="1"/>
    <col min="538" max="769" width="1.625" style="1"/>
    <col min="770" max="770" width="1.125" style="1" customWidth="1"/>
    <col min="771" max="771" width="5" style="1" customWidth="1"/>
    <col min="772" max="773" width="4.875" style="1" customWidth="1"/>
    <col min="774" max="774" width="9.125" style="1" customWidth="1"/>
    <col min="775" max="775" width="0.875" style="1" customWidth="1"/>
    <col min="776" max="777" width="6.625" style="1" customWidth="1"/>
    <col min="778" max="778" width="3.625" style="1" customWidth="1"/>
    <col min="779" max="780" width="6.625" style="1" customWidth="1"/>
    <col min="781" max="789" width="3.625" style="1" customWidth="1"/>
    <col min="790" max="793" width="4.625" style="1" customWidth="1"/>
    <col min="794" max="1025" width="1.625" style="1"/>
    <col min="1026" max="1026" width="1.125" style="1" customWidth="1"/>
    <col min="1027" max="1027" width="5" style="1" customWidth="1"/>
    <col min="1028" max="1029" width="4.875" style="1" customWidth="1"/>
    <col min="1030" max="1030" width="9.125" style="1" customWidth="1"/>
    <col min="1031" max="1031" width="0.875" style="1" customWidth="1"/>
    <col min="1032" max="1033" width="6.625" style="1" customWidth="1"/>
    <col min="1034" max="1034" width="3.625" style="1" customWidth="1"/>
    <col min="1035" max="1036" width="6.625" style="1" customWidth="1"/>
    <col min="1037" max="1045" width="3.625" style="1" customWidth="1"/>
    <col min="1046" max="1049" width="4.625" style="1" customWidth="1"/>
    <col min="1050" max="1281" width="1.625" style="1"/>
    <col min="1282" max="1282" width="1.125" style="1" customWidth="1"/>
    <col min="1283" max="1283" width="5" style="1" customWidth="1"/>
    <col min="1284" max="1285" width="4.875" style="1" customWidth="1"/>
    <col min="1286" max="1286" width="9.125" style="1" customWidth="1"/>
    <col min="1287" max="1287" width="0.875" style="1" customWidth="1"/>
    <col min="1288" max="1289" width="6.625" style="1" customWidth="1"/>
    <col min="1290" max="1290" width="3.625" style="1" customWidth="1"/>
    <col min="1291" max="1292" width="6.625" style="1" customWidth="1"/>
    <col min="1293" max="1301" width="3.625" style="1" customWidth="1"/>
    <col min="1302" max="1305" width="4.625" style="1" customWidth="1"/>
    <col min="1306" max="1537" width="1.625" style="1"/>
    <col min="1538" max="1538" width="1.125" style="1" customWidth="1"/>
    <col min="1539" max="1539" width="5" style="1" customWidth="1"/>
    <col min="1540" max="1541" width="4.875" style="1" customWidth="1"/>
    <col min="1542" max="1542" width="9.125" style="1" customWidth="1"/>
    <col min="1543" max="1543" width="0.875" style="1" customWidth="1"/>
    <col min="1544" max="1545" width="6.625" style="1" customWidth="1"/>
    <col min="1546" max="1546" width="3.625" style="1" customWidth="1"/>
    <col min="1547" max="1548" width="6.625" style="1" customWidth="1"/>
    <col min="1549" max="1557" width="3.625" style="1" customWidth="1"/>
    <col min="1558" max="1561" width="4.625" style="1" customWidth="1"/>
    <col min="1562" max="1793" width="1.625" style="1"/>
    <col min="1794" max="1794" width="1.125" style="1" customWidth="1"/>
    <col min="1795" max="1795" width="5" style="1" customWidth="1"/>
    <col min="1796" max="1797" width="4.875" style="1" customWidth="1"/>
    <col min="1798" max="1798" width="9.125" style="1" customWidth="1"/>
    <col min="1799" max="1799" width="0.875" style="1" customWidth="1"/>
    <col min="1800" max="1801" width="6.625" style="1" customWidth="1"/>
    <col min="1802" max="1802" width="3.625" style="1" customWidth="1"/>
    <col min="1803" max="1804" width="6.625" style="1" customWidth="1"/>
    <col min="1805" max="1813" width="3.625" style="1" customWidth="1"/>
    <col min="1814" max="1817" width="4.625" style="1" customWidth="1"/>
    <col min="1818" max="2049" width="1.625" style="1"/>
    <col min="2050" max="2050" width="1.125" style="1" customWidth="1"/>
    <col min="2051" max="2051" width="5" style="1" customWidth="1"/>
    <col min="2052" max="2053" width="4.875" style="1" customWidth="1"/>
    <col min="2054" max="2054" width="9.125" style="1" customWidth="1"/>
    <col min="2055" max="2055" width="0.875" style="1" customWidth="1"/>
    <col min="2056" max="2057" width="6.625" style="1" customWidth="1"/>
    <col min="2058" max="2058" width="3.625" style="1" customWidth="1"/>
    <col min="2059" max="2060" width="6.625" style="1" customWidth="1"/>
    <col min="2061" max="2069" width="3.625" style="1" customWidth="1"/>
    <col min="2070" max="2073" width="4.625" style="1" customWidth="1"/>
    <col min="2074" max="2305" width="1.625" style="1"/>
    <col min="2306" max="2306" width="1.125" style="1" customWidth="1"/>
    <col min="2307" max="2307" width="5" style="1" customWidth="1"/>
    <col min="2308" max="2309" width="4.875" style="1" customWidth="1"/>
    <col min="2310" max="2310" width="9.125" style="1" customWidth="1"/>
    <col min="2311" max="2311" width="0.875" style="1" customWidth="1"/>
    <col min="2312" max="2313" width="6.625" style="1" customWidth="1"/>
    <col min="2314" max="2314" width="3.625" style="1" customWidth="1"/>
    <col min="2315" max="2316" width="6.625" style="1" customWidth="1"/>
    <col min="2317" max="2325" width="3.625" style="1" customWidth="1"/>
    <col min="2326" max="2329" width="4.625" style="1" customWidth="1"/>
    <col min="2330" max="2561" width="1.625" style="1"/>
    <col min="2562" max="2562" width="1.125" style="1" customWidth="1"/>
    <col min="2563" max="2563" width="5" style="1" customWidth="1"/>
    <col min="2564" max="2565" width="4.875" style="1" customWidth="1"/>
    <col min="2566" max="2566" width="9.125" style="1" customWidth="1"/>
    <col min="2567" max="2567" width="0.875" style="1" customWidth="1"/>
    <col min="2568" max="2569" width="6.625" style="1" customWidth="1"/>
    <col min="2570" max="2570" width="3.625" style="1" customWidth="1"/>
    <col min="2571" max="2572" width="6.625" style="1" customWidth="1"/>
    <col min="2573" max="2581" width="3.625" style="1" customWidth="1"/>
    <col min="2582" max="2585" width="4.625" style="1" customWidth="1"/>
    <col min="2586" max="2817" width="1.625" style="1"/>
    <col min="2818" max="2818" width="1.125" style="1" customWidth="1"/>
    <col min="2819" max="2819" width="5" style="1" customWidth="1"/>
    <col min="2820" max="2821" width="4.875" style="1" customWidth="1"/>
    <col min="2822" max="2822" width="9.125" style="1" customWidth="1"/>
    <col min="2823" max="2823" width="0.875" style="1" customWidth="1"/>
    <col min="2824" max="2825" width="6.625" style="1" customWidth="1"/>
    <col min="2826" max="2826" width="3.625" style="1" customWidth="1"/>
    <col min="2827" max="2828" width="6.625" style="1" customWidth="1"/>
    <col min="2829" max="2837" width="3.625" style="1" customWidth="1"/>
    <col min="2838" max="2841" width="4.625" style="1" customWidth="1"/>
    <col min="2842" max="3073" width="1.625" style="1"/>
    <col min="3074" max="3074" width="1.125" style="1" customWidth="1"/>
    <col min="3075" max="3075" width="5" style="1" customWidth="1"/>
    <col min="3076" max="3077" width="4.875" style="1" customWidth="1"/>
    <col min="3078" max="3078" width="9.125" style="1" customWidth="1"/>
    <col min="3079" max="3079" width="0.875" style="1" customWidth="1"/>
    <col min="3080" max="3081" width="6.625" style="1" customWidth="1"/>
    <col min="3082" max="3082" width="3.625" style="1" customWidth="1"/>
    <col min="3083" max="3084" width="6.625" style="1" customWidth="1"/>
    <col min="3085" max="3093" width="3.625" style="1" customWidth="1"/>
    <col min="3094" max="3097" width="4.625" style="1" customWidth="1"/>
    <col min="3098" max="3329" width="1.625" style="1"/>
    <col min="3330" max="3330" width="1.125" style="1" customWidth="1"/>
    <col min="3331" max="3331" width="5" style="1" customWidth="1"/>
    <col min="3332" max="3333" width="4.875" style="1" customWidth="1"/>
    <col min="3334" max="3334" width="9.125" style="1" customWidth="1"/>
    <col min="3335" max="3335" width="0.875" style="1" customWidth="1"/>
    <col min="3336" max="3337" width="6.625" style="1" customWidth="1"/>
    <col min="3338" max="3338" width="3.625" style="1" customWidth="1"/>
    <col min="3339" max="3340" width="6.625" style="1" customWidth="1"/>
    <col min="3341" max="3349" width="3.625" style="1" customWidth="1"/>
    <col min="3350" max="3353" width="4.625" style="1" customWidth="1"/>
    <col min="3354" max="3585" width="1.625" style="1"/>
    <col min="3586" max="3586" width="1.125" style="1" customWidth="1"/>
    <col min="3587" max="3587" width="5" style="1" customWidth="1"/>
    <col min="3588" max="3589" width="4.875" style="1" customWidth="1"/>
    <col min="3590" max="3590" width="9.125" style="1" customWidth="1"/>
    <col min="3591" max="3591" width="0.875" style="1" customWidth="1"/>
    <col min="3592" max="3593" width="6.625" style="1" customWidth="1"/>
    <col min="3594" max="3594" width="3.625" style="1" customWidth="1"/>
    <col min="3595" max="3596" width="6.625" style="1" customWidth="1"/>
    <col min="3597" max="3605" width="3.625" style="1" customWidth="1"/>
    <col min="3606" max="3609" width="4.625" style="1" customWidth="1"/>
    <col min="3610" max="3841" width="1.625" style="1"/>
    <col min="3842" max="3842" width="1.125" style="1" customWidth="1"/>
    <col min="3843" max="3843" width="5" style="1" customWidth="1"/>
    <col min="3844" max="3845" width="4.875" style="1" customWidth="1"/>
    <col min="3846" max="3846" width="9.125" style="1" customWidth="1"/>
    <col min="3847" max="3847" width="0.875" style="1" customWidth="1"/>
    <col min="3848" max="3849" width="6.625" style="1" customWidth="1"/>
    <col min="3850" max="3850" width="3.625" style="1" customWidth="1"/>
    <col min="3851" max="3852" width="6.625" style="1" customWidth="1"/>
    <col min="3853" max="3861" width="3.625" style="1" customWidth="1"/>
    <col min="3862" max="3865" width="4.625" style="1" customWidth="1"/>
    <col min="3866" max="4097" width="1.625" style="1"/>
    <col min="4098" max="4098" width="1.125" style="1" customWidth="1"/>
    <col min="4099" max="4099" width="5" style="1" customWidth="1"/>
    <col min="4100" max="4101" width="4.875" style="1" customWidth="1"/>
    <col min="4102" max="4102" width="9.125" style="1" customWidth="1"/>
    <col min="4103" max="4103" width="0.875" style="1" customWidth="1"/>
    <col min="4104" max="4105" width="6.625" style="1" customWidth="1"/>
    <col min="4106" max="4106" width="3.625" style="1" customWidth="1"/>
    <col min="4107" max="4108" width="6.625" style="1" customWidth="1"/>
    <col min="4109" max="4117" width="3.625" style="1" customWidth="1"/>
    <col min="4118" max="4121" width="4.625" style="1" customWidth="1"/>
    <col min="4122" max="4353" width="1.625" style="1"/>
    <col min="4354" max="4354" width="1.125" style="1" customWidth="1"/>
    <col min="4355" max="4355" width="5" style="1" customWidth="1"/>
    <col min="4356" max="4357" width="4.875" style="1" customWidth="1"/>
    <col min="4358" max="4358" width="9.125" style="1" customWidth="1"/>
    <col min="4359" max="4359" width="0.875" style="1" customWidth="1"/>
    <col min="4360" max="4361" width="6.625" style="1" customWidth="1"/>
    <col min="4362" max="4362" width="3.625" style="1" customWidth="1"/>
    <col min="4363" max="4364" width="6.625" style="1" customWidth="1"/>
    <col min="4365" max="4373" width="3.625" style="1" customWidth="1"/>
    <col min="4374" max="4377" width="4.625" style="1" customWidth="1"/>
    <col min="4378" max="4609" width="1.625" style="1"/>
    <col min="4610" max="4610" width="1.125" style="1" customWidth="1"/>
    <col min="4611" max="4611" width="5" style="1" customWidth="1"/>
    <col min="4612" max="4613" width="4.875" style="1" customWidth="1"/>
    <col min="4614" max="4614" width="9.125" style="1" customWidth="1"/>
    <col min="4615" max="4615" width="0.875" style="1" customWidth="1"/>
    <col min="4616" max="4617" width="6.625" style="1" customWidth="1"/>
    <col min="4618" max="4618" width="3.625" style="1" customWidth="1"/>
    <col min="4619" max="4620" width="6.625" style="1" customWidth="1"/>
    <col min="4621" max="4629" width="3.625" style="1" customWidth="1"/>
    <col min="4630" max="4633" width="4.625" style="1" customWidth="1"/>
    <col min="4634" max="4865" width="1.625" style="1"/>
    <col min="4866" max="4866" width="1.125" style="1" customWidth="1"/>
    <col min="4867" max="4867" width="5" style="1" customWidth="1"/>
    <col min="4868" max="4869" width="4.875" style="1" customWidth="1"/>
    <col min="4870" max="4870" width="9.125" style="1" customWidth="1"/>
    <col min="4871" max="4871" width="0.875" style="1" customWidth="1"/>
    <col min="4872" max="4873" width="6.625" style="1" customWidth="1"/>
    <col min="4874" max="4874" width="3.625" style="1" customWidth="1"/>
    <col min="4875" max="4876" width="6.625" style="1" customWidth="1"/>
    <col min="4877" max="4885" width="3.625" style="1" customWidth="1"/>
    <col min="4886" max="4889" width="4.625" style="1" customWidth="1"/>
    <col min="4890" max="5121" width="1.625" style="1"/>
    <col min="5122" max="5122" width="1.125" style="1" customWidth="1"/>
    <col min="5123" max="5123" width="5" style="1" customWidth="1"/>
    <col min="5124" max="5125" width="4.875" style="1" customWidth="1"/>
    <col min="5126" max="5126" width="9.125" style="1" customWidth="1"/>
    <col min="5127" max="5127" width="0.875" style="1" customWidth="1"/>
    <col min="5128" max="5129" width="6.625" style="1" customWidth="1"/>
    <col min="5130" max="5130" width="3.625" style="1" customWidth="1"/>
    <col min="5131" max="5132" width="6.625" style="1" customWidth="1"/>
    <col min="5133" max="5141" width="3.625" style="1" customWidth="1"/>
    <col min="5142" max="5145" width="4.625" style="1" customWidth="1"/>
    <col min="5146" max="5377" width="1.625" style="1"/>
    <col min="5378" max="5378" width="1.125" style="1" customWidth="1"/>
    <col min="5379" max="5379" width="5" style="1" customWidth="1"/>
    <col min="5380" max="5381" width="4.875" style="1" customWidth="1"/>
    <col min="5382" max="5382" width="9.125" style="1" customWidth="1"/>
    <col min="5383" max="5383" width="0.875" style="1" customWidth="1"/>
    <col min="5384" max="5385" width="6.625" style="1" customWidth="1"/>
    <col min="5386" max="5386" width="3.625" style="1" customWidth="1"/>
    <col min="5387" max="5388" width="6.625" style="1" customWidth="1"/>
    <col min="5389" max="5397" width="3.625" style="1" customWidth="1"/>
    <col min="5398" max="5401" width="4.625" style="1" customWidth="1"/>
    <col min="5402" max="5633" width="1.625" style="1"/>
    <col min="5634" max="5634" width="1.125" style="1" customWidth="1"/>
    <col min="5635" max="5635" width="5" style="1" customWidth="1"/>
    <col min="5636" max="5637" width="4.875" style="1" customWidth="1"/>
    <col min="5638" max="5638" width="9.125" style="1" customWidth="1"/>
    <col min="5639" max="5639" width="0.875" style="1" customWidth="1"/>
    <col min="5640" max="5641" width="6.625" style="1" customWidth="1"/>
    <col min="5642" max="5642" width="3.625" style="1" customWidth="1"/>
    <col min="5643" max="5644" width="6.625" style="1" customWidth="1"/>
    <col min="5645" max="5653" width="3.625" style="1" customWidth="1"/>
    <col min="5654" max="5657" width="4.625" style="1" customWidth="1"/>
    <col min="5658" max="5889" width="1.625" style="1"/>
    <col min="5890" max="5890" width="1.125" style="1" customWidth="1"/>
    <col min="5891" max="5891" width="5" style="1" customWidth="1"/>
    <col min="5892" max="5893" width="4.875" style="1" customWidth="1"/>
    <col min="5894" max="5894" width="9.125" style="1" customWidth="1"/>
    <col min="5895" max="5895" width="0.875" style="1" customWidth="1"/>
    <col min="5896" max="5897" width="6.625" style="1" customWidth="1"/>
    <col min="5898" max="5898" width="3.625" style="1" customWidth="1"/>
    <col min="5899" max="5900" width="6.625" style="1" customWidth="1"/>
    <col min="5901" max="5909" width="3.625" style="1" customWidth="1"/>
    <col min="5910" max="5913" width="4.625" style="1" customWidth="1"/>
    <col min="5914" max="6145" width="1.625" style="1"/>
    <col min="6146" max="6146" width="1.125" style="1" customWidth="1"/>
    <col min="6147" max="6147" width="5" style="1" customWidth="1"/>
    <col min="6148" max="6149" width="4.875" style="1" customWidth="1"/>
    <col min="6150" max="6150" width="9.125" style="1" customWidth="1"/>
    <col min="6151" max="6151" width="0.875" style="1" customWidth="1"/>
    <col min="6152" max="6153" width="6.625" style="1" customWidth="1"/>
    <col min="6154" max="6154" width="3.625" style="1" customWidth="1"/>
    <col min="6155" max="6156" width="6.625" style="1" customWidth="1"/>
    <col min="6157" max="6165" width="3.625" style="1" customWidth="1"/>
    <col min="6166" max="6169" width="4.625" style="1" customWidth="1"/>
    <col min="6170" max="6401" width="1.625" style="1"/>
    <col min="6402" max="6402" width="1.125" style="1" customWidth="1"/>
    <col min="6403" max="6403" width="5" style="1" customWidth="1"/>
    <col min="6404" max="6405" width="4.875" style="1" customWidth="1"/>
    <col min="6406" max="6406" width="9.125" style="1" customWidth="1"/>
    <col min="6407" max="6407" width="0.875" style="1" customWidth="1"/>
    <col min="6408" max="6409" width="6.625" style="1" customWidth="1"/>
    <col min="6410" max="6410" width="3.625" style="1" customWidth="1"/>
    <col min="6411" max="6412" width="6.625" style="1" customWidth="1"/>
    <col min="6413" max="6421" width="3.625" style="1" customWidth="1"/>
    <col min="6422" max="6425" width="4.625" style="1" customWidth="1"/>
    <col min="6426" max="6657" width="1.625" style="1"/>
    <col min="6658" max="6658" width="1.125" style="1" customWidth="1"/>
    <col min="6659" max="6659" width="5" style="1" customWidth="1"/>
    <col min="6660" max="6661" width="4.875" style="1" customWidth="1"/>
    <col min="6662" max="6662" width="9.125" style="1" customWidth="1"/>
    <col min="6663" max="6663" width="0.875" style="1" customWidth="1"/>
    <col min="6664" max="6665" width="6.625" style="1" customWidth="1"/>
    <col min="6666" max="6666" width="3.625" style="1" customWidth="1"/>
    <col min="6667" max="6668" width="6.625" style="1" customWidth="1"/>
    <col min="6669" max="6677" width="3.625" style="1" customWidth="1"/>
    <col min="6678" max="6681" width="4.625" style="1" customWidth="1"/>
    <col min="6682" max="6913" width="1.625" style="1"/>
    <col min="6914" max="6914" width="1.125" style="1" customWidth="1"/>
    <col min="6915" max="6915" width="5" style="1" customWidth="1"/>
    <col min="6916" max="6917" width="4.875" style="1" customWidth="1"/>
    <col min="6918" max="6918" width="9.125" style="1" customWidth="1"/>
    <col min="6919" max="6919" width="0.875" style="1" customWidth="1"/>
    <col min="6920" max="6921" width="6.625" style="1" customWidth="1"/>
    <col min="6922" max="6922" width="3.625" style="1" customWidth="1"/>
    <col min="6923" max="6924" width="6.625" style="1" customWidth="1"/>
    <col min="6925" max="6933" width="3.625" style="1" customWidth="1"/>
    <col min="6934" max="6937" width="4.625" style="1" customWidth="1"/>
    <col min="6938" max="7169" width="1.625" style="1"/>
    <col min="7170" max="7170" width="1.125" style="1" customWidth="1"/>
    <col min="7171" max="7171" width="5" style="1" customWidth="1"/>
    <col min="7172" max="7173" width="4.875" style="1" customWidth="1"/>
    <col min="7174" max="7174" width="9.125" style="1" customWidth="1"/>
    <col min="7175" max="7175" width="0.875" style="1" customWidth="1"/>
    <col min="7176" max="7177" width="6.625" style="1" customWidth="1"/>
    <col min="7178" max="7178" width="3.625" style="1" customWidth="1"/>
    <col min="7179" max="7180" width="6.625" style="1" customWidth="1"/>
    <col min="7181" max="7189" width="3.625" style="1" customWidth="1"/>
    <col min="7190" max="7193" width="4.625" style="1" customWidth="1"/>
    <col min="7194" max="7425" width="1.625" style="1"/>
    <col min="7426" max="7426" width="1.125" style="1" customWidth="1"/>
    <col min="7427" max="7427" width="5" style="1" customWidth="1"/>
    <col min="7428" max="7429" width="4.875" style="1" customWidth="1"/>
    <col min="7430" max="7430" width="9.125" style="1" customWidth="1"/>
    <col min="7431" max="7431" width="0.875" style="1" customWidth="1"/>
    <col min="7432" max="7433" width="6.625" style="1" customWidth="1"/>
    <col min="7434" max="7434" width="3.625" style="1" customWidth="1"/>
    <col min="7435" max="7436" width="6.625" style="1" customWidth="1"/>
    <col min="7437" max="7445" width="3.625" style="1" customWidth="1"/>
    <col min="7446" max="7449" width="4.625" style="1" customWidth="1"/>
    <col min="7450" max="7681" width="1.625" style="1"/>
    <col min="7682" max="7682" width="1.125" style="1" customWidth="1"/>
    <col min="7683" max="7683" width="5" style="1" customWidth="1"/>
    <col min="7684" max="7685" width="4.875" style="1" customWidth="1"/>
    <col min="7686" max="7686" width="9.125" style="1" customWidth="1"/>
    <col min="7687" max="7687" width="0.875" style="1" customWidth="1"/>
    <col min="7688" max="7689" width="6.625" style="1" customWidth="1"/>
    <col min="7690" max="7690" width="3.625" style="1" customWidth="1"/>
    <col min="7691" max="7692" width="6.625" style="1" customWidth="1"/>
    <col min="7693" max="7701" width="3.625" style="1" customWidth="1"/>
    <col min="7702" max="7705" width="4.625" style="1" customWidth="1"/>
    <col min="7706" max="7937" width="1.625" style="1"/>
    <col min="7938" max="7938" width="1.125" style="1" customWidth="1"/>
    <col min="7939" max="7939" width="5" style="1" customWidth="1"/>
    <col min="7940" max="7941" width="4.875" style="1" customWidth="1"/>
    <col min="7942" max="7942" width="9.125" style="1" customWidth="1"/>
    <col min="7943" max="7943" width="0.875" style="1" customWidth="1"/>
    <col min="7944" max="7945" width="6.625" style="1" customWidth="1"/>
    <col min="7946" max="7946" width="3.625" style="1" customWidth="1"/>
    <col min="7947" max="7948" width="6.625" style="1" customWidth="1"/>
    <col min="7949" max="7957" width="3.625" style="1" customWidth="1"/>
    <col min="7958" max="7961" width="4.625" style="1" customWidth="1"/>
    <col min="7962" max="8193" width="1.625" style="1"/>
    <col min="8194" max="8194" width="1.125" style="1" customWidth="1"/>
    <col min="8195" max="8195" width="5" style="1" customWidth="1"/>
    <col min="8196" max="8197" width="4.875" style="1" customWidth="1"/>
    <col min="8198" max="8198" width="9.125" style="1" customWidth="1"/>
    <col min="8199" max="8199" width="0.875" style="1" customWidth="1"/>
    <col min="8200" max="8201" width="6.625" style="1" customWidth="1"/>
    <col min="8202" max="8202" width="3.625" style="1" customWidth="1"/>
    <col min="8203" max="8204" width="6.625" style="1" customWidth="1"/>
    <col min="8205" max="8213" width="3.625" style="1" customWidth="1"/>
    <col min="8214" max="8217" width="4.625" style="1" customWidth="1"/>
    <col min="8218" max="8449" width="1.625" style="1"/>
    <col min="8450" max="8450" width="1.125" style="1" customWidth="1"/>
    <col min="8451" max="8451" width="5" style="1" customWidth="1"/>
    <col min="8452" max="8453" width="4.875" style="1" customWidth="1"/>
    <col min="8454" max="8454" width="9.125" style="1" customWidth="1"/>
    <col min="8455" max="8455" width="0.875" style="1" customWidth="1"/>
    <col min="8456" max="8457" width="6.625" style="1" customWidth="1"/>
    <col min="8458" max="8458" width="3.625" style="1" customWidth="1"/>
    <col min="8459" max="8460" width="6.625" style="1" customWidth="1"/>
    <col min="8461" max="8469" width="3.625" style="1" customWidth="1"/>
    <col min="8470" max="8473" width="4.625" style="1" customWidth="1"/>
    <col min="8474" max="8705" width="1.625" style="1"/>
    <col min="8706" max="8706" width="1.125" style="1" customWidth="1"/>
    <col min="8707" max="8707" width="5" style="1" customWidth="1"/>
    <col min="8708" max="8709" width="4.875" style="1" customWidth="1"/>
    <col min="8710" max="8710" width="9.125" style="1" customWidth="1"/>
    <col min="8711" max="8711" width="0.875" style="1" customWidth="1"/>
    <col min="8712" max="8713" width="6.625" style="1" customWidth="1"/>
    <col min="8714" max="8714" width="3.625" style="1" customWidth="1"/>
    <col min="8715" max="8716" width="6.625" style="1" customWidth="1"/>
    <col min="8717" max="8725" width="3.625" style="1" customWidth="1"/>
    <col min="8726" max="8729" width="4.625" style="1" customWidth="1"/>
    <col min="8730" max="8961" width="1.625" style="1"/>
    <col min="8962" max="8962" width="1.125" style="1" customWidth="1"/>
    <col min="8963" max="8963" width="5" style="1" customWidth="1"/>
    <col min="8964" max="8965" width="4.875" style="1" customWidth="1"/>
    <col min="8966" max="8966" width="9.125" style="1" customWidth="1"/>
    <col min="8967" max="8967" width="0.875" style="1" customWidth="1"/>
    <col min="8968" max="8969" width="6.625" style="1" customWidth="1"/>
    <col min="8970" max="8970" width="3.625" style="1" customWidth="1"/>
    <col min="8971" max="8972" width="6.625" style="1" customWidth="1"/>
    <col min="8973" max="8981" width="3.625" style="1" customWidth="1"/>
    <col min="8982" max="8985" width="4.625" style="1" customWidth="1"/>
    <col min="8986" max="9217" width="1.625" style="1"/>
    <col min="9218" max="9218" width="1.125" style="1" customWidth="1"/>
    <col min="9219" max="9219" width="5" style="1" customWidth="1"/>
    <col min="9220" max="9221" width="4.875" style="1" customWidth="1"/>
    <col min="9222" max="9222" width="9.125" style="1" customWidth="1"/>
    <col min="9223" max="9223" width="0.875" style="1" customWidth="1"/>
    <col min="9224" max="9225" width="6.625" style="1" customWidth="1"/>
    <col min="9226" max="9226" width="3.625" style="1" customWidth="1"/>
    <col min="9227" max="9228" width="6.625" style="1" customWidth="1"/>
    <col min="9229" max="9237" width="3.625" style="1" customWidth="1"/>
    <col min="9238" max="9241" width="4.625" style="1" customWidth="1"/>
    <col min="9242" max="9473" width="1.625" style="1"/>
    <col min="9474" max="9474" width="1.125" style="1" customWidth="1"/>
    <col min="9475" max="9475" width="5" style="1" customWidth="1"/>
    <col min="9476" max="9477" width="4.875" style="1" customWidth="1"/>
    <col min="9478" max="9478" width="9.125" style="1" customWidth="1"/>
    <col min="9479" max="9479" width="0.875" style="1" customWidth="1"/>
    <col min="9480" max="9481" width="6.625" style="1" customWidth="1"/>
    <col min="9482" max="9482" width="3.625" style="1" customWidth="1"/>
    <col min="9483" max="9484" width="6.625" style="1" customWidth="1"/>
    <col min="9485" max="9493" width="3.625" style="1" customWidth="1"/>
    <col min="9494" max="9497" width="4.625" style="1" customWidth="1"/>
    <col min="9498" max="9729" width="1.625" style="1"/>
    <col min="9730" max="9730" width="1.125" style="1" customWidth="1"/>
    <col min="9731" max="9731" width="5" style="1" customWidth="1"/>
    <col min="9732" max="9733" width="4.875" style="1" customWidth="1"/>
    <col min="9734" max="9734" width="9.125" style="1" customWidth="1"/>
    <col min="9735" max="9735" width="0.875" style="1" customWidth="1"/>
    <col min="9736" max="9737" width="6.625" style="1" customWidth="1"/>
    <col min="9738" max="9738" width="3.625" style="1" customWidth="1"/>
    <col min="9739" max="9740" width="6.625" style="1" customWidth="1"/>
    <col min="9741" max="9749" width="3.625" style="1" customWidth="1"/>
    <col min="9750" max="9753" width="4.625" style="1" customWidth="1"/>
    <col min="9754" max="9985" width="1.625" style="1"/>
    <col min="9986" max="9986" width="1.125" style="1" customWidth="1"/>
    <col min="9987" max="9987" width="5" style="1" customWidth="1"/>
    <col min="9988" max="9989" width="4.875" style="1" customWidth="1"/>
    <col min="9990" max="9990" width="9.125" style="1" customWidth="1"/>
    <col min="9991" max="9991" width="0.875" style="1" customWidth="1"/>
    <col min="9992" max="9993" width="6.625" style="1" customWidth="1"/>
    <col min="9994" max="9994" width="3.625" style="1" customWidth="1"/>
    <col min="9995" max="9996" width="6.625" style="1" customWidth="1"/>
    <col min="9997" max="10005" width="3.625" style="1" customWidth="1"/>
    <col min="10006" max="10009" width="4.625" style="1" customWidth="1"/>
    <col min="10010" max="10241" width="1.625" style="1"/>
    <col min="10242" max="10242" width="1.125" style="1" customWidth="1"/>
    <col min="10243" max="10243" width="5" style="1" customWidth="1"/>
    <col min="10244" max="10245" width="4.875" style="1" customWidth="1"/>
    <col min="10246" max="10246" width="9.125" style="1" customWidth="1"/>
    <col min="10247" max="10247" width="0.875" style="1" customWidth="1"/>
    <col min="10248" max="10249" width="6.625" style="1" customWidth="1"/>
    <col min="10250" max="10250" width="3.625" style="1" customWidth="1"/>
    <col min="10251" max="10252" width="6.625" style="1" customWidth="1"/>
    <col min="10253" max="10261" width="3.625" style="1" customWidth="1"/>
    <col min="10262" max="10265" width="4.625" style="1" customWidth="1"/>
    <col min="10266" max="10497" width="1.625" style="1"/>
    <col min="10498" max="10498" width="1.125" style="1" customWidth="1"/>
    <col min="10499" max="10499" width="5" style="1" customWidth="1"/>
    <col min="10500" max="10501" width="4.875" style="1" customWidth="1"/>
    <col min="10502" max="10502" width="9.125" style="1" customWidth="1"/>
    <col min="10503" max="10503" width="0.875" style="1" customWidth="1"/>
    <col min="10504" max="10505" width="6.625" style="1" customWidth="1"/>
    <col min="10506" max="10506" width="3.625" style="1" customWidth="1"/>
    <col min="10507" max="10508" width="6.625" style="1" customWidth="1"/>
    <col min="10509" max="10517" width="3.625" style="1" customWidth="1"/>
    <col min="10518" max="10521" width="4.625" style="1" customWidth="1"/>
    <col min="10522" max="10753" width="1.625" style="1"/>
    <col min="10754" max="10754" width="1.125" style="1" customWidth="1"/>
    <col min="10755" max="10755" width="5" style="1" customWidth="1"/>
    <col min="10756" max="10757" width="4.875" style="1" customWidth="1"/>
    <col min="10758" max="10758" width="9.125" style="1" customWidth="1"/>
    <col min="10759" max="10759" width="0.875" style="1" customWidth="1"/>
    <col min="10760" max="10761" width="6.625" style="1" customWidth="1"/>
    <col min="10762" max="10762" width="3.625" style="1" customWidth="1"/>
    <col min="10763" max="10764" width="6.625" style="1" customWidth="1"/>
    <col min="10765" max="10773" width="3.625" style="1" customWidth="1"/>
    <col min="10774" max="10777" width="4.625" style="1" customWidth="1"/>
    <col min="10778" max="11009" width="1.625" style="1"/>
    <col min="11010" max="11010" width="1.125" style="1" customWidth="1"/>
    <col min="11011" max="11011" width="5" style="1" customWidth="1"/>
    <col min="11012" max="11013" width="4.875" style="1" customWidth="1"/>
    <col min="11014" max="11014" width="9.125" style="1" customWidth="1"/>
    <col min="11015" max="11015" width="0.875" style="1" customWidth="1"/>
    <col min="11016" max="11017" width="6.625" style="1" customWidth="1"/>
    <col min="11018" max="11018" width="3.625" style="1" customWidth="1"/>
    <col min="11019" max="11020" width="6.625" style="1" customWidth="1"/>
    <col min="11021" max="11029" width="3.625" style="1" customWidth="1"/>
    <col min="11030" max="11033" width="4.625" style="1" customWidth="1"/>
    <col min="11034" max="11265" width="1.625" style="1"/>
    <col min="11266" max="11266" width="1.125" style="1" customWidth="1"/>
    <col min="11267" max="11267" width="5" style="1" customWidth="1"/>
    <col min="11268" max="11269" width="4.875" style="1" customWidth="1"/>
    <col min="11270" max="11270" width="9.125" style="1" customWidth="1"/>
    <col min="11271" max="11271" width="0.875" style="1" customWidth="1"/>
    <col min="11272" max="11273" width="6.625" style="1" customWidth="1"/>
    <col min="11274" max="11274" width="3.625" style="1" customWidth="1"/>
    <col min="11275" max="11276" width="6.625" style="1" customWidth="1"/>
    <col min="11277" max="11285" width="3.625" style="1" customWidth="1"/>
    <col min="11286" max="11289" width="4.625" style="1" customWidth="1"/>
    <col min="11290" max="11521" width="1.625" style="1"/>
    <col min="11522" max="11522" width="1.125" style="1" customWidth="1"/>
    <col min="11523" max="11523" width="5" style="1" customWidth="1"/>
    <col min="11524" max="11525" width="4.875" style="1" customWidth="1"/>
    <col min="11526" max="11526" width="9.125" style="1" customWidth="1"/>
    <col min="11527" max="11527" width="0.875" style="1" customWidth="1"/>
    <col min="11528" max="11529" width="6.625" style="1" customWidth="1"/>
    <col min="11530" max="11530" width="3.625" style="1" customWidth="1"/>
    <col min="11531" max="11532" width="6.625" style="1" customWidth="1"/>
    <col min="11533" max="11541" width="3.625" style="1" customWidth="1"/>
    <col min="11542" max="11545" width="4.625" style="1" customWidth="1"/>
    <col min="11546" max="11777" width="1.625" style="1"/>
    <col min="11778" max="11778" width="1.125" style="1" customWidth="1"/>
    <col min="11779" max="11779" width="5" style="1" customWidth="1"/>
    <col min="11780" max="11781" width="4.875" style="1" customWidth="1"/>
    <col min="11782" max="11782" width="9.125" style="1" customWidth="1"/>
    <col min="11783" max="11783" width="0.875" style="1" customWidth="1"/>
    <col min="11784" max="11785" width="6.625" style="1" customWidth="1"/>
    <col min="11786" max="11786" width="3.625" style="1" customWidth="1"/>
    <col min="11787" max="11788" width="6.625" style="1" customWidth="1"/>
    <col min="11789" max="11797" width="3.625" style="1" customWidth="1"/>
    <col min="11798" max="11801" width="4.625" style="1" customWidth="1"/>
    <col min="11802" max="12033" width="1.625" style="1"/>
    <col min="12034" max="12034" width="1.125" style="1" customWidth="1"/>
    <col min="12035" max="12035" width="5" style="1" customWidth="1"/>
    <col min="12036" max="12037" width="4.875" style="1" customWidth="1"/>
    <col min="12038" max="12038" width="9.125" style="1" customWidth="1"/>
    <col min="12039" max="12039" width="0.875" style="1" customWidth="1"/>
    <col min="12040" max="12041" width="6.625" style="1" customWidth="1"/>
    <col min="12042" max="12042" width="3.625" style="1" customWidth="1"/>
    <col min="12043" max="12044" width="6.625" style="1" customWidth="1"/>
    <col min="12045" max="12053" width="3.625" style="1" customWidth="1"/>
    <col min="12054" max="12057" width="4.625" style="1" customWidth="1"/>
    <col min="12058" max="12289" width="1.625" style="1"/>
    <col min="12290" max="12290" width="1.125" style="1" customWidth="1"/>
    <col min="12291" max="12291" width="5" style="1" customWidth="1"/>
    <col min="12292" max="12293" width="4.875" style="1" customWidth="1"/>
    <col min="12294" max="12294" width="9.125" style="1" customWidth="1"/>
    <col min="12295" max="12295" width="0.875" style="1" customWidth="1"/>
    <col min="12296" max="12297" width="6.625" style="1" customWidth="1"/>
    <col min="12298" max="12298" width="3.625" style="1" customWidth="1"/>
    <col min="12299" max="12300" width="6.625" style="1" customWidth="1"/>
    <col min="12301" max="12309" width="3.625" style="1" customWidth="1"/>
    <col min="12310" max="12313" width="4.625" style="1" customWidth="1"/>
    <col min="12314" max="12545" width="1.625" style="1"/>
    <col min="12546" max="12546" width="1.125" style="1" customWidth="1"/>
    <col min="12547" max="12547" width="5" style="1" customWidth="1"/>
    <col min="12548" max="12549" width="4.875" style="1" customWidth="1"/>
    <col min="12550" max="12550" width="9.125" style="1" customWidth="1"/>
    <col min="12551" max="12551" width="0.875" style="1" customWidth="1"/>
    <col min="12552" max="12553" width="6.625" style="1" customWidth="1"/>
    <col min="12554" max="12554" width="3.625" style="1" customWidth="1"/>
    <col min="12555" max="12556" width="6.625" style="1" customWidth="1"/>
    <col min="12557" max="12565" width="3.625" style="1" customWidth="1"/>
    <col min="12566" max="12569" width="4.625" style="1" customWidth="1"/>
    <col min="12570" max="12801" width="1.625" style="1"/>
    <col min="12802" max="12802" width="1.125" style="1" customWidth="1"/>
    <col min="12803" max="12803" width="5" style="1" customWidth="1"/>
    <col min="12804" max="12805" width="4.875" style="1" customWidth="1"/>
    <col min="12806" max="12806" width="9.125" style="1" customWidth="1"/>
    <col min="12807" max="12807" width="0.875" style="1" customWidth="1"/>
    <col min="12808" max="12809" width="6.625" style="1" customWidth="1"/>
    <col min="12810" max="12810" width="3.625" style="1" customWidth="1"/>
    <col min="12811" max="12812" width="6.625" style="1" customWidth="1"/>
    <col min="12813" max="12821" width="3.625" style="1" customWidth="1"/>
    <col min="12822" max="12825" width="4.625" style="1" customWidth="1"/>
    <col min="12826" max="13057" width="1.625" style="1"/>
    <col min="13058" max="13058" width="1.125" style="1" customWidth="1"/>
    <col min="13059" max="13059" width="5" style="1" customWidth="1"/>
    <col min="13060" max="13061" width="4.875" style="1" customWidth="1"/>
    <col min="13062" max="13062" width="9.125" style="1" customWidth="1"/>
    <col min="13063" max="13063" width="0.875" style="1" customWidth="1"/>
    <col min="13064" max="13065" width="6.625" style="1" customWidth="1"/>
    <col min="13066" max="13066" width="3.625" style="1" customWidth="1"/>
    <col min="13067" max="13068" width="6.625" style="1" customWidth="1"/>
    <col min="13069" max="13077" width="3.625" style="1" customWidth="1"/>
    <col min="13078" max="13081" width="4.625" style="1" customWidth="1"/>
    <col min="13082" max="13313" width="1.625" style="1"/>
    <col min="13314" max="13314" width="1.125" style="1" customWidth="1"/>
    <col min="13315" max="13315" width="5" style="1" customWidth="1"/>
    <col min="13316" max="13317" width="4.875" style="1" customWidth="1"/>
    <col min="13318" max="13318" width="9.125" style="1" customWidth="1"/>
    <col min="13319" max="13319" width="0.875" style="1" customWidth="1"/>
    <col min="13320" max="13321" width="6.625" style="1" customWidth="1"/>
    <col min="13322" max="13322" width="3.625" style="1" customWidth="1"/>
    <col min="13323" max="13324" width="6.625" style="1" customWidth="1"/>
    <col min="13325" max="13333" width="3.625" style="1" customWidth="1"/>
    <col min="13334" max="13337" width="4.625" style="1" customWidth="1"/>
    <col min="13338" max="13569" width="1.625" style="1"/>
    <col min="13570" max="13570" width="1.125" style="1" customWidth="1"/>
    <col min="13571" max="13571" width="5" style="1" customWidth="1"/>
    <col min="13572" max="13573" width="4.875" style="1" customWidth="1"/>
    <col min="13574" max="13574" width="9.125" style="1" customWidth="1"/>
    <col min="13575" max="13575" width="0.875" style="1" customWidth="1"/>
    <col min="13576" max="13577" width="6.625" style="1" customWidth="1"/>
    <col min="13578" max="13578" width="3.625" style="1" customWidth="1"/>
    <col min="13579" max="13580" width="6.625" style="1" customWidth="1"/>
    <col min="13581" max="13589" width="3.625" style="1" customWidth="1"/>
    <col min="13590" max="13593" width="4.625" style="1" customWidth="1"/>
    <col min="13594" max="13825" width="1.625" style="1"/>
    <col min="13826" max="13826" width="1.125" style="1" customWidth="1"/>
    <col min="13827" max="13827" width="5" style="1" customWidth="1"/>
    <col min="13828" max="13829" width="4.875" style="1" customWidth="1"/>
    <col min="13830" max="13830" width="9.125" style="1" customWidth="1"/>
    <col min="13831" max="13831" width="0.875" style="1" customWidth="1"/>
    <col min="13832" max="13833" width="6.625" style="1" customWidth="1"/>
    <col min="13834" max="13834" width="3.625" style="1" customWidth="1"/>
    <col min="13835" max="13836" width="6.625" style="1" customWidth="1"/>
    <col min="13837" max="13845" width="3.625" style="1" customWidth="1"/>
    <col min="13846" max="13849" width="4.625" style="1" customWidth="1"/>
    <col min="13850" max="14081" width="1.625" style="1"/>
    <col min="14082" max="14082" width="1.125" style="1" customWidth="1"/>
    <col min="14083" max="14083" width="5" style="1" customWidth="1"/>
    <col min="14084" max="14085" width="4.875" style="1" customWidth="1"/>
    <col min="14086" max="14086" width="9.125" style="1" customWidth="1"/>
    <col min="14087" max="14087" width="0.875" style="1" customWidth="1"/>
    <col min="14088" max="14089" width="6.625" style="1" customWidth="1"/>
    <col min="14090" max="14090" width="3.625" style="1" customWidth="1"/>
    <col min="14091" max="14092" width="6.625" style="1" customWidth="1"/>
    <col min="14093" max="14101" width="3.625" style="1" customWidth="1"/>
    <col min="14102" max="14105" width="4.625" style="1" customWidth="1"/>
    <col min="14106" max="14337" width="1.625" style="1"/>
    <col min="14338" max="14338" width="1.125" style="1" customWidth="1"/>
    <col min="14339" max="14339" width="5" style="1" customWidth="1"/>
    <col min="14340" max="14341" width="4.875" style="1" customWidth="1"/>
    <col min="14342" max="14342" width="9.125" style="1" customWidth="1"/>
    <col min="14343" max="14343" width="0.875" style="1" customWidth="1"/>
    <col min="14344" max="14345" width="6.625" style="1" customWidth="1"/>
    <col min="14346" max="14346" width="3.625" style="1" customWidth="1"/>
    <col min="14347" max="14348" width="6.625" style="1" customWidth="1"/>
    <col min="14349" max="14357" width="3.625" style="1" customWidth="1"/>
    <col min="14358" max="14361" width="4.625" style="1" customWidth="1"/>
    <col min="14362" max="14593" width="1.625" style="1"/>
    <col min="14594" max="14594" width="1.125" style="1" customWidth="1"/>
    <col min="14595" max="14595" width="5" style="1" customWidth="1"/>
    <col min="14596" max="14597" width="4.875" style="1" customWidth="1"/>
    <col min="14598" max="14598" width="9.125" style="1" customWidth="1"/>
    <col min="14599" max="14599" width="0.875" style="1" customWidth="1"/>
    <col min="14600" max="14601" width="6.625" style="1" customWidth="1"/>
    <col min="14602" max="14602" width="3.625" style="1" customWidth="1"/>
    <col min="14603" max="14604" width="6.625" style="1" customWidth="1"/>
    <col min="14605" max="14613" width="3.625" style="1" customWidth="1"/>
    <col min="14614" max="14617" width="4.625" style="1" customWidth="1"/>
    <col min="14618" max="14849" width="1.625" style="1"/>
    <col min="14850" max="14850" width="1.125" style="1" customWidth="1"/>
    <col min="14851" max="14851" width="5" style="1" customWidth="1"/>
    <col min="14852" max="14853" width="4.875" style="1" customWidth="1"/>
    <col min="14854" max="14854" width="9.125" style="1" customWidth="1"/>
    <col min="14855" max="14855" width="0.875" style="1" customWidth="1"/>
    <col min="14856" max="14857" width="6.625" style="1" customWidth="1"/>
    <col min="14858" max="14858" width="3.625" style="1" customWidth="1"/>
    <col min="14859" max="14860" width="6.625" style="1" customWidth="1"/>
    <col min="14861" max="14869" width="3.625" style="1" customWidth="1"/>
    <col min="14870" max="14873" width="4.625" style="1" customWidth="1"/>
    <col min="14874" max="15105" width="1.625" style="1"/>
    <col min="15106" max="15106" width="1.125" style="1" customWidth="1"/>
    <col min="15107" max="15107" width="5" style="1" customWidth="1"/>
    <col min="15108" max="15109" width="4.875" style="1" customWidth="1"/>
    <col min="15110" max="15110" width="9.125" style="1" customWidth="1"/>
    <col min="15111" max="15111" width="0.875" style="1" customWidth="1"/>
    <col min="15112" max="15113" width="6.625" style="1" customWidth="1"/>
    <col min="15114" max="15114" width="3.625" style="1" customWidth="1"/>
    <col min="15115" max="15116" width="6.625" style="1" customWidth="1"/>
    <col min="15117" max="15125" width="3.625" style="1" customWidth="1"/>
    <col min="15126" max="15129" width="4.625" style="1" customWidth="1"/>
    <col min="15130" max="15361" width="1.625" style="1"/>
    <col min="15362" max="15362" width="1.125" style="1" customWidth="1"/>
    <col min="15363" max="15363" width="5" style="1" customWidth="1"/>
    <col min="15364" max="15365" width="4.875" style="1" customWidth="1"/>
    <col min="15366" max="15366" width="9.125" style="1" customWidth="1"/>
    <col min="15367" max="15367" width="0.875" style="1" customWidth="1"/>
    <col min="15368" max="15369" width="6.625" style="1" customWidth="1"/>
    <col min="15370" max="15370" width="3.625" style="1" customWidth="1"/>
    <col min="15371" max="15372" width="6.625" style="1" customWidth="1"/>
    <col min="15373" max="15381" width="3.625" style="1" customWidth="1"/>
    <col min="15382" max="15385" width="4.625" style="1" customWidth="1"/>
    <col min="15386" max="15617" width="1.625" style="1"/>
    <col min="15618" max="15618" width="1.125" style="1" customWidth="1"/>
    <col min="15619" max="15619" width="5" style="1" customWidth="1"/>
    <col min="15620" max="15621" width="4.875" style="1" customWidth="1"/>
    <col min="15622" max="15622" width="9.125" style="1" customWidth="1"/>
    <col min="15623" max="15623" width="0.875" style="1" customWidth="1"/>
    <col min="15624" max="15625" width="6.625" style="1" customWidth="1"/>
    <col min="15626" max="15626" width="3.625" style="1" customWidth="1"/>
    <col min="15627" max="15628" width="6.625" style="1" customWidth="1"/>
    <col min="15629" max="15637" width="3.625" style="1" customWidth="1"/>
    <col min="15638" max="15641" width="4.625" style="1" customWidth="1"/>
    <col min="15642" max="15873" width="1.625" style="1"/>
    <col min="15874" max="15874" width="1.125" style="1" customWidth="1"/>
    <col min="15875" max="15875" width="5" style="1" customWidth="1"/>
    <col min="15876" max="15877" width="4.875" style="1" customWidth="1"/>
    <col min="15878" max="15878" width="9.125" style="1" customWidth="1"/>
    <col min="15879" max="15879" width="0.875" style="1" customWidth="1"/>
    <col min="15880" max="15881" width="6.625" style="1" customWidth="1"/>
    <col min="15882" max="15882" width="3.625" style="1" customWidth="1"/>
    <col min="15883" max="15884" width="6.625" style="1" customWidth="1"/>
    <col min="15885" max="15893" width="3.625" style="1" customWidth="1"/>
    <col min="15894" max="15897" width="4.625" style="1" customWidth="1"/>
    <col min="15898" max="16129" width="1.625" style="1"/>
    <col min="16130" max="16130" width="1.125" style="1" customWidth="1"/>
    <col min="16131" max="16131" width="5" style="1" customWidth="1"/>
    <col min="16132" max="16133" width="4.875" style="1" customWidth="1"/>
    <col min="16134" max="16134" width="9.125" style="1" customWidth="1"/>
    <col min="16135" max="16135" width="0.875" style="1" customWidth="1"/>
    <col min="16136" max="16137" width="6.625" style="1" customWidth="1"/>
    <col min="16138" max="16138" width="3.625" style="1" customWidth="1"/>
    <col min="16139" max="16140" width="6.625" style="1" customWidth="1"/>
    <col min="16141" max="16149" width="3.625" style="1" customWidth="1"/>
    <col min="16150" max="16153" width="4.625" style="1" customWidth="1"/>
    <col min="16154" max="16384" width="1.625" style="1"/>
  </cols>
  <sheetData>
    <row r="1" spans="1:22" ht="19.5" customHeight="1" x14ac:dyDescent="0.4">
      <c r="A1" s="169" t="s">
        <v>189</v>
      </c>
      <c r="B1" s="169"/>
      <c r="C1" s="169"/>
      <c r="D1" s="169"/>
      <c r="E1" s="169"/>
      <c r="F1" s="169"/>
      <c r="G1" s="169"/>
      <c r="H1" s="169"/>
      <c r="I1" s="169"/>
      <c r="J1" s="169"/>
      <c r="K1" s="53"/>
      <c r="L1" s="82" t="s">
        <v>183</v>
      </c>
      <c r="M1" s="83"/>
      <c r="N1" s="83"/>
      <c r="O1" s="83"/>
      <c r="P1" s="83"/>
      <c r="Q1" s="83"/>
      <c r="R1" s="5"/>
      <c r="S1" s="5"/>
      <c r="T1" s="5"/>
      <c r="U1" s="62"/>
      <c r="V1" s="51"/>
    </row>
    <row r="2" spans="1:22" ht="13.5" customHeight="1" x14ac:dyDescent="0.4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53"/>
      <c r="L2" s="82"/>
      <c r="M2" s="83"/>
      <c r="N2" s="83"/>
      <c r="O2" s="83"/>
      <c r="P2" s="83"/>
      <c r="Q2" s="83"/>
      <c r="R2" s="5"/>
      <c r="S2" s="5"/>
      <c r="T2" s="5"/>
      <c r="U2" s="62"/>
      <c r="V2" s="51"/>
    </row>
    <row r="3" spans="1:22" ht="12" customHeight="1" x14ac:dyDescent="0.4">
      <c r="A3" s="100"/>
      <c r="B3" s="72"/>
      <c r="C3" s="72"/>
      <c r="D3" s="72"/>
      <c r="E3" s="72"/>
      <c r="F3" s="72"/>
      <c r="G3" s="72"/>
      <c r="H3" s="72"/>
      <c r="I3" s="72"/>
      <c r="J3" s="72"/>
      <c r="K3" s="53"/>
      <c r="L3" s="73"/>
      <c r="M3" s="73"/>
      <c r="N3" s="73"/>
      <c r="O3" s="73"/>
      <c r="P3" s="73"/>
      <c r="Q3" s="73"/>
      <c r="R3" s="6"/>
      <c r="S3" s="6"/>
      <c r="T3" s="6"/>
      <c r="U3" s="74" t="s">
        <v>187</v>
      </c>
      <c r="V3" s="51"/>
    </row>
    <row r="4" spans="1:22" s="54" customFormat="1" ht="15.75" customHeight="1" x14ac:dyDescent="0.4">
      <c r="B4" s="155" t="s">
        <v>0</v>
      </c>
      <c r="C4" s="156"/>
      <c r="D4" s="156"/>
      <c r="E4" s="156"/>
      <c r="F4" s="58"/>
      <c r="G4" s="165" t="s">
        <v>1</v>
      </c>
      <c r="H4" s="167" t="s">
        <v>182</v>
      </c>
      <c r="I4" s="161" t="s">
        <v>181</v>
      </c>
      <c r="J4" s="161" t="s">
        <v>2</v>
      </c>
      <c r="L4" s="155" t="s">
        <v>0</v>
      </c>
      <c r="M4" s="155"/>
      <c r="N4" s="155"/>
      <c r="O4" s="155"/>
      <c r="P4" s="155"/>
      <c r="Q4" s="71"/>
      <c r="R4" s="165" t="s">
        <v>1</v>
      </c>
      <c r="S4" s="167" t="s">
        <v>182</v>
      </c>
      <c r="T4" s="161" t="s">
        <v>181</v>
      </c>
      <c r="U4" s="161" t="s">
        <v>2</v>
      </c>
      <c r="V4" s="51"/>
    </row>
    <row r="5" spans="1:22" s="54" customFormat="1" ht="15.75" customHeight="1" x14ac:dyDescent="0.4">
      <c r="B5" s="157"/>
      <c r="C5" s="157"/>
      <c r="D5" s="157"/>
      <c r="E5" s="157"/>
      <c r="F5" s="84"/>
      <c r="G5" s="166"/>
      <c r="H5" s="168"/>
      <c r="I5" s="162"/>
      <c r="J5" s="162"/>
      <c r="L5" s="172"/>
      <c r="M5" s="172"/>
      <c r="N5" s="172"/>
      <c r="O5" s="172"/>
      <c r="P5" s="172"/>
      <c r="Q5" s="85"/>
      <c r="R5" s="166"/>
      <c r="S5" s="168"/>
      <c r="T5" s="162"/>
      <c r="U5" s="162"/>
      <c r="V5" s="51"/>
    </row>
    <row r="6" spans="1:22" ht="15.75" customHeight="1" x14ac:dyDescent="0.4">
      <c r="A6" s="54"/>
      <c r="B6" s="97"/>
      <c r="C6" s="97"/>
      <c r="D6" s="97"/>
      <c r="E6" s="97"/>
      <c r="F6" s="58"/>
      <c r="G6" s="110"/>
      <c r="H6" s="97"/>
      <c r="I6" s="108"/>
      <c r="J6" s="108"/>
      <c r="K6" s="5"/>
      <c r="L6" s="97"/>
      <c r="M6" s="98"/>
      <c r="N6" s="156"/>
      <c r="O6" s="156"/>
      <c r="P6" s="98"/>
      <c r="Q6" s="75"/>
      <c r="R6" s="99"/>
      <c r="S6" s="99"/>
      <c r="T6" s="99"/>
      <c r="U6" s="56"/>
      <c r="V6" s="51"/>
    </row>
    <row r="7" spans="1:22" ht="16.5" customHeight="1" x14ac:dyDescent="0.4">
      <c r="B7" s="58"/>
      <c r="C7" s="58" t="s">
        <v>3</v>
      </c>
      <c r="D7" s="97">
        <v>14</v>
      </c>
      <c r="E7" s="50" t="s">
        <v>4</v>
      </c>
      <c r="F7" s="79"/>
      <c r="G7" s="102">
        <v>1090</v>
      </c>
      <c r="H7" s="102">
        <v>6665</v>
      </c>
      <c r="I7" s="102">
        <v>136238</v>
      </c>
      <c r="J7" s="103">
        <v>66314</v>
      </c>
      <c r="K7" s="57"/>
      <c r="L7" s="154" t="s">
        <v>32</v>
      </c>
      <c r="M7" s="171"/>
      <c r="N7" s="171"/>
      <c r="O7" s="171"/>
      <c r="P7" s="171"/>
      <c r="Q7" s="76"/>
      <c r="R7" s="102">
        <v>504</v>
      </c>
      <c r="S7" s="102">
        <v>3869</v>
      </c>
      <c r="T7" s="102">
        <v>70358</v>
      </c>
      <c r="U7" s="103">
        <v>42869</v>
      </c>
      <c r="V7" s="51"/>
    </row>
    <row r="8" spans="1:22" ht="16.5" customHeight="1" x14ac:dyDescent="0.4">
      <c r="B8" s="58"/>
      <c r="C8" s="58"/>
      <c r="D8" s="97">
        <v>19</v>
      </c>
      <c r="E8" s="50"/>
      <c r="F8" s="79"/>
      <c r="G8" s="102">
        <v>917</v>
      </c>
      <c r="H8" s="102">
        <v>5745</v>
      </c>
      <c r="I8" s="102">
        <v>147019</v>
      </c>
      <c r="J8" s="103">
        <v>61342</v>
      </c>
      <c r="K8" s="5"/>
      <c r="L8" s="154" t="s">
        <v>33</v>
      </c>
      <c r="M8" s="154"/>
      <c r="N8" s="154"/>
      <c r="O8" s="154"/>
      <c r="P8" s="154"/>
      <c r="Q8" s="76"/>
      <c r="R8" s="102">
        <v>2</v>
      </c>
      <c r="S8" s="102">
        <v>11</v>
      </c>
      <c r="T8" s="102" t="s">
        <v>6</v>
      </c>
      <c r="U8" s="103" t="s">
        <v>6</v>
      </c>
      <c r="V8" s="51"/>
    </row>
    <row r="9" spans="1:22" ht="16.5" customHeight="1" x14ac:dyDescent="0.4">
      <c r="B9" s="58"/>
      <c r="C9" s="58"/>
      <c r="D9" s="97">
        <v>26</v>
      </c>
      <c r="E9" s="50"/>
      <c r="F9" s="79"/>
      <c r="G9" s="102">
        <v>645</v>
      </c>
      <c r="H9" s="102">
        <v>4856</v>
      </c>
      <c r="I9" s="102">
        <v>139954</v>
      </c>
      <c r="J9" s="103">
        <v>55446</v>
      </c>
      <c r="K9" s="5"/>
      <c r="L9" s="97"/>
      <c r="M9" s="154" t="s">
        <v>34</v>
      </c>
      <c r="N9" s="154"/>
      <c r="O9" s="154"/>
      <c r="P9" s="154"/>
      <c r="Q9" s="76"/>
      <c r="R9" s="102" t="s">
        <v>179</v>
      </c>
      <c r="S9" s="102" t="s">
        <v>179</v>
      </c>
      <c r="T9" s="102" t="s">
        <v>18</v>
      </c>
      <c r="U9" s="103" t="s">
        <v>18</v>
      </c>
      <c r="V9" s="51"/>
    </row>
    <row r="10" spans="1:22" s="49" customFormat="1" ht="16.5" customHeight="1" x14ac:dyDescent="0.4">
      <c r="A10" s="1"/>
      <c r="B10" s="58"/>
      <c r="C10" s="58"/>
      <c r="D10" s="97">
        <v>28</v>
      </c>
      <c r="E10" s="50"/>
      <c r="F10" s="81"/>
      <c r="G10" s="102">
        <v>650</v>
      </c>
      <c r="H10" s="102">
        <v>5331</v>
      </c>
      <c r="I10" s="102">
        <v>148651</v>
      </c>
      <c r="J10" s="103">
        <v>50345</v>
      </c>
      <c r="K10" s="5"/>
      <c r="L10" s="97"/>
      <c r="M10" s="170" t="s">
        <v>190</v>
      </c>
      <c r="N10" s="170"/>
      <c r="O10" s="170"/>
      <c r="P10" s="170"/>
      <c r="Q10" s="76"/>
      <c r="R10" s="102">
        <v>2</v>
      </c>
      <c r="S10" s="102">
        <v>11</v>
      </c>
      <c r="T10" s="102" t="s">
        <v>6</v>
      </c>
      <c r="U10" s="102" t="s">
        <v>6</v>
      </c>
      <c r="V10" s="51"/>
    </row>
    <row r="11" spans="1:22" ht="16.5" customHeight="1" x14ac:dyDescent="0.4">
      <c r="A11" s="49"/>
      <c r="B11" s="58"/>
      <c r="C11" s="58" t="s">
        <v>178</v>
      </c>
      <c r="D11" s="97">
        <v>3</v>
      </c>
      <c r="E11" s="50"/>
      <c r="F11" s="81"/>
      <c r="G11" s="102">
        <v>639</v>
      </c>
      <c r="H11" s="102">
        <v>5479</v>
      </c>
      <c r="I11" s="102">
        <v>166054</v>
      </c>
      <c r="J11" s="103">
        <v>42869</v>
      </c>
      <c r="K11" s="5"/>
      <c r="L11" s="160" t="s">
        <v>35</v>
      </c>
      <c r="M11" s="160"/>
      <c r="N11" s="160"/>
      <c r="O11" s="160"/>
      <c r="P11" s="160"/>
      <c r="Q11" s="76"/>
      <c r="R11" s="102">
        <v>62</v>
      </c>
      <c r="S11" s="102">
        <v>282</v>
      </c>
      <c r="T11" s="102">
        <v>2133</v>
      </c>
      <c r="U11" s="103">
        <v>5973</v>
      </c>
      <c r="V11" s="51"/>
    </row>
    <row r="12" spans="1:22" ht="16.5" customHeight="1" x14ac:dyDescent="0.4">
      <c r="B12" s="58"/>
      <c r="C12" s="58"/>
      <c r="D12" s="58"/>
      <c r="E12" s="50"/>
      <c r="F12" s="79"/>
      <c r="G12" s="102"/>
      <c r="H12" s="102"/>
      <c r="I12" s="102"/>
      <c r="J12" s="104"/>
      <c r="K12" s="5"/>
      <c r="L12" s="97"/>
      <c r="M12" s="153" t="s">
        <v>36</v>
      </c>
      <c r="N12" s="153"/>
      <c r="O12" s="153"/>
      <c r="P12" s="153"/>
      <c r="Q12" s="76"/>
      <c r="R12" s="102">
        <v>3</v>
      </c>
      <c r="S12" s="102">
        <v>8</v>
      </c>
      <c r="T12" s="102">
        <v>21</v>
      </c>
      <c r="U12" s="103">
        <v>185</v>
      </c>
      <c r="V12" s="51"/>
    </row>
    <row r="13" spans="1:22" s="49" customFormat="1" ht="16.5" customHeight="1" x14ac:dyDescent="0.4">
      <c r="A13" s="1"/>
      <c r="B13" s="58"/>
      <c r="C13" s="58"/>
      <c r="D13" s="58"/>
      <c r="E13" s="58"/>
      <c r="F13" s="78"/>
      <c r="G13" s="102"/>
      <c r="H13" s="102"/>
      <c r="I13" s="102"/>
      <c r="J13" s="104"/>
      <c r="K13" s="5"/>
      <c r="L13" s="97"/>
      <c r="M13" s="174" t="s">
        <v>37</v>
      </c>
      <c r="N13" s="174"/>
      <c r="O13" s="174"/>
      <c r="P13" s="174"/>
      <c r="Q13" s="76"/>
      <c r="R13" s="102">
        <v>6</v>
      </c>
      <c r="S13" s="102">
        <v>30</v>
      </c>
      <c r="T13" s="102">
        <v>318</v>
      </c>
      <c r="U13" s="103">
        <v>1428</v>
      </c>
      <c r="V13" s="51"/>
    </row>
    <row r="14" spans="1:22" ht="16.5" customHeight="1" x14ac:dyDescent="0.4">
      <c r="A14" s="49"/>
      <c r="B14" s="154" t="s">
        <v>5</v>
      </c>
      <c r="C14" s="154"/>
      <c r="D14" s="154"/>
      <c r="E14" s="154"/>
      <c r="F14" s="78"/>
      <c r="G14" s="102">
        <v>135</v>
      </c>
      <c r="H14" s="102">
        <v>1610</v>
      </c>
      <c r="I14" s="102">
        <v>95696</v>
      </c>
      <c r="J14" s="102" t="s">
        <v>6</v>
      </c>
      <c r="K14" s="5"/>
      <c r="L14" s="97"/>
      <c r="M14" s="154" t="s">
        <v>38</v>
      </c>
      <c r="N14" s="154"/>
      <c r="O14" s="154"/>
      <c r="P14" s="154"/>
      <c r="Q14" s="77"/>
      <c r="R14" s="102">
        <v>29</v>
      </c>
      <c r="S14" s="102">
        <v>144</v>
      </c>
      <c r="T14" s="102">
        <v>982</v>
      </c>
      <c r="U14" s="103">
        <v>1387</v>
      </c>
      <c r="V14" s="51"/>
    </row>
    <row r="15" spans="1:22" ht="16.5" customHeight="1" x14ac:dyDescent="0.4">
      <c r="B15" s="151" t="s">
        <v>7</v>
      </c>
      <c r="C15" s="151"/>
      <c r="D15" s="151"/>
      <c r="E15" s="151"/>
      <c r="F15" s="78"/>
      <c r="G15" s="102" t="s">
        <v>179</v>
      </c>
      <c r="H15" s="102" t="s">
        <v>179</v>
      </c>
      <c r="I15" s="102" t="s">
        <v>18</v>
      </c>
      <c r="J15" s="102" t="s">
        <v>6</v>
      </c>
      <c r="K15" s="5"/>
      <c r="L15" s="97"/>
      <c r="M15" s="154" t="s">
        <v>39</v>
      </c>
      <c r="N15" s="154"/>
      <c r="O15" s="154"/>
      <c r="P15" s="154"/>
      <c r="Q15" s="76"/>
      <c r="R15" s="102">
        <v>9</v>
      </c>
      <c r="S15" s="102">
        <v>13</v>
      </c>
      <c r="T15" s="102">
        <v>74</v>
      </c>
      <c r="U15" s="103">
        <v>254</v>
      </c>
      <c r="V15" s="51"/>
    </row>
    <row r="16" spans="1:22" ht="16.5" customHeight="1" x14ac:dyDescent="0.4">
      <c r="B16" s="151" t="s">
        <v>8</v>
      </c>
      <c r="C16" s="151"/>
      <c r="D16" s="151"/>
      <c r="E16" s="151"/>
      <c r="F16" s="78"/>
      <c r="G16" s="102">
        <v>8</v>
      </c>
      <c r="H16" s="102">
        <v>33</v>
      </c>
      <c r="I16" s="102">
        <v>1219</v>
      </c>
      <c r="J16" s="102" t="s">
        <v>6</v>
      </c>
      <c r="K16" s="5"/>
      <c r="L16" s="97"/>
      <c r="M16" s="170" t="s">
        <v>192</v>
      </c>
      <c r="N16" s="173"/>
      <c r="O16" s="173"/>
      <c r="P16" s="173"/>
      <c r="Q16" s="76"/>
      <c r="R16" s="102">
        <v>15</v>
      </c>
      <c r="S16" s="102">
        <v>87</v>
      </c>
      <c r="T16" s="102">
        <v>738</v>
      </c>
      <c r="U16" s="103">
        <v>2719</v>
      </c>
      <c r="V16" s="51"/>
    </row>
    <row r="17" spans="1:23" ht="16.5" customHeight="1" x14ac:dyDescent="0.4">
      <c r="B17" s="58"/>
      <c r="C17" s="152" t="s">
        <v>193</v>
      </c>
      <c r="D17" s="153"/>
      <c r="E17" s="153"/>
      <c r="F17" s="78"/>
      <c r="G17" s="102">
        <v>2</v>
      </c>
      <c r="H17" s="102">
        <v>9</v>
      </c>
      <c r="I17" s="102" t="s">
        <v>6</v>
      </c>
      <c r="J17" s="102" t="s">
        <v>6</v>
      </c>
      <c r="K17" s="5"/>
      <c r="L17" s="154" t="s">
        <v>40</v>
      </c>
      <c r="M17" s="154"/>
      <c r="N17" s="154"/>
      <c r="O17" s="154"/>
      <c r="P17" s="154"/>
      <c r="Q17" s="76"/>
      <c r="R17" s="102">
        <v>146</v>
      </c>
      <c r="S17" s="102">
        <v>1838</v>
      </c>
      <c r="T17" s="102">
        <v>22224</v>
      </c>
      <c r="U17" s="103">
        <v>16106</v>
      </c>
      <c r="V17" s="51"/>
    </row>
    <row r="18" spans="1:23" ht="16.5" customHeight="1" x14ac:dyDescent="0.4">
      <c r="B18" s="58"/>
      <c r="C18" s="154" t="s">
        <v>9</v>
      </c>
      <c r="D18" s="154"/>
      <c r="E18" s="154"/>
      <c r="F18" s="78"/>
      <c r="G18" s="102">
        <v>1</v>
      </c>
      <c r="H18" s="102">
        <v>10</v>
      </c>
      <c r="I18" s="102" t="s">
        <v>6</v>
      </c>
      <c r="J18" s="102" t="s">
        <v>6</v>
      </c>
      <c r="K18" s="5"/>
      <c r="L18" s="97"/>
      <c r="M18" s="154" t="s">
        <v>41</v>
      </c>
      <c r="N18" s="154"/>
      <c r="O18" s="154"/>
      <c r="P18" s="154"/>
      <c r="Q18" s="76"/>
      <c r="R18" s="102">
        <v>16</v>
      </c>
      <c r="S18" s="102">
        <v>803</v>
      </c>
      <c r="T18" s="102">
        <v>13976</v>
      </c>
      <c r="U18" s="103">
        <v>10245</v>
      </c>
      <c r="V18" s="51"/>
    </row>
    <row r="19" spans="1:23" ht="16.5" customHeight="1" x14ac:dyDescent="0.4">
      <c r="B19" s="58"/>
      <c r="C19" s="154" t="s">
        <v>10</v>
      </c>
      <c r="D19" s="154"/>
      <c r="E19" s="154"/>
      <c r="F19" s="78"/>
      <c r="G19" s="102">
        <v>5</v>
      </c>
      <c r="H19" s="102">
        <v>14</v>
      </c>
      <c r="I19" s="102">
        <v>329</v>
      </c>
      <c r="J19" s="102" t="s">
        <v>6</v>
      </c>
      <c r="K19" s="5"/>
      <c r="L19" s="97"/>
      <c r="M19" s="164" t="s">
        <v>42</v>
      </c>
      <c r="N19" s="164"/>
      <c r="O19" s="164"/>
      <c r="P19" s="164"/>
      <c r="Q19" s="76"/>
      <c r="R19" s="102">
        <v>13</v>
      </c>
      <c r="S19" s="102">
        <v>62</v>
      </c>
      <c r="T19" s="102">
        <v>589</v>
      </c>
      <c r="U19" s="103">
        <v>310</v>
      </c>
      <c r="V19" s="101"/>
    </row>
    <row r="20" spans="1:23" ht="16.5" customHeight="1" x14ac:dyDescent="0.4">
      <c r="B20" s="154" t="s">
        <v>11</v>
      </c>
      <c r="C20" s="154"/>
      <c r="D20" s="154"/>
      <c r="E20" s="154"/>
      <c r="F20" s="81"/>
      <c r="G20" s="102">
        <v>12</v>
      </c>
      <c r="H20" s="102">
        <v>159</v>
      </c>
      <c r="I20" s="102">
        <v>10967</v>
      </c>
      <c r="J20" s="102" t="s">
        <v>6</v>
      </c>
      <c r="K20" s="5"/>
      <c r="L20" s="97"/>
      <c r="M20" s="164" t="s">
        <v>43</v>
      </c>
      <c r="N20" s="164"/>
      <c r="O20" s="164"/>
      <c r="P20" s="164"/>
      <c r="Q20" s="76"/>
      <c r="R20" s="102">
        <v>6</v>
      </c>
      <c r="S20" s="102">
        <v>39</v>
      </c>
      <c r="T20" s="102">
        <v>450</v>
      </c>
      <c r="U20" s="103">
        <v>180</v>
      </c>
      <c r="V20" s="51"/>
    </row>
    <row r="21" spans="1:23" ht="16.5" customHeight="1" x14ac:dyDescent="0.4">
      <c r="B21" s="58"/>
      <c r="C21" s="164" t="s">
        <v>12</v>
      </c>
      <c r="D21" s="164"/>
      <c r="E21" s="164"/>
      <c r="F21" s="78"/>
      <c r="G21" s="102">
        <v>6</v>
      </c>
      <c r="H21" s="102">
        <v>109</v>
      </c>
      <c r="I21" s="102">
        <v>5384</v>
      </c>
      <c r="J21" s="102" t="s">
        <v>6</v>
      </c>
      <c r="K21" s="5"/>
      <c r="L21" s="97"/>
      <c r="M21" s="164" t="s">
        <v>44</v>
      </c>
      <c r="N21" s="164"/>
      <c r="O21" s="164"/>
      <c r="P21" s="164"/>
      <c r="Q21" s="76"/>
      <c r="R21" s="102">
        <v>2</v>
      </c>
      <c r="S21" s="102">
        <v>5</v>
      </c>
      <c r="T21" s="102" t="s">
        <v>180</v>
      </c>
      <c r="U21" s="103" t="s">
        <v>6</v>
      </c>
      <c r="V21" s="51"/>
    </row>
    <row r="22" spans="1:23" ht="16.5" customHeight="1" x14ac:dyDescent="0.4">
      <c r="B22" s="58"/>
      <c r="C22" s="154" t="s">
        <v>13</v>
      </c>
      <c r="D22" s="154"/>
      <c r="E22" s="154"/>
      <c r="F22" s="78"/>
      <c r="G22" s="102">
        <v>6</v>
      </c>
      <c r="H22" s="102">
        <v>50</v>
      </c>
      <c r="I22" s="102">
        <v>5583</v>
      </c>
      <c r="J22" s="102" t="s">
        <v>6</v>
      </c>
      <c r="K22" s="5"/>
      <c r="L22" s="97"/>
      <c r="M22" s="164" t="s">
        <v>45</v>
      </c>
      <c r="N22" s="164"/>
      <c r="O22" s="164"/>
      <c r="P22" s="164"/>
      <c r="Q22" s="76"/>
      <c r="R22" s="102">
        <v>16</v>
      </c>
      <c r="S22" s="102">
        <v>63</v>
      </c>
      <c r="T22" s="102">
        <v>1055</v>
      </c>
      <c r="U22" s="103">
        <v>829</v>
      </c>
      <c r="V22" s="101"/>
      <c r="W22" s="49"/>
    </row>
    <row r="23" spans="1:23" ht="16.5" customHeight="1" x14ac:dyDescent="0.4">
      <c r="A23" s="109"/>
      <c r="B23" s="159" t="s">
        <v>14</v>
      </c>
      <c r="C23" s="159"/>
      <c r="D23" s="159"/>
      <c r="E23" s="159"/>
      <c r="F23" s="109"/>
      <c r="G23" s="105">
        <v>29</v>
      </c>
      <c r="H23" s="102">
        <v>184</v>
      </c>
      <c r="I23" s="102">
        <v>12384</v>
      </c>
      <c r="J23" s="102" t="s">
        <v>6</v>
      </c>
      <c r="K23" s="5"/>
      <c r="L23" s="97"/>
      <c r="M23" s="154" t="s">
        <v>46</v>
      </c>
      <c r="N23" s="154"/>
      <c r="O23" s="154"/>
      <c r="P23" s="154"/>
      <c r="Q23" s="76"/>
      <c r="R23" s="102">
        <v>37</v>
      </c>
      <c r="S23" s="102">
        <v>260</v>
      </c>
      <c r="T23" s="102">
        <v>524</v>
      </c>
      <c r="U23" s="103">
        <v>1015</v>
      </c>
      <c r="V23" s="51"/>
    </row>
    <row r="24" spans="1:23" ht="16.5" customHeight="1" x14ac:dyDescent="0.4">
      <c r="B24" s="58"/>
      <c r="C24" s="154" t="s">
        <v>15</v>
      </c>
      <c r="D24" s="154"/>
      <c r="E24" s="154"/>
      <c r="F24" s="78"/>
      <c r="G24" s="102">
        <v>13</v>
      </c>
      <c r="H24" s="102">
        <v>81</v>
      </c>
      <c r="I24" s="102">
        <v>3351</v>
      </c>
      <c r="J24" s="102" t="s">
        <v>6</v>
      </c>
      <c r="K24" s="5"/>
      <c r="L24" s="97"/>
      <c r="M24" s="164" t="s">
        <v>47</v>
      </c>
      <c r="N24" s="164"/>
      <c r="O24" s="164"/>
      <c r="P24" s="164"/>
      <c r="Q24" s="76"/>
      <c r="R24" s="102">
        <v>56</v>
      </c>
      <c r="S24" s="102">
        <v>606</v>
      </c>
      <c r="T24" s="102" t="s">
        <v>180</v>
      </c>
      <c r="U24" s="103" t="s">
        <v>6</v>
      </c>
      <c r="V24" s="51"/>
    </row>
    <row r="25" spans="1:23" ht="16.5" customHeight="1" x14ac:dyDescent="0.4">
      <c r="B25" s="58"/>
      <c r="C25" s="154" t="s">
        <v>16</v>
      </c>
      <c r="D25" s="154"/>
      <c r="E25" s="154"/>
      <c r="F25" s="78"/>
      <c r="G25" s="102">
        <v>10</v>
      </c>
      <c r="H25" s="102">
        <v>72</v>
      </c>
      <c r="I25" s="102">
        <v>5268</v>
      </c>
      <c r="J25" s="102" t="s">
        <v>6</v>
      </c>
      <c r="K25" s="5"/>
      <c r="L25" s="174" t="s">
        <v>48</v>
      </c>
      <c r="M25" s="174"/>
      <c r="N25" s="174"/>
      <c r="O25" s="174"/>
      <c r="P25" s="174"/>
      <c r="Q25" s="76"/>
      <c r="R25" s="102">
        <v>71</v>
      </c>
      <c r="S25" s="102">
        <v>413</v>
      </c>
      <c r="T25" s="102">
        <v>13403</v>
      </c>
      <c r="U25" s="103">
        <v>4904</v>
      </c>
      <c r="V25" s="51"/>
    </row>
    <row r="26" spans="1:23" ht="16.5" customHeight="1" x14ac:dyDescent="0.4">
      <c r="B26" s="58"/>
      <c r="C26" s="154" t="s">
        <v>17</v>
      </c>
      <c r="D26" s="154"/>
      <c r="E26" s="154"/>
      <c r="F26" s="78"/>
      <c r="G26" s="102">
        <v>1</v>
      </c>
      <c r="H26" s="102">
        <v>6</v>
      </c>
      <c r="I26" s="102" t="s">
        <v>6</v>
      </c>
      <c r="J26" s="102" t="s">
        <v>6</v>
      </c>
      <c r="K26" s="5"/>
      <c r="L26" s="97"/>
      <c r="M26" s="154" t="s">
        <v>49</v>
      </c>
      <c r="N26" s="154"/>
      <c r="O26" s="154"/>
      <c r="P26" s="154"/>
      <c r="Q26" s="76"/>
      <c r="R26" s="102">
        <v>38</v>
      </c>
      <c r="S26" s="102">
        <v>262</v>
      </c>
      <c r="T26" s="102">
        <v>8715</v>
      </c>
      <c r="U26" s="103">
        <v>2273</v>
      </c>
      <c r="V26" s="51"/>
    </row>
    <row r="27" spans="1:23" ht="16.5" customHeight="1" x14ac:dyDescent="0.4">
      <c r="B27" s="58"/>
      <c r="C27" s="154" t="s">
        <v>19</v>
      </c>
      <c r="D27" s="154"/>
      <c r="E27" s="154"/>
      <c r="F27" s="78"/>
      <c r="G27" s="102">
        <v>3</v>
      </c>
      <c r="H27" s="102">
        <v>11</v>
      </c>
      <c r="I27" s="102">
        <v>345</v>
      </c>
      <c r="J27" s="102" t="s">
        <v>6</v>
      </c>
      <c r="K27" s="5"/>
      <c r="L27" s="97"/>
      <c r="M27" s="154" t="s">
        <v>50</v>
      </c>
      <c r="N27" s="154"/>
      <c r="O27" s="154"/>
      <c r="P27" s="154"/>
      <c r="Q27" s="76"/>
      <c r="R27" s="102">
        <v>9</v>
      </c>
      <c r="S27" s="102">
        <v>37</v>
      </c>
      <c r="T27" s="102">
        <v>271</v>
      </c>
      <c r="U27" s="103">
        <v>908</v>
      </c>
      <c r="V27" s="51"/>
    </row>
    <row r="28" spans="1:23" ht="16.5" customHeight="1" x14ac:dyDescent="0.4">
      <c r="B28" s="58"/>
      <c r="C28" s="154" t="s">
        <v>20</v>
      </c>
      <c r="D28" s="154"/>
      <c r="E28" s="154"/>
      <c r="F28" s="78"/>
      <c r="G28" s="102">
        <v>2</v>
      </c>
      <c r="H28" s="102">
        <v>14</v>
      </c>
      <c r="I28" s="102" t="s">
        <v>6</v>
      </c>
      <c r="J28" s="102" t="s">
        <v>6</v>
      </c>
      <c r="K28" s="5"/>
      <c r="L28" s="97"/>
      <c r="M28" s="154" t="s">
        <v>51</v>
      </c>
      <c r="N28" s="154"/>
      <c r="O28" s="154"/>
      <c r="P28" s="154"/>
      <c r="Q28" s="76"/>
      <c r="R28" s="102">
        <v>24</v>
      </c>
      <c r="S28" s="102">
        <v>114</v>
      </c>
      <c r="T28" s="102">
        <v>4417</v>
      </c>
      <c r="U28" s="103">
        <v>1723</v>
      </c>
      <c r="V28" s="51"/>
    </row>
    <row r="29" spans="1:23" ht="16.5" customHeight="1" x14ac:dyDescent="0.4">
      <c r="B29" s="154" t="s">
        <v>21</v>
      </c>
      <c r="C29" s="154"/>
      <c r="D29" s="154"/>
      <c r="E29" s="154"/>
      <c r="F29" s="78"/>
      <c r="G29" s="102" t="s">
        <v>18</v>
      </c>
      <c r="H29" s="102" t="s">
        <v>18</v>
      </c>
      <c r="I29" s="102" t="s">
        <v>18</v>
      </c>
      <c r="J29" s="102" t="s">
        <v>6</v>
      </c>
      <c r="K29" s="5"/>
      <c r="L29" s="154" t="s">
        <v>52</v>
      </c>
      <c r="M29" s="154"/>
      <c r="N29" s="154"/>
      <c r="O29" s="154"/>
      <c r="P29" s="154"/>
      <c r="Q29" s="76"/>
      <c r="R29" s="102">
        <v>190</v>
      </c>
      <c r="S29" s="102">
        <v>1046</v>
      </c>
      <c r="T29" s="102" t="s">
        <v>180</v>
      </c>
      <c r="U29" s="103" t="s">
        <v>6</v>
      </c>
      <c r="V29" s="51"/>
    </row>
    <row r="30" spans="1:23" ht="16.5" customHeight="1" x14ac:dyDescent="0.4">
      <c r="B30" s="154" t="s">
        <v>22</v>
      </c>
      <c r="C30" s="154"/>
      <c r="D30" s="154"/>
      <c r="E30" s="154"/>
      <c r="F30" s="78"/>
      <c r="G30" s="102">
        <v>46</v>
      </c>
      <c r="H30" s="102">
        <v>937</v>
      </c>
      <c r="I30" s="102">
        <v>55444</v>
      </c>
      <c r="J30" s="102" t="s">
        <v>6</v>
      </c>
      <c r="K30" s="5"/>
      <c r="L30" s="97"/>
      <c r="M30" s="154" t="s">
        <v>53</v>
      </c>
      <c r="N30" s="154"/>
      <c r="O30" s="154"/>
      <c r="P30" s="154"/>
      <c r="Q30" s="76"/>
      <c r="R30" s="102">
        <v>13</v>
      </c>
      <c r="S30" s="102">
        <v>47</v>
      </c>
      <c r="T30" s="102">
        <v>984</v>
      </c>
      <c r="U30" s="103">
        <v>3647</v>
      </c>
      <c r="V30" s="51"/>
    </row>
    <row r="31" spans="1:23" ht="16.5" customHeight="1" x14ac:dyDescent="0.4">
      <c r="B31" s="58"/>
      <c r="C31" s="154" t="s">
        <v>23</v>
      </c>
      <c r="D31" s="154"/>
      <c r="E31" s="154"/>
      <c r="F31" s="79"/>
      <c r="G31" s="102">
        <v>15</v>
      </c>
      <c r="H31" s="102">
        <v>62</v>
      </c>
      <c r="I31" s="102">
        <v>1618</v>
      </c>
      <c r="J31" s="102" t="s">
        <v>6</v>
      </c>
      <c r="K31" s="5"/>
      <c r="L31" s="97"/>
      <c r="M31" s="154" t="s">
        <v>54</v>
      </c>
      <c r="N31" s="154"/>
      <c r="O31" s="154"/>
      <c r="P31" s="154"/>
      <c r="Q31" s="76"/>
      <c r="R31" s="102">
        <v>9</v>
      </c>
      <c r="S31" s="102">
        <v>27</v>
      </c>
      <c r="T31" s="102">
        <v>282</v>
      </c>
      <c r="U31" s="103">
        <v>224</v>
      </c>
      <c r="V31" s="51"/>
    </row>
    <row r="32" spans="1:23" ht="16.5" customHeight="1" x14ac:dyDescent="0.4">
      <c r="B32" s="58"/>
      <c r="C32" s="154" t="s">
        <v>24</v>
      </c>
      <c r="D32" s="154"/>
      <c r="E32" s="154"/>
      <c r="F32" s="78"/>
      <c r="G32" s="102">
        <v>12</v>
      </c>
      <c r="H32" s="102">
        <v>765</v>
      </c>
      <c r="I32" s="102">
        <v>27543</v>
      </c>
      <c r="J32" s="102" t="s">
        <v>6</v>
      </c>
      <c r="K32" s="5"/>
      <c r="L32" s="97"/>
      <c r="M32" s="154" t="s">
        <v>55</v>
      </c>
      <c r="N32" s="154"/>
      <c r="O32" s="154"/>
      <c r="P32" s="154"/>
      <c r="Q32" s="76"/>
      <c r="R32" s="102">
        <v>57</v>
      </c>
      <c r="S32" s="102">
        <v>374</v>
      </c>
      <c r="T32" s="102">
        <v>7673</v>
      </c>
      <c r="U32" s="103">
        <v>3758</v>
      </c>
      <c r="V32" s="51"/>
    </row>
    <row r="33" spans="2:22" ht="16.5" customHeight="1" x14ac:dyDescent="0.4">
      <c r="B33" s="58"/>
      <c r="C33" s="154" t="s">
        <v>25</v>
      </c>
      <c r="D33" s="154"/>
      <c r="E33" s="154"/>
      <c r="F33" s="78"/>
      <c r="G33" s="102">
        <v>11</v>
      </c>
      <c r="H33" s="102">
        <v>68</v>
      </c>
      <c r="I33" s="102">
        <v>24546</v>
      </c>
      <c r="J33" s="102" t="s">
        <v>6</v>
      </c>
      <c r="K33" s="5"/>
      <c r="L33" s="97"/>
      <c r="M33" s="154" t="s">
        <v>56</v>
      </c>
      <c r="N33" s="154"/>
      <c r="O33" s="154"/>
      <c r="P33" s="154"/>
      <c r="Q33" s="76"/>
      <c r="R33" s="102">
        <v>3</v>
      </c>
      <c r="S33" s="102">
        <v>3</v>
      </c>
      <c r="T33" s="102" t="s">
        <v>179</v>
      </c>
      <c r="U33" s="103" t="s">
        <v>179</v>
      </c>
      <c r="V33" s="51"/>
    </row>
    <row r="34" spans="2:22" ht="16.5" customHeight="1" x14ac:dyDescent="0.4">
      <c r="B34" s="58"/>
      <c r="C34" s="164" t="s">
        <v>26</v>
      </c>
      <c r="D34" s="164"/>
      <c r="E34" s="164"/>
      <c r="F34" s="78"/>
      <c r="G34" s="102">
        <v>8</v>
      </c>
      <c r="H34" s="102">
        <v>42</v>
      </c>
      <c r="I34" s="102">
        <v>1737</v>
      </c>
      <c r="J34" s="102" t="s">
        <v>6</v>
      </c>
      <c r="K34" s="5"/>
      <c r="L34" s="97"/>
      <c r="M34" s="154" t="s">
        <v>57</v>
      </c>
      <c r="N34" s="154"/>
      <c r="O34" s="154"/>
      <c r="P34" s="154"/>
      <c r="Q34" s="76"/>
      <c r="R34" s="102">
        <v>14</v>
      </c>
      <c r="S34" s="102">
        <v>51</v>
      </c>
      <c r="T34" s="102">
        <v>3013</v>
      </c>
      <c r="U34" s="103">
        <v>120</v>
      </c>
      <c r="V34" s="51"/>
    </row>
    <row r="35" spans="2:22" ht="16.5" customHeight="1" x14ac:dyDescent="0.4">
      <c r="B35" s="154" t="s">
        <v>27</v>
      </c>
      <c r="C35" s="154"/>
      <c r="D35" s="154"/>
      <c r="E35" s="154"/>
      <c r="F35" s="78"/>
      <c r="G35" s="102">
        <v>40</v>
      </c>
      <c r="H35" s="102">
        <v>297</v>
      </c>
      <c r="I35" s="102">
        <v>15681</v>
      </c>
      <c r="J35" s="102" t="s">
        <v>6</v>
      </c>
      <c r="K35" s="5"/>
      <c r="L35" s="97"/>
      <c r="M35" s="154" t="s">
        <v>58</v>
      </c>
      <c r="N35" s="154"/>
      <c r="O35" s="154"/>
      <c r="P35" s="154"/>
      <c r="Q35" s="76"/>
      <c r="R35" s="102">
        <v>16</v>
      </c>
      <c r="S35" s="102">
        <v>176</v>
      </c>
      <c r="T35" s="102">
        <v>1354</v>
      </c>
      <c r="U35" s="103">
        <v>503</v>
      </c>
      <c r="V35" s="51"/>
    </row>
    <row r="36" spans="2:22" ht="16.5" customHeight="1" x14ac:dyDescent="0.4">
      <c r="B36" s="58"/>
      <c r="C36" s="159" t="s">
        <v>28</v>
      </c>
      <c r="D36" s="159"/>
      <c r="E36" s="159"/>
      <c r="F36" s="78"/>
      <c r="G36" s="102">
        <v>3</v>
      </c>
      <c r="H36" s="102">
        <v>5</v>
      </c>
      <c r="I36" s="102">
        <v>26</v>
      </c>
      <c r="J36" s="102" t="s">
        <v>6</v>
      </c>
      <c r="K36" s="5"/>
      <c r="L36" s="97"/>
      <c r="M36" s="175" t="s">
        <v>191</v>
      </c>
      <c r="N36" s="175"/>
      <c r="O36" s="175"/>
      <c r="P36" s="175"/>
      <c r="Q36" s="76"/>
      <c r="R36" s="105">
        <v>15</v>
      </c>
      <c r="S36" s="102">
        <v>114</v>
      </c>
      <c r="T36" s="102">
        <v>1939</v>
      </c>
      <c r="U36" s="103">
        <v>2414</v>
      </c>
      <c r="V36" s="51"/>
    </row>
    <row r="37" spans="2:22" ht="16.5" customHeight="1" x14ac:dyDescent="0.4">
      <c r="B37" s="58"/>
      <c r="C37" s="160" t="s">
        <v>29</v>
      </c>
      <c r="D37" s="160"/>
      <c r="E37" s="160"/>
      <c r="F37" s="78"/>
      <c r="G37" s="102">
        <v>6</v>
      </c>
      <c r="H37" s="102">
        <v>55</v>
      </c>
      <c r="I37" s="102">
        <v>2756</v>
      </c>
      <c r="J37" s="102" t="s">
        <v>6</v>
      </c>
      <c r="K37" s="5"/>
      <c r="L37" s="97"/>
      <c r="M37" s="174" t="s">
        <v>59</v>
      </c>
      <c r="N37" s="174"/>
      <c r="O37" s="174"/>
      <c r="P37" s="174"/>
      <c r="Q37" s="76"/>
      <c r="R37" s="102">
        <v>11</v>
      </c>
      <c r="S37" s="102">
        <v>44</v>
      </c>
      <c r="T37" s="102">
        <v>550</v>
      </c>
      <c r="U37" s="103">
        <v>828</v>
      </c>
      <c r="V37" s="51"/>
    </row>
    <row r="38" spans="2:22" ht="16.5" customHeight="1" x14ac:dyDescent="0.4">
      <c r="B38" s="58"/>
      <c r="C38" s="163" t="s">
        <v>30</v>
      </c>
      <c r="D38" s="163"/>
      <c r="E38" s="163"/>
      <c r="F38" s="78"/>
      <c r="G38" s="102">
        <v>2</v>
      </c>
      <c r="H38" s="102">
        <v>5</v>
      </c>
      <c r="I38" s="102" t="s">
        <v>6</v>
      </c>
      <c r="J38" s="102" t="s">
        <v>6</v>
      </c>
      <c r="K38" s="5"/>
      <c r="L38" s="97"/>
      <c r="M38" s="154" t="s">
        <v>60</v>
      </c>
      <c r="N38" s="154"/>
      <c r="O38" s="154"/>
      <c r="P38" s="154"/>
      <c r="Q38" s="76"/>
      <c r="R38" s="102">
        <v>52</v>
      </c>
      <c r="S38" s="102">
        <v>210</v>
      </c>
      <c r="T38" s="102" t="s">
        <v>180</v>
      </c>
      <c r="U38" s="103" t="s">
        <v>6</v>
      </c>
      <c r="V38" s="51"/>
    </row>
    <row r="39" spans="2:22" ht="16.5" customHeight="1" x14ac:dyDescent="0.4">
      <c r="B39" s="55"/>
      <c r="C39" s="158" t="s">
        <v>31</v>
      </c>
      <c r="D39" s="158"/>
      <c r="E39" s="158"/>
      <c r="F39" s="80"/>
      <c r="G39" s="106">
        <v>29</v>
      </c>
      <c r="H39" s="106">
        <v>232</v>
      </c>
      <c r="I39" s="106" t="s">
        <v>6</v>
      </c>
      <c r="J39" s="106" t="s">
        <v>6</v>
      </c>
      <c r="K39" s="5"/>
      <c r="L39" s="154" t="s">
        <v>61</v>
      </c>
      <c r="M39" s="154"/>
      <c r="N39" s="154"/>
      <c r="O39" s="154"/>
      <c r="P39" s="154"/>
      <c r="Q39" s="76"/>
      <c r="R39" s="102">
        <v>33</v>
      </c>
      <c r="S39" s="102">
        <v>279</v>
      </c>
      <c r="T39" s="102">
        <v>15030</v>
      </c>
      <c r="U39" s="107" t="s">
        <v>18</v>
      </c>
      <c r="V39" s="51"/>
    </row>
    <row r="40" spans="2:22" ht="16.5" customHeight="1" x14ac:dyDescent="0.4">
      <c r="B40" s="54" t="s">
        <v>188</v>
      </c>
      <c r="K40" s="5"/>
      <c r="L40" s="97"/>
      <c r="M40" s="174" t="s">
        <v>62</v>
      </c>
      <c r="N40" s="174"/>
      <c r="O40" s="174"/>
      <c r="P40" s="174"/>
      <c r="Q40" s="76"/>
      <c r="R40" s="102">
        <v>26</v>
      </c>
      <c r="S40" s="102">
        <v>196</v>
      </c>
      <c r="T40" s="102">
        <v>13165</v>
      </c>
      <c r="U40" s="107" t="s">
        <v>18</v>
      </c>
      <c r="V40" s="51"/>
    </row>
    <row r="41" spans="2:22" ht="16.5" customHeight="1" x14ac:dyDescent="0.4">
      <c r="B41" s="54" t="s">
        <v>199</v>
      </c>
      <c r="K41" s="5"/>
      <c r="L41" s="97"/>
      <c r="M41" s="154" t="s">
        <v>63</v>
      </c>
      <c r="N41" s="154"/>
      <c r="O41" s="154"/>
      <c r="P41" s="154"/>
      <c r="Q41" s="76"/>
      <c r="R41" s="102">
        <v>2</v>
      </c>
      <c r="S41" s="102">
        <v>26</v>
      </c>
      <c r="T41" s="102" t="s">
        <v>6</v>
      </c>
      <c r="U41" s="107" t="s">
        <v>18</v>
      </c>
      <c r="V41" s="51"/>
    </row>
    <row r="42" spans="2:22" ht="16.5" customHeight="1" x14ac:dyDescent="0.4">
      <c r="B42" s="54" t="s">
        <v>198</v>
      </c>
      <c r="K42" s="5"/>
      <c r="L42" s="97"/>
      <c r="M42" s="154" t="s">
        <v>64</v>
      </c>
      <c r="N42" s="154"/>
      <c r="O42" s="154"/>
      <c r="P42" s="154"/>
      <c r="Q42" s="76"/>
      <c r="R42" s="102">
        <v>5</v>
      </c>
      <c r="S42" s="102">
        <v>57</v>
      </c>
      <c r="T42" s="102" t="s">
        <v>6</v>
      </c>
      <c r="U42" s="107" t="s">
        <v>18</v>
      </c>
    </row>
    <row r="43" spans="2:22" ht="6.75" customHeight="1" x14ac:dyDescent="0.4">
      <c r="L43" s="118"/>
      <c r="M43" s="118"/>
      <c r="N43" s="118"/>
      <c r="O43" s="119"/>
      <c r="P43" s="118"/>
      <c r="Q43" s="120"/>
      <c r="R43" s="121"/>
      <c r="S43" s="121"/>
      <c r="T43" s="121"/>
      <c r="U43" s="122"/>
    </row>
  </sheetData>
  <mergeCells count="74">
    <mergeCell ref="M36:P36"/>
    <mergeCell ref="B23:E23"/>
    <mergeCell ref="M41:P41"/>
    <mergeCell ref="M42:P42"/>
    <mergeCell ref="L39:P39"/>
    <mergeCell ref="M40:P40"/>
    <mergeCell ref="M37:P37"/>
    <mergeCell ref="M38:P38"/>
    <mergeCell ref="M34:P34"/>
    <mergeCell ref="M35:P35"/>
    <mergeCell ref="M32:P32"/>
    <mergeCell ref="M33:P33"/>
    <mergeCell ref="M30:P30"/>
    <mergeCell ref="M31:P31"/>
    <mergeCell ref="M28:P28"/>
    <mergeCell ref="L29:P29"/>
    <mergeCell ref="M26:P26"/>
    <mergeCell ref="M27:P27"/>
    <mergeCell ref="M24:P24"/>
    <mergeCell ref="L25:P25"/>
    <mergeCell ref="M22:P22"/>
    <mergeCell ref="M23:P23"/>
    <mergeCell ref="M20:P20"/>
    <mergeCell ref="M21:P21"/>
    <mergeCell ref="M18:P18"/>
    <mergeCell ref="M19:P19"/>
    <mergeCell ref="L17:P17"/>
    <mergeCell ref="M15:P15"/>
    <mergeCell ref="M16:P16"/>
    <mergeCell ref="M13:P13"/>
    <mergeCell ref="M14:P14"/>
    <mergeCell ref="L11:P11"/>
    <mergeCell ref="M12:P12"/>
    <mergeCell ref="A1:J1"/>
    <mergeCell ref="M10:P10"/>
    <mergeCell ref="L8:P8"/>
    <mergeCell ref="M9:P9"/>
    <mergeCell ref="N6:O6"/>
    <mergeCell ref="L7:P7"/>
    <mergeCell ref="L4:P5"/>
    <mergeCell ref="G4:G5"/>
    <mergeCell ref="H4:H5"/>
    <mergeCell ref="R4:R5"/>
    <mergeCell ref="I4:I5"/>
    <mergeCell ref="J4:J5"/>
    <mergeCell ref="S4:S5"/>
    <mergeCell ref="T4:T5"/>
    <mergeCell ref="U4:U5"/>
    <mergeCell ref="C38:E38"/>
    <mergeCell ref="C34:E34"/>
    <mergeCell ref="B35:E35"/>
    <mergeCell ref="C32:E32"/>
    <mergeCell ref="C28:E28"/>
    <mergeCell ref="B29:E29"/>
    <mergeCell ref="C26:E26"/>
    <mergeCell ref="C27:E27"/>
    <mergeCell ref="C24:E24"/>
    <mergeCell ref="C25:E25"/>
    <mergeCell ref="C22:E22"/>
    <mergeCell ref="B20:E20"/>
    <mergeCell ref="C21:E21"/>
    <mergeCell ref="C18:E18"/>
    <mergeCell ref="C19:E19"/>
    <mergeCell ref="C39:E39"/>
    <mergeCell ref="C36:E36"/>
    <mergeCell ref="C37:E37"/>
    <mergeCell ref="C33:E33"/>
    <mergeCell ref="B30:E30"/>
    <mergeCell ref="C31:E31"/>
    <mergeCell ref="B16:E16"/>
    <mergeCell ref="C17:E17"/>
    <mergeCell ref="B15:E15"/>
    <mergeCell ref="B14:E14"/>
    <mergeCell ref="B4:E5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8DE70-D2AF-4CD8-A13B-426741618853}">
  <dimension ref="A1:U53"/>
  <sheetViews>
    <sheetView view="pageBreakPreview" zoomScaleNormal="90" zoomScaleSheetLayoutView="100" workbookViewId="0">
      <selection activeCell="L19" sqref="L19"/>
    </sheetView>
  </sheetViews>
  <sheetFormatPr defaultRowHeight="13.5" x14ac:dyDescent="0.4"/>
  <cols>
    <col min="1" max="1" width="0.875" style="2" customWidth="1"/>
    <col min="2" max="2" width="2.125" style="2" customWidth="1"/>
    <col min="3" max="4" width="3.125" style="2" customWidth="1"/>
    <col min="5" max="5" width="11.125" style="3" customWidth="1"/>
    <col min="6" max="6" width="8.125" style="2" customWidth="1"/>
    <col min="7" max="12" width="8.375" style="2" customWidth="1"/>
    <col min="13" max="19" width="10" style="4" customWidth="1"/>
    <col min="20" max="20" width="10" style="10" customWidth="1"/>
    <col min="21" max="257" width="9" style="2"/>
    <col min="258" max="258" width="0.875" style="2" customWidth="1"/>
    <col min="259" max="259" width="2.125" style="2" customWidth="1"/>
    <col min="260" max="261" width="3.125" style="2" customWidth="1"/>
    <col min="262" max="262" width="11.125" style="2" customWidth="1"/>
    <col min="263" max="263" width="8.125" style="2" customWidth="1"/>
    <col min="264" max="264" width="0.875" style="2" customWidth="1"/>
    <col min="265" max="265" width="8.625" style="2" customWidth="1"/>
    <col min="266" max="266" width="0.875" style="2" customWidth="1"/>
    <col min="267" max="267" width="8.625" style="2" customWidth="1"/>
    <col min="268" max="268" width="0.875" style="2" customWidth="1"/>
    <col min="269" max="269" width="8.625" style="2" customWidth="1"/>
    <col min="270" max="270" width="0.875" style="2" customWidth="1"/>
    <col min="271" max="271" width="8.625" style="2" customWidth="1"/>
    <col min="272" max="272" width="0.875" style="2" customWidth="1"/>
    <col min="273" max="273" width="8.625" style="2" customWidth="1"/>
    <col min="274" max="274" width="0.875" style="2" customWidth="1"/>
    <col min="275" max="275" width="8.625" style="2" customWidth="1"/>
    <col min="276" max="276" width="0.875" style="2" customWidth="1"/>
    <col min="277" max="513" width="9" style="2"/>
    <col min="514" max="514" width="0.875" style="2" customWidth="1"/>
    <col min="515" max="515" width="2.125" style="2" customWidth="1"/>
    <col min="516" max="517" width="3.125" style="2" customWidth="1"/>
    <col min="518" max="518" width="11.125" style="2" customWidth="1"/>
    <col min="519" max="519" width="8.125" style="2" customWidth="1"/>
    <col min="520" max="520" width="0.875" style="2" customWidth="1"/>
    <col min="521" max="521" width="8.625" style="2" customWidth="1"/>
    <col min="522" max="522" width="0.875" style="2" customWidth="1"/>
    <col min="523" max="523" width="8.625" style="2" customWidth="1"/>
    <col min="524" max="524" width="0.875" style="2" customWidth="1"/>
    <col min="525" max="525" width="8.625" style="2" customWidth="1"/>
    <col min="526" max="526" width="0.875" style="2" customWidth="1"/>
    <col min="527" max="527" width="8.625" style="2" customWidth="1"/>
    <col min="528" max="528" width="0.875" style="2" customWidth="1"/>
    <col min="529" max="529" width="8.625" style="2" customWidth="1"/>
    <col min="530" max="530" width="0.875" style="2" customWidth="1"/>
    <col min="531" max="531" width="8.625" style="2" customWidth="1"/>
    <col min="532" max="532" width="0.875" style="2" customWidth="1"/>
    <col min="533" max="769" width="9" style="2"/>
    <col min="770" max="770" width="0.875" style="2" customWidth="1"/>
    <col min="771" max="771" width="2.125" style="2" customWidth="1"/>
    <col min="772" max="773" width="3.125" style="2" customWidth="1"/>
    <col min="774" max="774" width="11.125" style="2" customWidth="1"/>
    <col min="775" max="775" width="8.125" style="2" customWidth="1"/>
    <col min="776" max="776" width="0.875" style="2" customWidth="1"/>
    <col min="777" max="777" width="8.625" style="2" customWidth="1"/>
    <col min="778" max="778" width="0.875" style="2" customWidth="1"/>
    <col min="779" max="779" width="8.625" style="2" customWidth="1"/>
    <col min="780" max="780" width="0.875" style="2" customWidth="1"/>
    <col min="781" max="781" width="8.625" style="2" customWidth="1"/>
    <col min="782" max="782" width="0.875" style="2" customWidth="1"/>
    <col min="783" max="783" width="8.625" style="2" customWidth="1"/>
    <col min="784" max="784" width="0.875" style="2" customWidth="1"/>
    <col min="785" max="785" width="8.625" style="2" customWidth="1"/>
    <col min="786" max="786" width="0.875" style="2" customWidth="1"/>
    <col min="787" max="787" width="8.625" style="2" customWidth="1"/>
    <col min="788" max="788" width="0.875" style="2" customWidth="1"/>
    <col min="789" max="1025" width="9" style="2"/>
    <col min="1026" max="1026" width="0.875" style="2" customWidth="1"/>
    <col min="1027" max="1027" width="2.125" style="2" customWidth="1"/>
    <col min="1028" max="1029" width="3.125" style="2" customWidth="1"/>
    <col min="1030" max="1030" width="11.125" style="2" customWidth="1"/>
    <col min="1031" max="1031" width="8.125" style="2" customWidth="1"/>
    <col min="1032" max="1032" width="0.875" style="2" customWidth="1"/>
    <col min="1033" max="1033" width="8.625" style="2" customWidth="1"/>
    <col min="1034" max="1034" width="0.875" style="2" customWidth="1"/>
    <col min="1035" max="1035" width="8.625" style="2" customWidth="1"/>
    <col min="1036" max="1036" width="0.875" style="2" customWidth="1"/>
    <col min="1037" max="1037" width="8.625" style="2" customWidth="1"/>
    <col min="1038" max="1038" width="0.875" style="2" customWidth="1"/>
    <col min="1039" max="1039" width="8.625" style="2" customWidth="1"/>
    <col min="1040" max="1040" width="0.875" style="2" customWidth="1"/>
    <col min="1041" max="1041" width="8.625" style="2" customWidth="1"/>
    <col min="1042" max="1042" width="0.875" style="2" customWidth="1"/>
    <col min="1043" max="1043" width="8.625" style="2" customWidth="1"/>
    <col min="1044" max="1044" width="0.875" style="2" customWidth="1"/>
    <col min="1045" max="1281" width="9" style="2"/>
    <col min="1282" max="1282" width="0.875" style="2" customWidth="1"/>
    <col min="1283" max="1283" width="2.125" style="2" customWidth="1"/>
    <col min="1284" max="1285" width="3.125" style="2" customWidth="1"/>
    <col min="1286" max="1286" width="11.125" style="2" customWidth="1"/>
    <col min="1287" max="1287" width="8.125" style="2" customWidth="1"/>
    <col min="1288" max="1288" width="0.875" style="2" customWidth="1"/>
    <col min="1289" max="1289" width="8.625" style="2" customWidth="1"/>
    <col min="1290" max="1290" width="0.875" style="2" customWidth="1"/>
    <col min="1291" max="1291" width="8.625" style="2" customWidth="1"/>
    <col min="1292" max="1292" width="0.875" style="2" customWidth="1"/>
    <col min="1293" max="1293" width="8.625" style="2" customWidth="1"/>
    <col min="1294" max="1294" width="0.875" style="2" customWidth="1"/>
    <col min="1295" max="1295" width="8.625" style="2" customWidth="1"/>
    <col min="1296" max="1296" width="0.875" style="2" customWidth="1"/>
    <col min="1297" max="1297" width="8.625" style="2" customWidth="1"/>
    <col min="1298" max="1298" width="0.875" style="2" customWidth="1"/>
    <col min="1299" max="1299" width="8.625" style="2" customWidth="1"/>
    <col min="1300" max="1300" width="0.875" style="2" customWidth="1"/>
    <col min="1301" max="1537" width="9" style="2"/>
    <col min="1538" max="1538" width="0.875" style="2" customWidth="1"/>
    <col min="1539" max="1539" width="2.125" style="2" customWidth="1"/>
    <col min="1540" max="1541" width="3.125" style="2" customWidth="1"/>
    <col min="1542" max="1542" width="11.125" style="2" customWidth="1"/>
    <col min="1543" max="1543" width="8.125" style="2" customWidth="1"/>
    <col min="1544" max="1544" width="0.875" style="2" customWidth="1"/>
    <col min="1545" max="1545" width="8.625" style="2" customWidth="1"/>
    <col min="1546" max="1546" width="0.875" style="2" customWidth="1"/>
    <col min="1547" max="1547" width="8.625" style="2" customWidth="1"/>
    <col min="1548" max="1548" width="0.875" style="2" customWidth="1"/>
    <col min="1549" max="1549" width="8.625" style="2" customWidth="1"/>
    <col min="1550" max="1550" width="0.875" style="2" customWidth="1"/>
    <col min="1551" max="1551" width="8.625" style="2" customWidth="1"/>
    <col min="1552" max="1552" width="0.875" style="2" customWidth="1"/>
    <col min="1553" max="1553" width="8.625" style="2" customWidth="1"/>
    <col min="1554" max="1554" width="0.875" style="2" customWidth="1"/>
    <col min="1555" max="1555" width="8.625" style="2" customWidth="1"/>
    <col min="1556" max="1556" width="0.875" style="2" customWidth="1"/>
    <col min="1557" max="1793" width="9" style="2"/>
    <col min="1794" max="1794" width="0.875" style="2" customWidth="1"/>
    <col min="1795" max="1795" width="2.125" style="2" customWidth="1"/>
    <col min="1796" max="1797" width="3.125" style="2" customWidth="1"/>
    <col min="1798" max="1798" width="11.125" style="2" customWidth="1"/>
    <col min="1799" max="1799" width="8.125" style="2" customWidth="1"/>
    <col min="1800" max="1800" width="0.875" style="2" customWidth="1"/>
    <col min="1801" max="1801" width="8.625" style="2" customWidth="1"/>
    <col min="1802" max="1802" width="0.875" style="2" customWidth="1"/>
    <col min="1803" max="1803" width="8.625" style="2" customWidth="1"/>
    <col min="1804" max="1804" width="0.875" style="2" customWidth="1"/>
    <col min="1805" max="1805" width="8.625" style="2" customWidth="1"/>
    <col min="1806" max="1806" width="0.875" style="2" customWidth="1"/>
    <col min="1807" max="1807" width="8.625" style="2" customWidth="1"/>
    <col min="1808" max="1808" width="0.875" style="2" customWidth="1"/>
    <col min="1809" max="1809" width="8.625" style="2" customWidth="1"/>
    <col min="1810" max="1810" width="0.875" style="2" customWidth="1"/>
    <col min="1811" max="1811" width="8.625" style="2" customWidth="1"/>
    <col min="1812" max="1812" width="0.875" style="2" customWidth="1"/>
    <col min="1813" max="2049" width="9" style="2"/>
    <col min="2050" max="2050" width="0.875" style="2" customWidth="1"/>
    <col min="2051" max="2051" width="2.125" style="2" customWidth="1"/>
    <col min="2052" max="2053" width="3.125" style="2" customWidth="1"/>
    <col min="2054" max="2054" width="11.125" style="2" customWidth="1"/>
    <col min="2055" max="2055" width="8.125" style="2" customWidth="1"/>
    <col min="2056" max="2056" width="0.875" style="2" customWidth="1"/>
    <col min="2057" max="2057" width="8.625" style="2" customWidth="1"/>
    <col min="2058" max="2058" width="0.875" style="2" customWidth="1"/>
    <col min="2059" max="2059" width="8.625" style="2" customWidth="1"/>
    <col min="2060" max="2060" width="0.875" style="2" customWidth="1"/>
    <col min="2061" max="2061" width="8.625" style="2" customWidth="1"/>
    <col min="2062" max="2062" width="0.875" style="2" customWidth="1"/>
    <col min="2063" max="2063" width="8.625" style="2" customWidth="1"/>
    <col min="2064" max="2064" width="0.875" style="2" customWidth="1"/>
    <col min="2065" max="2065" width="8.625" style="2" customWidth="1"/>
    <col min="2066" max="2066" width="0.875" style="2" customWidth="1"/>
    <col min="2067" max="2067" width="8.625" style="2" customWidth="1"/>
    <col min="2068" max="2068" width="0.875" style="2" customWidth="1"/>
    <col min="2069" max="2305" width="9" style="2"/>
    <col min="2306" max="2306" width="0.875" style="2" customWidth="1"/>
    <col min="2307" max="2307" width="2.125" style="2" customWidth="1"/>
    <col min="2308" max="2309" width="3.125" style="2" customWidth="1"/>
    <col min="2310" max="2310" width="11.125" style="2" customWidth="1"/>
    <col min="2311" max="2311" width="8.125" style="2" customWidth="1"/>
    <col min="2312" max="2312" width="0.875" style="2" customWidth="1"/>
    <col min="2313" max="2313" width="8.625" style="2" customWidth="1"/>
    <col min="2314" max="2314" width="0.875" style="2" customWidth="1"/>
    <col min="2315" max="2315" width="8.625" style="2" customWidth="1"/>
    <col min="2316" max="2316" width="0.875" style="2" customWidth="1"/>
    <col min="2317" max="2317" width="8.625" style="2" customWidth="1"/>
    <col min="2318" max="2318" width="0.875" style="2" customWidth="1"/>
    <col min="2319" max="2319" width="8.625" style="2" customWidth="1"/>
    <col min="2320" max="2320" width="0.875" style="2" customWidth="1"/>
    <col min="2321" max="2321" width="8.625" style="2" customWidth="1"/>
    <col min="2322" max="2322" width="0.875" style="2" customWidth="1"/>
    <col min="2323" max="2323" width="8.625" style="2" customWidth="1"/>
    <col min="2324" max="2324" width="0.875" style="2" customWidth="1"/>
    <col min="2325" max="2561" width="9" style="2"/>
    <col min="2562" max="2562" width="0.875" style="2" customWidth="1"/>
    <col min="2563" max="2563" width="2.125" style="2" customWidth="1"/>
    <col min="2564" max="2565" width="3.125" style="2" customWidth="1"/>
    <col min="2566" max="2566" width="11.125" style="2" customWidth="1"/>
    <col min="2567" max="2567" width="8.125" style="2" customWidth="1"/>
    <col min="2568" max="2568" width="0.875" style="2" customWidth="1"/>
    <col min="2569" max="2569" width="8.625" style="2" customWidth="1"/>
    <col min="2570" max="2570" width="0.875" style="2" customWidth="1"/>
    <col min="2571" max="2571" width="8.625" style="2" customWidth="1"/>
    <col min="2572" max="2572" width="0.875" style="2" customWidth="1"/>
    <col min="2573" max="2573" width="8.625" style="2" customWidth="1"/>
    <col min="2574" max="2574" width="0.875" style="2" customWidth="1"/>
    <col min="2575" max="2575" width="8.625" style="2" customWidth="1"/>
    <col min="2576" max="2576" width="0.875" style="2" customWidth="1"/>
    <col min="2577" max="2577" width="8.625" style="2" customWidth="1"/>
    <col min="2578" max="2578" width="0.875" style="2" customWidth="1"/>
    <col min="2579" max="2579" width="8.625" style="2" customWidth="1"/>
    <col min="2580" max="2580" width="0.875" style="2" customWidth="1"/>
    <col min="2581" max="2817" width="9" style="2"/>
    <col min="2818" max="2818" width="0.875" style="2" customWidth="1"/>
    <col min="2819" max="2819" width="2.125" style="2" customWidth="1"/>
    <col min="2820" max="2821" width="3.125" style="2" customWidth="1"/>
    <col min="2822" max="2822" width="11.125" style="2" customWidth="1"/>
    <col min="2823" max="2823" width="8.125" style="2" customWidth="1"/>
    <col min="2824" max="2824" width="0.875" style="2" customWidth="1"/>
    <col min="2825" max="2825" width="8.625" style="2" customWidth="1"/>
    <col min="2826" max="2826" width="0.875" style="2" customWidth="1"/>
    <col min="2827" max="2827" width="8.625" style="2" customWidth="1"/>
    <col min="2828" max="2828" width="0.875" style="2" customWidth="1"/>
    <col min="2829" max="2829" width="8.625" style="2" customWidth="1"/>
    <col min="2830" max="2830" width="0.875" style="2" customWidth="1"/>
    <col min="2831" max="2831" width="8.625" style="2" customWidth="1"/>
    <col min="2832" max="2832" width="0.875" style="2" customWidth="1"/>
    <col min="2833" max="2833" width="8.625" style="2" customWidth="1"/>
    <col min="2834" max="2834" width="0.875" style="2" customWidth="1"/>
    <col min="2835" max="2835" width="8.625" style="2" customWidth="1"/>
    <col min="2836" max="2836" width="0.875" style="2" customWidth="1"/>
    <col min="2837" max="3073" width="9" style="2"/>
    <col min="3074" max="3074" width="0.875" style="2" customWidth="1"/>
    <col min="3075" max="3075" width="2.125" style="2" customWidth="1"/>
    <col min="3076" max="3077" width="3.125" style="2" customWidth="1"/>
    <col min="3078" max="3078" width="11.125" style="2" customWidth="1"/>
    <col min="3079" max="3079" width="8.125" style="2" customWidth="1"/>
    <col min="3080" max="3080" width="0.875" style="2" customWidth="1"/>
    <col min="3081" max="3081" width="8.625" style="2" customWidth="1"/>
    <col min="3082" max="3082" width="0.875" style="2" customWidth="1"/>
    <col min="3083" max="3083" width="8.625" style="2" customWidth="1"/>
    <col min="3084" max="3084" width="0.875" style="2" customWidth="1"/>
    <col min="3085" max="3085" width="8.625" style="2" customWidth="1"/>
    <col min="3086" max="3086" width="0.875" style="2" customWidth="1"/>
    <col min="3087" max="3087" width="8.625" style="2" customWidth="1"/>
    <col min="3088" max="3088" width="0.875" style="2" customWidth="1"/>
    <col min="3089" max="3089" width="8.625" style="2" customWidth="1"/>
    <col min="3090" max="3090" width="0.875" style="2" customWidth="1"/>
    <col min="3091" max="3091" width="8.625" style="2" customWidth="1"/>
    <col min="3092" max="3092" width="0.875" style="2" customWidth="1"/>
    <col min="3093" max="3329" width="9" style="2"/>
    <col min="3330" max="3330" width="0.875" style="2" customWidth="1"/>
    <col min="3331" max="3331" width="2.125" style="2" customWidth="1"/>
    <col min="3332" max="3333" width="3.125" style="2" customWidth="1"/>
    <col min="3334" max="3334" width="11.125" style="2" customWidth="1"/>
    <col min="3335" max="3335" width="8.125" style="2" customWidth="1"/>
    <col min="3336" max="3336" width="0.875" style="2" customWidth="1"/>
    <col min="3337" max="3337" width="8.625" style="2" customWidth="1"/>
    <col min="3338" max="3338" width="0.875" style="2" customWidth="1"/>
    <col min="3339" max="3339" width="8.625" style="2" customWidth="1"/>
    <col min="3340" max="3340" width="0.875" style="2" customWidth="1"/>
    <col min="3341" max="3341" width="8.625" style="2" customWidth="1"/>
    <col min="3342" max="3342" width="0.875" style="2" customWidth="1"/>
    <col min="3343" max="3343" width="8.625" style="2" customWidth="1"/>
    <col min="3344" max="3344" width="0.875" style="2" customWidth="1"/>
    <col min="3345" max="3345" width="8.625" style="2" customWidth="1"/>
    <col min="3346" max="3346" width="0.875" style="2" customWidth="1"/>
    <col min="3347" max="3347" width="8.625" style="2" customWidth="1"/>
    <col min="3348" max="3348" width="0.875" style="2" customWidth="1"/>
    <col min="3349" max="3585" width="9" style="2"/>
    <col min="3586" max="3586" width="0.875" style="2" customWidth="1"/>
    <col min="3587" max="3587" width="2.125" style="2" customWidth="1"/>
    <col min="3588" max="3589" width="3.125" style="2" customWidth="1"/>
    <col min="3590" max="3590" width="11.125" style="2" customWidth="1"/>
    <col min="3591" max="3591" width="8.125" style="2" customWidth="1"/>
    <col min="3592" max="3592" width="0.875" style="2" customWidth="1"/>
    <col min="3593" max="3593" width="8.625" style="2" customWidth="1"/>
    <col min="3594" max="3594" width="0.875" style="2" customWidth="1"/>
    <col min="3595" max="3595" width="8.625" style="2" customWidth="1"/>
    <col min="3596" max="3596" width="0.875" style="2" customWidth="1"/>
    <col min="3597" max="3597" width="8.625" style="2" customWidth="1"/>
    <col min="3598" max="3598" width="0.875" style="2" customWidth="1"/>
    <col min="3599" max="3599" width="8.625" style="2" customWidth="1"/>
    <col min="3600" max="3600" width="0.875" style="2" customWidth="1"/>
    <col min="3601" max="3601" width="8.625" style="2" customWidth="1"/>
    <col min="3602" max="3602" width="0.875" style="2" customWidth="1"/>
    <col min="3603" max="3603" width="8.625" style="2" customWidth="1"/>
    <col min="3604" max="3604" width="0.875" style="2" customWidth="1"/>
    <col min="3605" max="3841" width="9" style="2"/>
    <col min="3842" max="3842" width="0.875" style="2" customWidth="1"/>
    <col min="3843" max="3843" width="2.125" style="2" customWidth="1"/>
    <col min="3844" max="3845" width="3.125" style="2" customWidth="1"/>
    <col min="3846" max="3846" width="11.125" style="2" customWidth="1"/>
    <col min="3847" max="3847" width="8.125" style="2" customWidth="1"/>
    <col min="3848" max="3848" width="0.875" style="2" customWidth="1"/>
    <col min="3849" max="3849" width="8.625" style="2" customWidth="1"/>
    <col min="3850" max="3850" width="0.875" style="2" customWidth="1"/>
    <col min="3851" max="3851" width="8.625" style="2" customWidth="1"/>
    <col min="3852" max="3852" width="0.875" style="2" customWidth="1"/>
    <col min="3853" max="3853" width="8.625" style="2" customWidth="1"/>
    <col min="3854" max="3854" width="0.875" style="2" customWidth="1"/>
    <col min="3855" max="3855" width="8.625" style="2" customWidth="1"/>
    <col min="3856" max="3856" width="0.875" style="2" customWidth="1"/>
    <col min="3857" max="3857" width="8.625" style="2" customWidth="1"/>
    <col min="3858" max="3858" width="0.875" style="2" customWidth="1"/>
    <col min="3859" max="3859" width="8.625" style="2" customWidth="1"/>
    <col min="3860" max="3860" width="0.875" style="2" customWidth="1"/>
    <col min="3861" max="4097" width="9" style="2"/>
    <col min="4098" max="4098" width="0.875" style="2" customWidth="1"/>
    <col min="4099" max="4099" width="2.125" style="2" customWidth="1"/>
    <col min="4100" max="4101" width="3.125" style="2" customWidth="1"/>
    <col min="4102" max="4102" width="11.125" style="2" customWidth="1"/>
    <col min="4103" max="4103" width="8.125" style="2" customWidth="1"/>
    <col min="4104" max="4104" width="0.875" style="2" customWidth="1"/>
    <col min="4105" max="4105" width="8.625" style="2" customWidth="1"/>
    <col min="4106" max="4106" width="0.875" style="2" customWidth="1"/>
    <col min="4107" max="4107" width="8.625" style="2" customWidth="1"/>
    <col min="4108" max="4108" width="0.875" style="2" customWidth="1"/>
    <col min="4109" max="4109" width="8.625" style="2" customWidth="1"/>
    <col min="4110" max="4110" width="0.875" style="2" customWidth="1"/>
    <col min="4111" max="4111" width="8.625" style="2" customWidth="1"/>
    <col min="4112" max="4112" width="0.875" style="2" customWidth="1"/>
    <col min="4113" max="4113" width="8.625" style="2" customWidth="1"/>
    <col min="4114" max="4114" width="0.875" style="2" customWidth="1"/>
    <col min="4115" max="4115" width="8.625" style="2" customWidth="1"/>
    <col min="4116" max="4116" width="0.875" style="2" customWidth="1"/>
    <col min="4117" max="4353" width="9" style="2"/>
    <col min="4354" max="4354" width="0.875" style="2" customWidth="1"/>
    <col min="4355" max="4355" width="2.125" style="2" customWidth="1"/>
    <col min="4356" max="4357" width="3.125" style="2" customWidth="1"/>
    <col min="4358" max="4358" width="11.125" style="2" customWidth="1"/>
    <col min="4359" max="4359" width="8.125" style="2" customWidth="1"/>
    <col min="4360" max="4360" width="0.875" style="2" customWidth="1"/>
    <col min="4361" max="4361" width="8.625" style="2" customWidth="1"/>
    <col min="4362" max="4362" width="0.875" style="2" customWidth="1"/>
    <col min="4363" max="4363" width="8.625" style="2" customWidth="1"/>
    <col min="4364" max="4364" width="0.875" style="2" customWidth="1"/>
    <col min="4365" max="4365" width="8.625" style="2" customWidth="1"/>
    <col min="4366" max="4366" width="0.875" style="2" customWidth="1"/>
    <col min="4367" max="4367" width="8.625" style="2" customWidth="1"/>
    <col min="4368" max="4368" width="0.875" style="2" customWidth="1"/>
    <col min="4369" max="4369" width="8.625" style="2" customWidth="1"/>
    <col min="4370" max="4370" width="0.875" style="2" customWidth="1"/>
    <col min="4371" max="4371" width="8.625" style="2" customWidth="1"/>
    <col min="4372" max="4372" width="0.875" style="2" customWidth="1"/>
    <col min="4373" max="4609" width="9" style="2"/>
    <col min="4610" max="4610" width="0.875" style="2" customWidth="1"/>
    <col min="4611" max="4611" width="2.125" style="2" customWidth="1"/>
    <col min="4612" max="4613" width="3.125" style="2" customWidth="1"/>
    <col min="4614" max="4614" width="11.125" style="2" customWidth="1"/>
    <col min="4615" max="4615" width="8.125" style="2" customWidth="1"/>
    <col min="4616" max="4616" width="0.875" style="2" customWidth="1"/>
    <col min="4617" max="4617" width="8.625" style="2" customWidth="1"/>
    <col min="4618" max="4618" width="0.875" style="2" customWidth="1"/>
    <col min="4619" max="4619" width="8.625" style="2" customWidth="1"/>
    <col min="4620" max="4620" width="0.875" style="2" customWidth="1"/>
    <col min="4621" max="4621" width="8.625" style="2" customWidth="1"/>
    <col min="4622" max="4622" width="0.875" style="2" customWidth="1"/>
    <col min="4623" max="4623" width="8.625" style="2" customWidth="1"/>
    <col min="4624" max="4624" width="0.875" style="2" customWidth="1"/>
    <col min="4625" max="4625" width="8.625" style="2" customWidth="1"/>
    <col min="4626" max="4626" width="0.875" style="2" customWidth="1"/>
    <col min="4627" max="4627" width="8.625" style="2" customWidth="1"/>
    <col min="4628" max="4628" width="0.875" style="2" customWidth="1"/>
    <col min="4629" max="4865" width="9" style="2"/>
    <col min="4866" max="4866" width="0.875" style="2" customWidth="1"/>
    <col min="4867" max="4867" width="2.125" style="2" customWidth="1"/>
    <col min="4868" max="4869" width="3.125" style="2" customWidth="1"/>
    <col min="4870" max="4870" width="11.125" style="2" customWidth="1"/>
    <col min="4871" max="4871" width="8.125" style="2" customWidth="1"/>
    <col min="4872" max="4872" width="0.875" style="2" customWidth="1"/>
    <col min="4873" max="4873" width="8.625" style="2" customWidth="1"/>
    <col min="4874" max="4874" width="0.875" style="2" customWidth="1"/>
    <col min="4875" max="4875" width="8.625" style="2" customWidth="1"/>
    <col min="4876" max="4876" width="0.875" style="2" customWidth="1"/>
    <col min="4877" max="4877" width="8.625" style="2" customWidth="1"/>
    <col min="4878" max="4878" width="0.875" style="2" customWidth="1"/>
    <col min="4879" max="4879" width="8.625" style="2" customWidth="1"/>
    <col min="4880" max="4880" width="0.875" style="2" customWidth="1"/>
    <col min="4881" max="4881" width="8.625" style="2" customWidth="1"/>
    <col min="4882" max="4882" width="0.875" style="2" customWidth="1"/>
    <col min="4883" max="4883" width="8.625" style="2" customWidth="1"/>
    <col min="4884" max="4884" width="0.875" style="2" customWidth="1"/>
    <col min="4885" max="5121" width="9" style="2"/>
    <col min="5122" max="5122" width="0.875" style="2" customWidth="1"/>
    <col min="5123" max="5123" width="2.125" style="2" customWidth="1"/>
    <col min="5124" max="5125" width="3.125" style="2" customWidth="1"/>
    <col min="5126" max="5126" width="11.125" style="2" customWidth="1"/>
    <col min="5127" max="5127" width="8.125" style="2" customWidth="1"/>
    <col min="5128" max="5128" width="0.875" style="2" customWidth="1"/>
    <col min="5129" max="5129" width="8.625" style="2" customWidth="1"/>
    <col min="5130" max="5130" width="0.875" style="2" customWidth="1"/>
    <col min="5131" max="5131" width="8.625" style="2" customWidth="1"/>
    <col min="5132" max="5132" width="0.875" style="2" customWidth="1"/>
    <col min="5133" max="5133" width="8.625" style="2" customWidth="1"/>
    <col min="5134" max="5134" width="0.875" style="2" customWidth="1"/>
    <col min="5135" max="5135" width="8.625" style="2" customWidth="1"/>
    <col min="5136" max="5136" width="0.875" style="2" customWidth="1"/>
    <col min="5137" max="5137" width="8.625" style="2" customWidth="1"/>
    <col min="5138" max="5138" width="0.875" style="2" customWidth="1"/>
    <col min="5139" max="5139" width="8.625" style="2" customWidth="1"/>
    <col min="5140" max="5140" width="0.875" style="2" customWidth="1"/>
    <col min="5141" max="5377" width="9" style="2"/>
    <col min="5378" max="5378" width="0.875" style="2" customWidth="1"/>
    <col min="5379" max="5379" width="2.125" style="2" customWidth="1"/>
    <col min="5380" max="5381" width="3.125" style="2" customWidth="1"/>
    <col min="5382" max="5382" width="11.125" style="2" customWidth="1"/>
    <col min="5383" max="5383" width="8.125" style="2" customWidth="1"/>
    <col min="5384" max="5384" width="0.875" style="2" customWidth="1"/>
    <col min="5385" max="5385" width="8.625" style="2" customWidth="1"/>
    <col min="5386" max="5386" width="0.875" style="2" customWidth="1"/>
    <col min="5387" max="5387" width="8.625" style="2" customWidth="1"/>
    <col min="5388" max="5388" width="0.875" style="2" customWidth="1"/>
    <col min="5389" max="5389" width="8.625" style="2" customWidth="1"/>
    <col min="5390" max="5390" width="0.875" style="2" customWidth="1"/>
    <col min="5391" max="5391" width="8.625" style="2" customWidth="1"/>
    <col min="5392" max="5392" width="0.875" style="2" customWidth="1"/>
    <col min="5393" max="5393" width="8.625" style="2" customWidth="1"/>
    <col min="5394" max="5394" width="0.875" style="2" customWidth="1"/>
    <col min="5395" max="5395" width="8.625" style="2" customWidth="1"/>
    <col min="5396" max="5396" width="0.875" style="2" customWidth="1"/>
    <col min="5397" max="5633" width="9" style="2"/>
    <col min="5634" max="5634" width="0.875" style="2" customWidth="1"/>
    <col min="5635" max="5635" width="2.125" style="2" customWidth="1"/>
    <col min="5636" max="5637" width="3.125" style="2" customWidth="1"/>
    <col min="5638" max="5638" width="11.125" style="2" customWidth="1"/>
    <col min="5639" max="5639" width="8.125" style="2" customWidth="1"/>
    <col min="5640" max="5640" width="0.875" style="2" customWidth="1"/>
    <col min="5641" max="5641" width="8.625" style="2" customWidth="1"/>
    <col min="5642" max="5642" width="0.875" style="2" customWidth="1"/>
    <col min="5643" max="5643" width="8.625" style="2" customWidth="1"/>
    <col min="5644" max="5644" width="0.875" style="2" customWidth="1"/>
    <col min="5645" max="5645" width="8.625" style="2" customWidth="1"/>
    <col min="5646" max="5646" width="0.875" style="2" customWidth="1"/>
    <col min="5647" max="5647" width="8.625" style="2" customWidth="1"/>
    <col min="5648" max="5648" width="0.875" style="2" customWidth="1"/>
    <col min="5649" max="5649" width="8.625" style="2" customWidth="1"/>
    <col min="5650" max="5650" width="0.875" style="2" customWidth="1"/>
    <col min="5651" max="5651" width="8.625" style="2" customWidth="1"/>
    <col min="5652" max="5652" width="0.875" style="2" customWidth="1"/>
    <col min="5653" max="5889" width="9" style="2"/>
    <col min="5890" max="5890" width="0.875" style="2" customWidth="1"/>
    <col min="5891" max="5891" width="2.125" style="2" customWidth="1"/>
    <col min="5892" max="5893" width="3.125" style="2" customWidth="1"/>
    <col min="5894" max="5894" width="11.125" style="2" customWidth="1"/>
    <col min="5895" max="5895" width="8.125" style="2" customWidth="1"/>
    <col min="5896" max="5896" width="0.875" style="2" customWidth="1"/>
    <col min="5897" max="5897" width="8.625" style="2" customWidth="1"/>
    <col min="5898" max="5898" width="0.875" style="2" customWidth="1"/>
    <col min="5899" max="5899" width="8.625" style="2" customWidth="1"/>
    <col min="5900" max="5900" width="0.875" style="2" customWidth="1"/>
    <col min="5901" max="5901" width="8.625" style="2" customWidth="1"/>
    <col min="5902" max="5902" width="0.875" style="2" customWidth="1"/>
    <col min="5903" max="5903" width="8.625" style="2" customWidth="1"/>
    <col min="5904" max="5904" width="0.875" style="2" customWidth="1"/>
    <col min="5905" max="5905" width="8.625" style="2" customWidth="1"/>
    <col min="5906" max="5906" width="0.875" style="2" customWidth="1"/>
    <col min="5907" max="5907" width="8.625" style="2" customWidth="1"/>
    <col min="5908" max="5908" width="0.875" style="2" customWidth="1"/>
    <col min="5909" max="6145" width="9" style="2"/>
    <col min="6146" max="6146" width="0.875" style="2" customWidth="1"/>
    <col min="6147" max="6147" width="2.125" style="2" customWidth="1"/>
    <col min="6148" max="6149" width="3.125" style="2" customWidth="1"/>
    <col min="6150" max="6150" width="11.125" style="2" customWidth="1"/>
    <col min="6151" max="6151" width="8.125" style="2" customWidth="1"/>
    <col min="6152" max="6152" width="0.875" style="2" customWidth="1"/>
    <col min="6153" max="6153" width="8.625" style="2" customWidth="1"/>
    <col min="6154" max="6154" width="0.875" style="2" customWidth="1"/>
    <col min="6155" max="6155" width="8.625" style="2" customWidth="1"/>
    <col min="6156" max="6156" width="0.875" style="2" customWidth="1"/>
    <col min="6157" max="6157" width="8.625" style="2" customWidth="1"/>
    <col min="6158" max="6158" width="0.875" style="2" customWidth="1"/>
    <col min="6159" max="6159" width="8.625" style="2" customWidth="1"/>
    <col min="6160" max="6160" width="0.875" style="2" customWidth="1"/>
    <col min="6161" max="6161" width="8.625" style="2" customWidth="1"/>
    <col min="6162" max="6162" width="0.875" style="2" customWidth="1"/>
    <col min="6163" max="6163" width="8.625" style="2" customWidth="1"/>
    <col min="6164" max="6164" width="0.875" style="2" customWidth="1"/>
    <col min="6165" max="6401" width="9" style="2"/>
    <col min="6402" max="6402" width="0.875" style="2" customWidth="1"/>
    <col min="6403" max="6403" width="2.125" style="2" customWidth="1"/>
    <col min="6404" max="6405" width="3.125" style="2" customWidth="1"/>
    <col min="6406" max="6406" width="11.125" style="2" customWidth="1"/>
    <col min="6407" max="6407" width="8.125" style="2" customWidth="1"/>
    <col min="6408" max="6408" width="0.875" style="2" customWidth="1"/>
    <col min="6409" max="6409" width="8.625" style="2" customWidth="1"/>
    <col min="6410" max="6410" width="0.875" style="2" customWidth="1"/>
    <col min="6411" max="6411" width="8.625" style="2" customWidth="1"/>
    <col min="6412" max="6412" width="0.875" style="2" customWidth="1"/>
    <col min="6413" max="6413" width="8.625" style="2" customWidth="1"/>
    <col min="6414" max="6414" width="0.875" style="2" customWidth="1"/>
    <col min="6415" max="6415" width="8.625" style="2" customWidth="1"/>
    <col min="6416" max="6416" width="0.875" style="2" customWidth="1"/>
    <col min="6417" max="6417" width="8.625" style="2" customWidth="1"/>
    <col min="6418" max="6418" width="0.875" style="2" customWidth="1"/>
    <col min="6419" max="6419" width="8.625" style="2" customWidth="1"/>
    <col min="6420" max="6420" width="0.875" style="2" customWidth="1"/>
    <col min="6421" max="6657" width="9" style="2"/>
    <col min="6658" max="6658" width="0.875" style="2" customWidth="1"/>
    <col min="6659" max="6659" width="2.125" style="2" customWidth="1"/>
    <col min="6660" max="6661" width="3.125" style="2" customWidth="1"/>
    <col min="6662" max="6662" width="11.125" style="2" customWidth="1"/>
    <col min="6663" max="6663" width="8.125" style="2" customWidth="1"/>
    <col min="6664" max="6664" width="0.875" style="2" customWidth="1"/>
    <col min="6665" max="6665" width="8.625" style="2" customWidth="1"/>
    <col min="6666" max="6666" width="0.875" style="2" customWidth="1"/>
    <col min="6667" max="6667" width="8.625" style="2" customWidth="1"/>
    <col min="6668" max="6668" width="0.875" style="2" customWidth="1"/>
    <col min="6669" max="6669" width="8.625" style="2" customWidth="1"/>
    <col min="6670" max="6670" width="0.875" style="2" customWidth="1"/>
    <col min="6671" max="6671" width="8.625" style="2" customWidth="1"/>
    <col min="6672" max="6672" width="0.875" style="2" customWidth="1"/>
    <col min="6673" max="6673" width="8.625" style="2" customWidth="1"/>
    <col min="6674" max="6674" width="0.875" style="2" customWidth="1"/>
    <col min="6675" max="6675" width="8.625" style="2" customWidth="1"/>
    <col min="6676" max="6676" width="0.875" style="2" customWidth="1"/>
    <col min="6677" max="6913" width="9" style="2"/>
    <col min="6914" max="6914" width="0.875" style="2" customWidth="1"/>
    <col min="6915" max="6915" width="2.125" style="2" customWidth="1"/>
    <col min="6916" max="6917" width="3.125" style="2" customWidth="1"/>
    <col min="6918" max="6918" width="11.125" style="2" customWidth="1"/>
    <col min="6919" max="6919" width="8.125" style="2" customWidth="1"/>
    <col min="6920" max="6920" width="0.875" style="2" customWidth="1"/>
    <col min="6921" max="6921" width="8.625" style="2" customWidth="1"/>
    <col min="6922" max="6922" width="0.875" style="2" customWidth="1"/>
    <col min="6923" max="6923" width="8.625" style="2" customWidth="1"/>
    <col min="6924" max="6924" width="0.875" style="2" customWidth="1"/>
    <col min="6925" max="6925" width="8.625" style="2" customWidth="1"/>
    <col min="6926" max="6926" width="0.875" style="2" customWidth="1"/>
    <col min="6927" max="6927" width="8.625" style="2" customWidth="1"/>
    <col min="6928" max="6928" width="0.875" style="2" customWidth="1"/>
    <col min="6929" max="6929" width="8.625" style="2" customWidth="1"/>
    <col min="6930" max="6930" width="0.875" style="2" customWidth="1"/>
    <col min="6931" max="6931" width="8.625" style="2" customWidth="1"/>
    <col min="6932" max="6932" width="0.875" style="2" customWidth="1"/>
    <col min="6933" max="7169" width="9" style="2"/>
    <col min="7170" max="7170" width="0.875" style="2" customWidth="1"/>
    <col min="7171" max="7171" width="2.125" style="2" customWidth="1"/>
    <col min="7172" max="7173" width="3.125" style="2" customWidth="1"/>
    <col min="7174" max="7174" width="11.125" style="2" customWidth="1"/>
    <col min="7175" max="7175" width="8.125" style="2" customWidth="1"/>
    <col min="7176" max="7176" width="0.875" style="2" customWidth="1"/>
    <col min="7177" max="7177" width="8.625" style="2" customWidth="1"/>
    <col min="7178" max="7178" width="0.875" style="2" customWidth="1"/>
    <col min="7179" max="7179" width="8.625" style="2" customWidth="1"/>
    <col min="7180" max="7180" width="0.875" style="2" customWidth="1"/>
    <col min="7181" max="7181" width="8.625" style="2" customWidth="1"/>
    <col min="7182" max="7182" width="0.875" style="2" customWidth="1"/>
    <col min="7183" max="7183" width="8.625" style="2" customWidth="1"/>
    <col min="7184" max="7184" width="0.875" style="2" customWidth="1"/>
    <col min="7185" max="7185" width="8.625" style="2" customWidth="1"/>
    <col min="7186" max="7186" width="0.875" style="2" customWidth="1"/>
    <col min="7187" max="7187" width="8.625" style="2" customWidth="1"/>
    <col min="7188" max="7188" width="0.875" style="2" customWidth="1"/>
    <col min="7189" max="7425" width="9" style="2"/>
    <col min="7426" max="7426" width="0.875" style="2" customWidth="1"/>
    <col min="7427" max="7427" width="2.125" style="2" customWidth="1"/>
    <col min="7428" max="7429" width="3.125" style="2" customWidth="1"/>
    <col min="7430" max="7430" width="11.125" style="2" customWidth="1"/>
    <col min="7431" max="7431" width="8.125" style="2" customWidth="1"/>
    <col min="7432" max="7432" width="0.875" style="2" customWidth="1"/>
    <col min="7433" max="7433" width="8.625" style="2" customWidth="1"/>
    <col min="7434" max="7434" width="0.875" style="2" customWidth="1"/>
    <col min="7435" max="7435" width="8.625" style="2" customWidth="1"/>
    <col min="7436" max="7436" width="0.875" style="2" customWidth="1"/>
    <col min="7437" max="7437" width="8.625" style="2" customWidth="1"/>
    <col min="7438" max="7438" width="0.875" style="2" customWidth="1"/>
    <col min="7439" max="7439" width="8.625" style="2" customWidth="1"/>
    <col min="7440" max="7440" width="0.875" style="2" customWidth="1"/>
    <col min="7441" max="7441" width="8.625" style="2" customWidth="1"/>
    <col min="7442" max="7442" width="0.875" style="2" customWidth="1"/>
    <col min="7443" max="7443" width="8.625" style="2" customWidth="1"/>
    <col min="7444" max="7444" width="0.875" style="2" customWidth="1"/>
    <col min="7445" max="7681" width="9" style="2"/>
    <col min="7682" max="7682" width="0.875" style="2" customWidth="1"/>
    <col min="7683" max="7683" width="2.125" style="2" customWidth="1"/>
    <col min="7684" max="7685" width="3.125" style="2" customWidth="1"/>
    <col min="7686" max="7686" width="11.125" style="2" customWidth="1"/>
    <col min="7687" max="7687" width="8.125" style="2" customWidth="1"/>
    <col min="7688" max="7688" width="0.875" style="2" customWidth="1"/>
    <col min="7689" max="7689" width="8.625" style="2" customWidth="1"/>
    <col min="7690" max="7690" width="0.875" style="2" customWidth="1"/>
    <col min="7691" max="7691" width="8.625" style="2" customWidth="1"/>
    <col min="7692" max="7692" width="0.875" style="2" customWidth="1"/>
    <col min="7693" max="7693" width="8.625" style="2" customWidth="1"/>
    <col min="7694" max="7694" width="0.875" style="2" customWidth="1"/>
    <col min="7695" max="7695" width="8.625" style="2" customWidth="1"/>
    <col min="7696" max="7696" width="0.875" style="2" customWidth="1"/>
    <col min="7697" max="7697" width="8.625" style="2" customWidth="1"/>
    <col min="7698" max="7698" width="0.875" style="2" customWidth="1"/>
    <col min="7699" max="7699" width="8.625" style="2" customWidth="1"/>
    <col min="7700" max="7700" width="0.875" style="2" customWidth="1"/>
    <col min="7701" max="7937" width="9" style="2"/>
    <col min="7938" max="7938" width="0.875" style="2" customWidth="1"/>
    <col min="7939" max="7939" width="2.125" style="2" customWidth="1"/>
    <col min="7940" max="7941" width="3.125" style="2" customWidth="1"/>
    <col min="7942" max="7942" width="11.125" style="2" customWidth="1"/>
    <col min="7943" max="7943" width="8.125" style="2" customWidth="1"/>
    <col min="7944" max="7944" width="0.875" style="2" customWidth="1"/>
    <col min="7945" max="7945" width="8.625" style="2" customWidth="1"/>
    <col min="7946" max="7946" width="0.875" style="2" customWidth="1"/>
    <col min="7947" max="7947" width="8.625" style="2" customWidth="1"/>
    <col min="7948" max="7948" width="0.875" style="2" customWidth="1"/>
    <col min="7949" max="7949" width="8.625" style="2" customWidth="1"/>
    <col min="7950" max="7950" width="0.875" style="2" customWidth="1"/>
    <col min="7951" max="7951" width="8.625" style="2" customWidth="1"/>
    <col min="7952" max="7952" width="0.875" style="2" customWidth="1"/>
    <col min="7953" max="7953" width="8.625" style="2" customWidth="1"/>
    <col min="7954" max="7954" width="0.875" style="2" customWidth="1"/>
    <col min="7955" max="7955" width="8.625" style="2" customWidth="1"/>
    <col min="7956" max="7956" width="0.875" style="2" customWidth="1"/>
    <col min="7957" max="8193" width="9" style="2"/>
    <col min="8194" max="8194" width="0.875" style="2" customWidth="1"/>
    <col min="8195" max="8195" width="2.125" style="2" customWidth="1"/>
    <col min="8196" max="8197" width="3.125" style="2" customWidth="1"/>
    <col min="8198" max="8198" width="11.125" style="2" customWidth="1"/>
    <col min="8199" max="8199" width="8.125" style="2" customWidth="1"/>
    <col min="8200" max="8200" width="0.875" style="2" customWidth="1"/>
    <col min="8201" max="8201" width="8.625" style="2" customWidth="1"/>
    <col min="8202" max="8202" width="0.875" style="2" customWidth="1"/>
    <col min="8203" max="8203" width="8.625" style="2" customWidth="1"/>
    <col min="8204" max="8204" width="0.875" style="2" customWidth="1"/>
    <col min="8205" max="8205" width="8.625" style="2" customWidth="1"/>
    <col min="8206" max="8206" width="0.875" style="2" customWidth="1"/>
    <col min="8207" max="8207" width="8.625" style="2" customWidth="1"/>
    <col min="8208" max="8208" width="0.875" style="2" customWidth="1"/>
    <col min="8209" max="8209" width="8.625" style="2" customWidth="1"/>
    <col min="8210" max="8210" width="0.875" style="2" customWidth="1"/>
    <col min="8211" max="8211" width="8.625" style="2" customWidth="1"/>
    <col min="8212" max="8212" width="0.875" style="2" customWidth="1"/>
    <col min="8213" max="8449" width="9" style="2"/>
    <col min="8450" max="8450" width="0.875" style="2" customWidth="1"/>
    <col min="8451" max="8451" width="2.125" style="2" customWidth="1"/>
    <col min="8452" max="8453" width="3.125" style="2" customWidth="1"/>
    <col min="8454" max="8454" width="11.125" style="2" customWidth="1"/>
    <col min="8455" max="8455" width="8.125" style="2" customWidth="1"/>
    <col min="8456" max="8456" width="0.875" style="2" customWidth="1"/>
    <col min="8457" max="8457" width="8.625" style="2" customWidth="1"/>
    <col min="8458" max="8458" width="0.875" style="2" customWidth="1"/>
    <col min="8459" max="8459" width="8.625" style="2" customWidth="1"/>
    <col min="8460" max="8460" width="0.875" style="2" customWidth="1"/>
    <col min="8461" max="8461" width="8.625" style="2" customWidth="1"/>
    <col min="8462" max="8462" width="0.875" style="2" customWidth="1"/>
    <col min="8463" max="8463" width="8.625" style="2" customWidth="1"/>
    <col min="8464" max="8464" width="0.875" style="2" customWidth="1"/>
    <col min="8465" max="8465" width="8.625" style="2" customWidth="1"/>
    <col min="8466" max="8466" width="0.875" style="2" customWidth="1"/>
    <col min="8467" max="8467" width="8.625" style="2" customWidth="1"/>
    <col min="8468" max="8468" width="0.875" style="2" customWidth="1"/>
    <col min="8469" max="8705" width="9" style="2"/>
    <col min="8706" max="8706" width="0.875" style="2" customWidth="1"/>
    <col min="8707" max="8707" width="2.125" style="2" customWidth="1"/>
    <col min="8708" max="8709" width="3.125" style="2" customWidth="1"/>
    <col min="8710" max="8710" width="11.125" style="2" customWidth="1"/>
    <col min="8711" max="8711" width="8.125" style="2" customWidth="1"/>
    <col min="8712" max="8712" width="0.875" style="2" customWidth="1"/>
    <col min="8713" max="8713" width="8.625" style="2" customWidth="1"/>
    <col min="8714" max="8714" width="0.875" style="2" customWidth="1"/>
    <col min="8715" max="8715" width="8.625" style="2" customWidth="1"/>
    <col min="8716" max="8716" width="0.875" style="2" customWidth="1"/>
    <col min="8717" max="8717" width="8.625" style="2" customWidth="1"/>
    <col min="8718" max="8718" width="0.875" style="2" customWidth="1"/>
    <col min="8719" max="8719" width="8.625" style="2" customWidth="1"/>
    <col min="8720" max="8720" width="0.875" style="2" customWidth="1"/>
    <col min="8721" max="8721" width="8.625" style="2" customWidth="1"/>
    <col min="8722" max="8722" width="0.875" style="2" customWidth="1"/>
    <col min="8723" max="8723" width="8.625" style="2" customWidth="1"/>
    <col min="8724" max="8724" width="0.875" style="2" customWidth="1"/>
    <col min="8725" max="8961" width="9" style="2"/>
    <col min="8962" max="8962" width="0.875" style="2" customWidth="1"/>
    <col min="8963" max="8963" width="2.125" style="2" customWidth="1"/>
    <col min="8964" max="8965" width="3.125" style="2" customWidth="1"/>
    <col min="8966" max="8966" width="11.125" style="2" customWidth="1"/>
    <col min="8967" max="8967" width="8.125" style="2" customWidth="1"/>
    <col min="8968" max="8968" width="0.875" style="2" customWidth="1"/>
    <col min="8969" max="8969" width="8.625" style="2" customWidth="1"/>
    <col min="8970" max="8970" width="0.875" style="2" customWidth="1"/>
    <col min="8971" max="8971" width="8.625" style="2" customWidth="1"/>
    <col min="8972" max="8972" width="0.875" style="2" customWidth="1"/>
    <col min="8973" max="8973" width="8.625" style="2" customWidth="1"/>
    <col min="8974" max="8974" width="0.875" style="2" customWidth="1"/>
    <col min="8975" max="8975" width="8.625" style="2" customWidth="1"/>
    <col min="8976" max="8976" width="0.875" style="2" customWidth="1"/>
    <col min="8977" max="8977" width="8.625" style="2" customWidth="1"/>
    <col min="8978" max="8978" width="0.875" style="2" customWidth="1"/>
    <col min="8979" max="8979" width="8.625" style="2" customWidth="1"/>
    <col min="8980" max="8980" width="0.875" style="2" customWidth="1"/>
    <col min="8981" max="9217" width="9" style="2"/>
    <col min="9218" max="9218" width="0.875" style="2" customWidth="1"/>
    <col min="9219" max="9219" width="2.125" style="2" customWidth="1"/>
    <col min="9220" max="9221" width="3.125" style="2" customWidth="1"/>
    <col min="9222" max="9222" width="11.125" style="2" customWidth="1"/>
    <col min="9223" max="9223" width="8.125" style="2" customWidth="1"/>
    <col min="9224" max="9224" width="0.875" style="2" customWidth="1"/>
    <col min="9225" max="9225" width="8.625" style="2" customWidth="1"/>
    <col min="9226" max="9226" width="0.875" style="2" customWidth="1"/>
    <col min="9227" max="9227" width="8.625" style="2" customWidth="1"/>
    <col min="9228" max="9228" width="0.875" style="2" customWidth="1"/>
    <col min="9229" max="9229" width="8.625" style="2" customWidth="1"/>
    <col min="9230" max="9230" width="0.875" style="2" customWidth="1"/>
    <col min="9231" max="9231" width="8.625" style="2" customWidth="1"/>
    <col min="9232" max="9232" width="0.875" style="2" customWidth="1"/>
    <col min="9233" max="9233" width="8.625" style="2" customWidth="1"/>
    <col min="9234" max="9234" width="0.875" style="2" customWidth="1"/>
    <col min="9235" max="9235" width="8.625" style="2" customWidth="1"/>
    <col min="9236" max="9236" width="0.875" style="2" customWidth="1"/>
    <col min="9237" max="9473" width="9" style="2"/>
    <col min="9474" max="9474" width="0.875" style="2" customWidth="1"/>
    <col min="9475" max="9475" width="2.125" style="2" customWidth="1"/>
    <col min="9476" max="9477" width="3.125" style="2" customWidth="1"/>
    <col min="9478" max="9478" width="11.125" style="2" customWidth="1"/>
    <col min="9479" max="9479" width="8.125" style="2" customWidth="1"/>
    <col min="9480" max="9480" width="0.875" style="2" customWidth="1"/>
    <col min="9481" max="9481" width="8.625" style="2" customWidth="1"/>
    <col min="9482" max="9482" width="0.875" style="2" customWidth="1"/>
    <col min="9483" max="9483" width="8.625" style="2" customWidth="1"/>
    <col min="9484" max="9484" width="0.875" style="2" customWidth="1"/>
    <col min="9485" max="9485" width="8.625" style="2" customWidth="1"/>
    <col min="9486" max="9486" width="0.875" style="2" customWidth="1"/>
    <col min="9487" max="9487" width="8.625" style="2" customWidth="1"/>
    <col min="9488" max="9488" width="0.875" style="2" customWidth="1"/>
    <col min="9489" max="9489" width="8.625" style="2" customWidth="1"/>
    <col min="9490" max="9490" width="0.875" style="2" customWidth="1"/>
    <col min="9491" max="9491" width="8.625" style="2" customWidth="1"/>
    <col min="9492" max="9492" width="0.875" style="2" customWidth="1"/>
    <col min="9493" max="9729" width="9" style="2"/>
    <col min="9730" max="9730" width="0.875" style="2" customWidth="1"/>
    <col min="9731" max="9731" width="2.125" style="2" customWidth="1"/>
    <col min="9732" max="9733" width="3.125" style="2" customWidth="1"/>
    <col min="9734" max="9734" width="11.125" style="2" customWidth="1"/>
    <col min="9735" max="9735" width="8.125" style="2" customWidth="1"/>
    <col min="9736" max="9736" width="0.875" style="2" customWidth="1"/>
    <col min="9737" max="9737" width="8.625" style="2" customWidth="1"/>
    <col min="9738" max="9738" width="0.875" style="2" customWidth="1"/>
    <col min="9739" max="9739" width="8.625" style="2" customWidth="1"/>
    <col min="9740" max="9740" width="0.875" style="2" customWidth="1"/>
    <col min="9741" max="9741" width="8.625" style="2" customWidth="1"/>
    <col min="9742" max="9742" width="0.875" style="2" customWidth="1"/>
    <col min="9743" max="9743" width="8.625" style="2" customWidth="1"/>
    <col min="9744" max="9744" width="0.875" style="2" customWidth="1"/>
    <col min="9745" max="9745" width="8.625" style="2" customWidth="1"/>
    <col min="9746" max="9746" width="0.875" style="2" customWidth="1"/>
    <col min="9747" max="9747" width="8.625" style="2" customWidth="1"/>
    <col min="9748" max="9748" width="0.875" style="2" customWidth="1"/>
    <col min="9749" max="9985" width="9" style="2"/>
    <col min="9986" max="9986" width="0.875" style="2" customWidth="1"/>
    <col min="9987" max="9987" width="2.125" style="2" customWidth="1"/>
    <col min="9988" max="9989" width="3.125" style="2" customWidth="1"/>
    <col min="9990" max="9990" width="11.125" style="2" customWidth="1"/>
    <col min="9991" max="9991" width="8.125" style="2" customWidth="1"/>
    <col min="9992" max="9992" width="0.875" style="2" customWidth="1"/>
    <col min="9993" max="9993" width="8.625" style="2" customWidth="1"/>
    <col min="9994" max="9994" width="0.875" style="2" customWidth="1"/>
    <col min="9995" max="9995" width="8.625" style="2" customWidth="1"/>
    <col min="9996" max="9996" width="0.875" style="2" customWidth="1"/>
    <col min="9997" max="9997" width="8.625" style="2" customWidth="1"/>
    <col min="9998" max="9998" width="0.875" style="2" customWidth="1"/>
    <col min="9999" max="9999" width="8.625" style="2" customWidth="1"/>
    <col min="10000" max="10000" width="0.875" style="2" customWidth="1"/>
    <col min="10001" max="10001" width="8.625" style="2" customWidth="1"/>
    <col min="10002" max="10002" width="0.875" style="2" customWidth="1"/>
    <col min="10003" max="10003" width="8.625" style="2" customWidth="1"/>
    <col min="10004" max="10004" width="0.875" style="2" customWidth="1"/>
    <col min="10005" max="10241" width="9" style="2"/>
    <col min="10242" max="10242" width="0.875" style="2" customWidth="1"/>
    <col min="10243" max="10243" width="2.125" style="2" customWidth="1"/>
    <col min="10244" max="10245" width="3.125" style="2" customWidth="1"/>
    <col min="10246" max="10246" width="11.125" style="2" customWidth="1"/>
    <col min="10247" max="10247" width="8.125" style="2" customWidth="1"/>
    <col min="10248" max="10248" width="0.875" style="2" customWidth="1"/>
    <col min="10249" max="10249" width="8.625" style="2" customWidth="1"/>
    <col min="10250" max="10250" width="0.875" style="2" customWidth="1"/>
    <col min="10251" max="10251" width="8.625" style="2" customWidth="1"/>
    <col min="10252" max="10252" width="0.875" style="2" customWidth="1"/>
    <col min="10253" max="10253" width="8.625" style="2" customWidth="1"/>
    <col min="10254" max="10254" width="0.875" style="2" customWidth="1"/>
    <col min="10255" max="10255" width="8.625" style="2" customWidth="1"/>
    <col min="10256" max="10256" width="0.875" style="2" customWidth="1"/>
    <col min="10257" max="10257" width="8.625" style="2" customWidth="1"/>
    <col min="10258" max="10258" width="0.875" style="2" customWidth="1"/>
    <col min="10259" max="10259" width="8.625" style="2" customWidth="1"/>
    <col min="10260" max="10260" width="0.875" style="2" customWidth="1"/>
    <col min="10261" max="10497" width="9" style="2"/>
    <col min="10498" max="10498" width="0.875" style="2" customWidth="1"/>
    <col min="10499" max="10499" width="2.125" style="2" customWidth="1"/>
    <col min="10500" max="10501" width="3.125" style="2" customWidth="1"/>
    <col min="10502" max="10502" width="11.125" style="2" customWidth="1"/>
    <col min="10503" max="10503" width="8.125" style="2" customWidth="1"/>
    <col min="10504" max="10504" width="0.875" style="2" customWidth="1"/>
    <col min="10505" max="10505" width="8.625" style="2" customWidth="1"/>
    <col min="10506" max="10506" width="0.875" style="2" customWidth="1"/>
    <col min="10507" max="10507" width="8.625" style="2" customWidth="1"/>
    <col min="10508" max="10508" width="0.875" style="2" customWidth="1"/>
    <col min="10509" max="10509" width="8.625" style="2" customWidth="1"/>
    <col min="10510" max="10510" width="0.875" style="2" customWidth="1"/>
    <col min="10511" max="10511" width="8.625" style="2" customWidth="1"/>
    <col min="10512" max="10512" width="0.875" style="2" customWidth="1"/>
    <col min="10513" max="10513" width="8.625" style="2" customWidth="1"/>
    <col min="10514" max="10514" width="0.875" style="2" customWidth="1"/>
    <col min="10515" max="10515" width="8.625" style="2" customWidth="1"/>
    <col min="10516" max="10516" width="0.875" style="2" customWidth="1"/>
    <col min="10517" max="10753" width="9" style="2"/>
    <col min="10754" max="10754" width="0.875" style="2" customWidth="1"/>
    <col min="10755" max="10755" width="2.125" style="2" customWidth="1"/>
    <col min="10756" max="10757" width="3.125" style="2" customWidth="1"/>
    <col min="10758" max="10758" width="11.125" style="2" customWidth="1"/>
    <col min="10759" max="10759" width="8.125" style="2" customWidth="1"/>
    <col min="10760" max="10760" width="0.875" style="2" customWidth="1"/>
    <col min="10761" max="10761" width="8.625" style="2" customWidth="1"/>
    <col min="10762" max="10762" width="0.875" style="2" customWidth="1"/>
    <col min="10763" max="10763" width="8.625" style="2" customWidth="1"/>
    <col min="10764" max="10764" width="0.875" style="2" customWidth="1"/>
    <col min="10765" max="10765" width="8.625" style="2" customWidth="1"/>
    <col min="10766" max="10766" width="0.875" style="2" customWidth="1"/>
    <col min="10767" max="10767" width="8.625" style="2" customWidth="1"/>
    <col min="10768" max="10768" width="0.875" style="2" customWidth="1"/>
    <col min="10769" max="10769" width="8.625" style="2" customWidth="1"/>
    <col min="10770" max="10770" width="0.875" style="2" customWidth="1"/>
    <col min="10771" max="10771" width="8.625" style="2" customWidth="1"/>
    <col min="10772" max="10772" width="0.875" style="2" customWidth="1"/>
    <col min="10773" max="11009" width="9" style="2"/>
    <col min="11010" max="11010" width="0.875" style="2" customWidth="1"/>
    <col min="11011" max="11011" width="2.125" style="2" customWidth="1"/>
    <col min="11012" max="11013" width="3.125" style="2" customWidth="1"/>
    <col min="11014" max="11014" width="11.125" style="2" customWidth="1"/>
    <col min="11015" max="11015" width="8.125" style="2" customWidth="1"/>
    <col min="11016" max="11016" width="0.875" style="2" customWidth="1"/>
    <col min="11017" max="11017" width="8.625" style="2" customWidth="1"/>
    <col min="11018" max="11018" width="0.875" style="2" customWidth="1"/>
    <col min="11019" max="11019" width="8.625" style="2" customWidth="1"/>
    <col min="11020" max="11020" width="0.875" style="2" customWidth="1"/>
    <col min="11021" max="11021" width="8.625" style="2" customWidth="1"/>
    <col min="11022" max="11022" width="0.875" style="2" customWidth="1"/>
    <col min="11023" max="11023" width="8.625" style="2" customWidth="1"/>
    <col min="11024" max="11024" width="0.875" style="2" customWidth="1"/>
    <col min="11025" max="11025" width="8.625" style="2" customWidth="1"/>
    <col min="11026" max="11026" width="0.875" style="2" customWidth="1"/>
    <col min="11027" max="11027" width="8.625" style="2" customWidth="1"/>
    <col min="11028" max="11028" width="0.875" style="2" customWidth="1"/>
    <col min="11029" max="11265" width="9" style="2"/>
    <col min="11266" max="11266" width="0.875" style="2" customWidth="1"/>
    <col min="11267" max="11267" width="2.125" style="2" customWidth="1"/>
    <col min="11268" max="11269" width="3.125" style="2" customWidth="1"/>
    <col min="11270" max="11270" width="11.125" style="2" customWidth="1"/>
    <col min="11271" max="11271" width="8.125" style="2" customWidth="1"/>
    <col min="11272" max="11272" width="0.875" style="2" customWidth="1"/>
    <col min="11273" max="11273" width="8.625" style="2" customWidth="1"/>
    <col min="11274" max="11274" width="0.875" style="2" customWidth="1"/>
    <col min="11275" max="11275" width="8.625" style="2" customWidth="1"/>
    <col min="11276" max="11276" width="0.875" style="2" customWidth="1"/>
    <col min="11277" max="11277" width="8.625" style="2" customWidth="1"/>
    <col min="11278" max="11278" width="0.875" style="2" customWidth="1"/>
    <col min="11279" max="11279" width="8.625" style="2" customWidth="1"/>
    <col min="11280" max="11280" width="0.875" style="2" customWidth="1"/>
    <col min="11281" max="11281" width="8.625" style="2" customWidth="1"/>
    <col min="11282" max="11282" width="0.875" style="2" customWidth="1"/>
    <col min="11283" max="11283" width="8.625" style="2" customWidth="1"/>
    <col min="11284" max="11284" width="0.875" style="2" customWidth="1"/>
    <col min="11285" max="11521" width="9" style="2"/>
    <col min="11522" max="11522" width="0.875" style="2" customWidth="1"/>
    <col min="11523" max="11523" width="2.125" style="2" customWidth="1"/>
    <col min="11524" max="11525" width="3.125" style="2" customWidth="1"/>
    <col min="11526" max="11526" width="11.125" style="2" customWidth="1"/>
    <col min="11527" max="11527" width="8.125" style="2" customWidth="1"/>
    <col min="11528" max="11528" width="0.875" style="2" customWidth="1"/>
    <col min="11529" max="11529" width="8.625" style="2" customWidth="1"/>
    <col min="11530" max="11530" width="0.875" style="2" customWidth="1"/>
    <col min="11531" max="11531" width="8.625" style="2" customWidth="1"/>
    <col min="11532" max="11532" width="0.875" style="2" customWidth="1"/>
    <col min="11533" max="11533" width="8.625" style="2" customWidth="1"/>
    <col min="11534" max="11534" width="0.875" style="2" customWidth="1"/>
    <col min="11535" max="11535" width="8.625" style="2" customWidth="1"/>
    <col min="11536" max="11536" width="0.875" style="2" customWidth="1"/>
    <col min="11537" max="11537" width="8.625" style="2" customWidth="1"/>
    <col min="11538" max="11538" width="0.875" style="2" customWidth="1"/>
    <col min="11539" max="11539" width="8.625" style="2" customWidth="1"/>
    <col min="11540" max="11540" width="0.875" style="2" customWidth="1"/>
    <col min="11541" max="11777" width="9" style="2"/>
    <col min="11778" max="11778" width="0.875" style="2" customWidth="1"/>
    <col min="11779" max="11779" width="2.125" style="2" customWidth="1"/>
    <col min="11780" max="11781" width="3.125" style="2" customWidth="1"/>
    <col min="11782" max="11782" width="11.125" style="2" customWidth="1"/>
    <col min="11783" max="11783" width="8.125" style="2" customWidth="1"/>
    <col min="11784" max="11784" width="0.875" style="2" customWidth="1"/>
    <col min="11785" max="11785" width="8.625" style="2" customWidth="1"/>
    <col min="11786" max="11786" width="0.875" style="2" customWidth="1"/>
    <col min="11787" max="11787" width="8.625" style="2" customWidth="1"/>
    <col min="11788" max="11788" width="0.875" style="2" customWidth="1"/>
    <col min="11789" max="11789" width="8.625" style="2" customWidth="1"/>
    <col min="11790" max="11790" width="0.875" style="2" customWidth="1"/>
    <col min="11791" max="11791" width="8.625" style="2" customWidth="1"/>
    <col min="11792" max="11792" width="0.875" style="2" customWidth="1"/>
    <col min="11793" max="11793" width="8.625" style="2" customWidth="1"/>
    <col min="11794" max="11794" width="0.875" style="2" customWidth="1"/>
    <col min="11795" max="11795" width="8.625" style="2" customWidth="1"/>
    <col min="11796" max="11796" width="0.875" style="2" customWidth="1"/>
    <col min="11797" max="12033" width="9" style="2"/>
    <col min="12034" max="12034" width="0.875" style="2" customWidth="1"/>
    <col min="12035" max="12035" width="2.125" style="2" customWidth="1"/>
    <col min="12036" max="12037" width="3.125" style="2" customWidth="1"/>
    <col min="12038" max="12038" width="11.125" style="2" customWidth="1"/>
    <col min="12039" max="12039" width="8.125" style="2" customWidth="1"/>
    <col min="12040" max="12040" width="0.875" style="2" customWidth="1"/>
    <col min="12041" max="12041" width="8.625" style="2" customWidth="1"/>
    <col min="12042" max="12042" width="0.875" style="2" customWidth="1"/>
    <col min="12043" max="12043" width="8.625" style="2" customWidth="1"/>
    <col min="12044" max="12044" width="0.875" style="2" customWidth="1"/>
    <col min="12045" max="12045" width="8.625" style="2" customWidth="1"/>
    <col min="12046" max="12046" width="0.875" style="2" customWidth="1"/>
    <col min="12047" max="12047" width="8.625" style="2" customWidth="1"/>
    <col min="12048" max="12048" width="0.875" style="2" customWidth="1"/>
    <col min="12049" max="12049" width="8.625" style="2" customWidth="1"/>
    <col min="12050" max="12050" width="0.875" style="2" customWidth="1"/>
    <col min="12051" max="12051" width="8.625" style="2" customWidth="1"/>
    <col min="12052" max="12052" width="0.875" style="2" customWidth="1"/>
    <col min="12053" max="12289" width="9" style="2"/>
    <col min="12290" max="12290" width="0.875" style="2" customWidth="1"/>
    <col min="12291" max="12291" width="2.125" style="2" customWidth="1"/>
    <col min="12292" max="12293" width="3.125" style="2" customWidth="1"/>
    <col min="12294" max="12294" width="11.125" style="2" customWidth="1"/>
    <col min="12295" max="12295" width="8.125" style="2" customWidth="1"/>
    <col min="12296" max="12296" width="0.875" style="2" customWidth="1"/>
    <col min="12297" max="12297" width="8.625" style="2" customWidth="1"/>
    <col min="12298" max="12298" width="0.875" style="2" customWidth="1"/>
    <col min="12299" max="12299" width="8.625" style="2" customWidth="1"/>
    <col min="12300" max="12300" width="0.875" style="2" customWidth="1"/>
    <col min="12301" max="12301" width="8.625" style="2" customWidth="1"/>
    <col min="12302" max="12302" width="0.875" style="2" customWidth="1"/>
    <col min="12303" max="12303" width="8.625" style="2" customWidth="1"/>
    <col min="12304" max="12304" width="0.875" style="2" customWidth="1"/>
    <col min="12305" max="12305" width="8.625" style="2" customWidth="1"/>
    <col min="12306" max="12306" width="0.875" style="2" customWidth="1"/>
    <col min="12307" max="12307" width="8.625" style="2" customWidth="1"/>
    <col min="12308" max="12308" width="0.875" style="2" customWidth="1"/>
    <col min="12309" max="12545" width="9" style="2"/>
    <col min="12546" max="12546" width="0.875" style="2" customWidth="1"/>
    <col min="12547" max="12547" width="2.125" style="2" customWidth="1"/>
    <col min="12548" max="12549" width="3.125" style="2" customWidth="1"/>
    <col min="12550" max="12550" width="11.125" style="2" customWidth="1"/>
    <col min="12551" max="12551" width="8.125" style="2" customWidth="1"/>
    <col min="12552" max="12552" width="0.875" style="2" customWidth="1"/>
    <col min="12553" max="12553" width="8.625" style="2" customWidth="1"/>
    <col min="12554" max="12554" width="0.875" style="2" customWidth="1"/>
    <col min="12555" max="12555" width="8.625" style="2" customWidth="1"/>
    <col min="12556" max="12556" width="0.875" style="2" customWidth="1"/>
    <col min="12557" max="12557" width="8.625" style="2" customWidth="1"/>
    <col min="12558" max="12558" width="0.875" style="2" customWidth="1"/>
    <col min="12559" max="12559" width="8.625" style="2" customWidth="1"/>
    <col min="12560" max="12560" width="0.875" style="2" customWidth="1"/>
    <col min="12561" max="12561" width="8.625" style="2" customWidth="1"/>
    <col min="12562" max="12562" width="0.875" style="2" customWidth="1"/>
    <col min="12563" max="12563" width="8.625" style="2" customWidth="1"/>
    <col min="12564" max="12564" width="0.875" style="2" customWidth="1"/>
    <col min="12565" max="12801" width="9" style="2"/>
    <col min="12802" max="12802" width="0.875" style="2" customWidth="1"/>
    <col min="12803" max="12803" width="2.125" style="2" customWidth="1"/>
    <col min="12804" max="12805" width="3.125" style="2" customWidth="1"/>
    <col min="12806" max="12806" width="11.125" style="2" customWidth="1"/>
    <col min="12807" max="12807" width="8.125" style="2" customWidth="1"/>
    <col min="12808" max="12808" width="0.875" style="2" customWidth="1"/>
    <col min="12809" max="12809" width="8.625" style="2" customWidth="1"/>
    <col min="12810" max="12810" width="0.875" style="2" customWidth="1"/>
    <col min="12811" max="12811" width="8.625" style="2" customWidth="1"/>
    <col min="12812" max="12812" width="0.875" style="2" customWidth="1"/>
    <col min="12813" max="12813" width="8.625" style="2" customWidth="1"/>
    <col min="12814" max="12814" width="0.875" style="2" customWidth="1"/>
    <col min="12815" max="12815" width="8.625" style="2" customWidth="1"/>
    <col min="12816" max="12816" width="0.875" style="2" customWidth="1"/>
    <col min="12817" max="12817" width="8.625" style="2" customWidth="1"/>
    <col min="12818" max="12818" width="0.875" style="2" customWidth="1"/>
    <col min="12819" max="12819" width="8.625" style="2" customWidth="1"/>
    <col min="12820" max="12820" width="0.875" style="2" customWidth="1"/>
    <col min="12821" max="13057" width="9" style="2"/>
    <col min="13058" max="13058" width="0.875" style="2" customWidth="1"/>
    <col min="13059" max="13059" width="2.125" style="2" customWidth="1"/>
    <col min="13060" max="13061" width="3.125" style="2" customWidth="1"/>
    <col min="13062" max="13062" width="11.125" style="2" customWidth="1"/>
    <col min="13063" max="13063" width="8.125" style="2" customWidth="1"/>
    <col min="13064" max="13064" width="0.875" style="2" customWidth="1"/>
    <col min="13065" max="13065" width="8.625" style="2" customWidth="1"/>
    <col min="13066" max="13066" width="0.875" style="2" customWidth="1"/>
    <col min="13067" max="13067" width="8.625" style="2" customWidth="1"/>
    <col min="13068" max="13068" width="0.875" style="2" customWidth="1"/>
    <col min="13069" max="13069" width="8.625" style="2" customWidth="1"/>
    <col min="13070" max="13070" width="0.875" style="2" customWidth="1"/>
    <col min="13071" max="13071" width="8.625" style="2" customWidth="1"/>
    <col min="13072" max="13072" width="0.875" style="2" customWidth="1"/>
    <col min="13073" max="13073" width="8.625" style="2" customWidth="1"/>
    <col min="13074" max="13074" width="0.875" style="2" customWidth="1"/>
    <col min="13075" max="13075" width="8.625" style="2" customWidth="1"/>
    <col min="13076" max="13076" width="0.875" style="2" customWidth="1"/>
    <col min="13077" max="13313" width="9" style="2"/>
    <col min="13314" max="13314" width="0.875" style="2" customWidth="1"/>
    <col min="13315" max="13315" width="2.125" style="2" customWidth="1"/>
    <col min="13316" max="13317" width="3.125" style="2" customWidth="1"/>
    <col min="13318" max="13318" width="11.125" style="2" customWidth="1"/>
    <col min="13319" max="13319" width="8.125" style="2" customWidth="1"/>
    <col min="13320" max="13320" width="0.875" style="2" customWidth="1"/>
    <col min="13321" max="13321" width="8.625" style="2" customWidth="1"/>
    <col min="13322" max="13322" width="0.875" style="2" customWidth="1"/>
    <col min="13323" max="13323" width="8.625" style="2" customWidth="1"/>
    <col min="13324" max="13324" width="0.875" style="2" customWidth="1"/>
    <col min="13325" max="13325" width="8.625" style="2" customWidth="1"/>
    <col min="13326" max="13326" width="0.875" style="2" customWidth="1"/>
    <col min="13327" max="13327" width="8.625" style="2" customWidth="1"/>
    <col min="13328" max="13328" width="0.875" style="2" customWidth="1"/>
    <col min="13329" max="13329" width="8.625" style="2" customWidth="1"/>
    <col min="13330" max="13330" width="0.875" style="2" customWidth="1"/>
    <col min="13331" max="13331" width="8.625" style="2" customWidth="1"/>
    <col min="13332" max="13332" width="0.875" style="2" customWidth="1"/>
    <col min="13333" max="13569" width="9" style="2"/>
    <col min="13570" max="13570" width="0.875" style="2" customWidth="1"/>
    <col min="13571" max="13571" width="2.125" style="2" customWidth="1"/>
    <col min="13572" max="13573" width="3.125" style="2" customWidth="1"/>
    <col min="13574" max="13574" width="11.125" style="2" customWidth="1"/>
    <col min="13575" max="13575" width="8.125" style="2" customWidth="1"/>
    <col min="13576" max="13576" width="0.875" style="2" customWidth="1"/>
    <col min="13577" max="13577" width="8.625" style="2" customWidth="1"/>
    <col min="13578" max="13578" width="0.875" style="2" customWidth="1"/>
    <col min="13579" max="13579" width="8.625" style="2" customWidth="1"/>
    <col min="13580" max="13580" width="0.875" style="2" customWidth="1"/>
    <col min="13581" max="13581" width="8.625" style="2" customWidth="1"/>
    <col min="13582" max="13582" width="0.875" style="2" customWidth="1"/>
    <col min="13583" max="13583" width="8.625" style="2" customWidth="1"/>
    <col min="13584" max="13584" width="0.875" style="2" customWidth="1"/>
    <col min="13585" max="13585" width="8.625" style="2" customWidth="1"/>
    <col min="13586" max="13586" width="0.875" style="2" customWidth="1"/>
    <col min="13587" max="13587" width="8.625" style="2" customWidth="1"/>
    <col min="13588" max="13588" width="0.875" style="2" customWidth="1"/>
    <col min="13589" max="13825" width="9" style="2"/>
    <col min="13826" max="13826" width="0.875" style="2" customWidth="1"/>
    <col min="13827" max="13827" width="2.125" style="2" customWidth="1"/>
    <col min="13828" max="13829" width="3.125" style="2" customWidth="1"/>
    <col min="13830" max="13830" width="11.125" style="2" customWidth="1"/>
    <col min="13831" max="13831" width="8.125" style="2" customWidth="1"/>
    <col min="13832" max="13832" width="0.875" style="2" customWidth="1"/>
    <col min="13833" max="13833" width="8.625" style="2" customWidth="1"/>
    <col min="13834" max="13834" width="0.875" style="2" customWidth="1"/>
    <col min="13835" max="13835" width="8.625" style="2" customWidth="1"/>
    <col min="13836" max="13836" width="0.875" style="2" customWidth="1"/>
    <col min="13837" max="13837" width="8.625" style="2" customWidth="1"/>
    <col min="13838" max="13838" width="0.875" style="2" customWidth="1"/>
    <col min="13839" max="13839" width="8.625" style="2" customWidth="1"/>
    <col min="13840" max="13840" width="0.875" style="2" customWidth="1"/>
    <col min="13841" max="13841" width="8.625" style="2" customWidth="1"/>
    <col min="13842" max="13842" width="0.875" style="2" customWidth="1"/>
    <col min="13843" max="13843" width="8.625" style="2" customWidth="1"/>
    <col min="13844" max="13844" width="0.875" style="2" customWidth="1"/>
    <col min="13845" max="14081" width="9" style="2"/>
    <col min="14082" max="14082" width="0.875" style="2" customWidth="1"/>
    <col min="14083" max="14083" width="2.125" style="2" customWidth="1"/>
    <col min="14084" max="14085" width="3.125" style="2" customWidth="1"/>
    <col min="14086" max="14086" width="11.125" style="2" customWidth="1"/>
    <col min="14087" max="14087" width="8.125" style="2" customWidth="1"/>
    <col min="14088" max="14088" width="0.875" style="2" customWidth="1"/>
    <col min="14089" max="14089" width="8.625" style="2" customWidth="1"/>
    <col min="14090" max="14090" width="0.875" style="2" customWidth="1"/>
    <col min="14091" max="14091" width="8.625" style="2" customWidth="1"/>
    <col min="14092" max="14092" width="0.875" style="2" customWidth="1"/>
    <col min="14093" max="14093" width="8.625" style="2" customWidth="1"/>
    <col min="14094" max="14094" width="0.875" style="2" customWidth="1"/>
    <col min="14095" max="14095" width="8.625" style="2" customWidth="1"/>
    <col min="14096" max="14096" width="0.875" style="2" customWidth="1"/>
    <col min="14097" max="14097" width="8.625" style="2" customWidth="1"/>
    <col min="14098" max="14098" width="0.875" style="2" customWidth="1"/>
    <col min="14099" max="14099" width="8.625" style="2" customWidth="1"/>
    <col min="14100" max="14100" width="0.875" style="2" customWidth="1"/>
    <col min="14101" max="14337" width="9" style="2"/>
    <col min="14338" max="14338" width="0.875" style="2" customWidth="1"/>
    <col min="14339" max="14339" width="2.125" style="2" customWidth="1"/>
    <col min="14340" max="14341" width="3.125" style="2" customWidth="1"/>
    <col min="14342" max="14342" width="11.125" style="2" customWidth="1"/>
    <col min="14343" max="14343" width="8.125" style="2" customWidth="1"/>
    <col min="14344" max="14344" width="0.875" style="2" customWidth="1"/>
    <col min="14345" max="14345" width="8.625" style="2" customWidth="1"/>
    <col min="14346" max="14346" width="0.875" style="2" customWidth="1"/>
    <col min="14347" max="14347" width="8.625" style="2" customWidth="1"/>
    <col min="14348" max="14348" width="0.875" style="2" customWidth="1"/>
    <col min="14349" max="14349" width="8.625" style="2" customWidth="1"/>
    <col min="14350" max="14350" width="0.875" style="2" customWidth="1"/>
    <col min="14351" max="14351" width="8.625" style="2" customWidth="1"/>
    <col min="14352" max="14352" width="0.875" style="2" customWidth="1"/>
    <col min="14353" max="14353" width="8.625" style="2" customWidth="1"/>
    <col min="14354" max="14354" width="0.875" style="2" customWidth="1"/>
    <col min="14355" max="14355" width="8.625" style="2" customWidth="1"/>
    <col min="14356" max="14356" width="0.875" style="2" customWidth="1"/>
    <col min="14357" max="14593" width="9" style="2"/>
    <col min="14594" max="14594" width="0.875" style="2" customWidth="1"/>
    <col min="14595" max="14595" width="2.125" style="2" customWidth="1"/>
    <col min="14596" max="14597" width="3.125" style="2" customWidth="1"/>
    <col min="14598" max="14598" width="11.125" style="2" customWidth="1"/>
    <col min="14599" max="14599" width="8.125" style="2" customWidth="1"/>
    <col min="14600" max="14600" width="0.875" style="2" customWidth="1"/>
    <col min="14601" max="14601" width="8.625" style="2" customWidth="1"/>
    <col min="14602" max="14602" width="0.875" style="2" customWidth="1"/>
    <col min="14603" max="14603" width="8.625" style="2" customWidth="1"/>
    <col min="14604" max="14604" width="0.875" style="2" customWidth="1"/>
    <col min="14605" max="14605" width="8.625" style="2" customWidth="1"/>
    <col min="14606" max="14606" width="0.875" style="2" customWidth="1"/>
    <col min="14607" max="14607" width="8.625" style="2" customWidth="1"/>
    <col min="14608" max="14608" width="0.875" style="2" customWidth="1"/>
    <col min="14609" max="14609" width="8.625" style="2" customWidth="1"/>
    <col min="14610" max="14610" width="0.875" style="2" customWidth="1"/>
    <col min="14611" max="14611" width="8.625" style="2" customWidth="1"/>
    <col min="14612" max="14612" width="0.875" style="2" customWidth="1"/>
    <col min="14613" max="14849" width="9" style="2"/>
    <col min="14850" max="14850" width="0.875" style="2" customWidth="1"/>
    <col min="14851" max="14851" width="2.125" style="2" customWidth="1"/>
    <col min="14852" max="14853" width="3.125" style="2" customWidth="1"/>
    <col min="14854" max="14854" width="11.125" style="2" customWidth="1"/>
    <col min="14855" max="14855" width="8.125" style="2" customWidth="1"/>
    <col min="14856" max="14856" width="0.875" style="2" customWidth="1"/>
    <col min="14857" max="14857" width="8.625" style="2" customWidth="1"/>
    <col min="14858" max="14858" width="0.875" style="2" customWidth="1"/>
    <col min="14859" max="14859" width="8.625" style="2" customWidth="1"/>
    <col min="14860" max="14860" width="0.875" style="2" customWidth="1"/>
    <col min="14861" max="14861" width="8.625" style="2" customWidth="1"/>
    <col min="14862" max="14862" width="0.875" style="2" customWidth="1"/>
    <col min="14863" max="14863" width="8.625" style="2" customWidth="1"/>
    <col min="14864" max="14864" width="0.875" style="2" customWidth="1"/>
    <col min="14865" max="14865" width="8.625" style="2" customWidth="1"/>
    <col min="14866" max="14866" width="0.875" style="2" customWidth="1"/>
    <col min="14867" max="14867" width="8.625" style="2" customWidth="1"/>
    <col min="14868" max="14868" width="0.875" style="2" customWidth="1"/>
    <col min="14869" max="15105" width="9" style="2"/>
    <col min="15106" max="15106" width="0.875" style="2" customWidth="1"/>
    <col min="15107" max="15107" width="2.125" style="2" customWidth="1"/>
    <col min="15108" max="15109" width="3.125" style="2" customWidth="1"/>
    <col min="15110" max="15110" width="11.125" style="2" customWidth="1"/>
    <col min="15111" max="15111" width="8.125" style="2" customWidth="1"/>
    <col min="15112" max="15112" width="0.875" style="2" customWidth="1"/>
    <col min="15113" max="15113" width="8.625" style="2" customWidth="1"/>
    <col min="15114" max="15114" width="0.875" style="2" customWidth="1"/>
    <col min="15115" max="15115" width="8.625" style="2" customWidth="1"/>
    <col min="15116" max="15116" width="0.875" style="2" customWidth="1"/>
    <col min="15117" max="15117" width="8.625" style="2" customWidth="1"/>
    <col min="15118" max="15118" width="0.875" style="2" customWidth="1"/>
    <col min="15119" max="15119" width="8.625" style="2" customWidth="1"/>
    <col min="15120" max="15120" width="0.875" style="2" customWidth="1"/>
    <col min="15121" max="15121" width="8.625" style="2" customWidth="1"/>
    <col min="15122" max="15122" width="0.875" style="2" customWidth="1"/>
    <col min="15123" max="15123" width="8.625" style="2" customWidth="1"/>
    <col min="15124" max="15124" width="0.875" style="2" customWidth="1"/>
    <col min="15125" max="15361" width="9" style="2"/>
    <col min="15362" max="15362" width="0.875" style="2" customWidth="1"/>
    <col min="15363" max="15363" width="2.125" style="2" customWidth="1"/>
    <col min="15364" max="15365" width="3.125" style="2" customWidth="1"/>
    <col min="15366" max="15366" width="11.125" style="2" customWidth="1"/>
    <col min="15367" max="15367" width="8.125" style="2" customWidth="1"/>
    <col min="15368" max="15368" width="0.875" style="2" customWidth="1"/>
    <col min="15369" max="15369" width="8.625" style="2" customWidth="1"/>
    <col min="15370" max="15370" width="0.875" style="2" customWidth="1"/>
    <col min="15371" max="15371" width="8.625" style="2" customWidth="1"/>
    <col min="15372" max="15372" width="0.875" style="2" customWidth="1"/>
    <col min="15373" max="15373" width="8.625" style="2" customWidth="1"/>
    <col min="15374" max="15374" width="0.875" style="2" customWidth="1"/>
    <col min="15375" max="15375" width="8.625" style="2" customWidth="1"/>
    <col min="15376" max="15376" width="0.875" style="2" customWidth="1"/>
    <col min="15377" max="15377" width="8.625" style="2" customWidth="1"/>
    <col min="15378" max="15378" width="0.875" style="2" customWidth="1"/>
    <col min="15379" max="15379" width="8.625" style="2" customWidth="1"/>
    <col min="15380" max="15380" width="0.875" style="2" customWidth="1"/>
    <col min="15381" max="15617" width="9" style="2"/>
    <col min="15618" max="15618" width="0.875" style="2" customWidth="1"/>
    <col min="15619" max="15619" width="2.125" style="2" customWidth="1"/>
    <col min="15620" max="15621" width="3.125" style="2" customWidth="1"/>
    <col min="15622" max="15622" width="11.125" style="2" customWidth="1"/>
    <col min="15623" max="15623" width="8.125" style="2" customWidth="1"/>
    <col min="15624" max="15624" width="0.875" style="2" customWidth="1"/>
    <col min="15625" max="15625" width="8.625" style="2" customWidth="1"/>
    <col min="15626" max="15626" width="0.875" style="2" customWidth="1"/>
    <col min="15627" max="15627" width="8.625" style="2" customWidth="1"/>
    <col min="15628" max="15628" width="0.875" style="2" customWidth="1"/>
    <col min="15629" max="15629" width="8.625" style="2" customWidth="1"/>
    <col min="15630" max="15630" width="0.875" style="2" customWidth="1"/>
    <col min="15631" max="15631" width="8.625" style="2" customWidth="1"/>
    <col min="15632" max="15632" width="0.875" style="2" customWidth="1"/>
    <col min="15633" max="15633" width="8.625" style="2" customWidth="1"/>
    <col min="15634" max="15634" width="0.875" style="2" customWidth="1"/>
    <col min="15635" max="15635" width="8.625" style="2" customWidth="1"/>
    <col min="15636" max="15636" width="0.875" style="2" customWidth="1"/>
    <col min="15637" max="15873" width="9" style="2"/>
    <col min="15874" max="15874" width="0.875" style="2" customWidth="1"/>
    <col min="15875" max="15875" width="2.125" style="2" customWidth="1"/>
    <col min="15876" max="15877" width="3.125" style="2" customWidth="1"/>
    <col min="15878" max="15878" width="11.125" style="2" customWidth="1"/>
    <col min="15879" max="15879" width="8.125" style="2" customWidth="1"/>
    <col min="15880" max="15880" width="0.875" style="2" customWidth="1"/>
    <col min="15881" max="15881" width="8.625" style="2" customWidth="1"/>
    <col min="15882" max="15882" width="0.875" style="2" customWidth="1"/>
    <col min="15883" max="15883" width="8.625" style="2" customWidth="1"/>
    <col min="15884" max="15884" width="0.875" style="2" customWidth="1"/>
    <col min="15885" max="15885" width="8.625" style="2" customWidth="1"/>
    <col min="15886" max="15886" width="0.875" style="2" customWidth="1"/>
    <col min="15887" max="15887" width="8.625" style="2" customWidth="1"/>
    <col min="15888" max="15888" width="0.875" style="2" customWidth="1"/>
    <col min="15889" max="15889" width="8.625" style="2" customWidth="1"/>
    <col min="15890" max="15890" width="0.875" style="2" customWidth="1"/>
    <col min="15891" max="15891" width="8.625" style="2" customWidth="1"/>
    <col min="15892" max="15892" width="0.875" style="2" customWidth="1"/>
    <col min="15893" max="16129" width="9" style="2"/>
    <col min="16130" max="16130" width="0.875" style="2" customWidth="1"/>
    <col min="16131" max="16131" width="2.125" style="2" customWidth="1"/>
    <col min="16132" max="16133" width="3.125" style="2" customWidth="1"/>
    <col min="16134" max="16134" width="11.125" style="2" customWidth="1"/>
    <col min="16135" max="16135" width="8.125" style="2" customWidth="1"/>
    <col min="16136" max="16136" width="0.875" style="2" customWidth="1"/>
    <col min="16137" max="16137" width="8.625" style="2" customWidth="1"/>
    <col min="16138" max="16138" width="0.875" style="2" customWidth="1"/>
    <col min="16139" max="16139" width="8.625" style="2" customWidth="1"/>
    <col min="16140" max="16140" width="0.875" style="2" customWidth="1"/>
    <col min="16141" max="16141" width="8.625" style="2" customWidth="1"/>
    <col min="16142" max="16142" width="0.875" style="2" customWidth="1"/>
    <col min="16143" max="16143" width="8.625" style="2" customWidth="1"/>
    <col min="16144" max="16144" width="0.875" style="2" customWidth="1"/>
    <col min="16145" max="16145" width="8.625" style="2" customWidth="1"/>
    <col min="16146" max="16146" width="0.875" style="2" customWidth="1"/>
    <col min="16147" max="16147" width="8.625" style="2" customWidth="1"/>
    <col min="16148" max="16148" width="0.875" style="2" customWidth="1"/>
    <col min="16149" max="16384" width="9" style="2"/>
  </cols>
  <sheetData>
    <row r="1" spans="1:21" ht="19.5" customHeight="1" x14ac:dyDescent="0.4">
      <c r="A1" s="180" t="s">
        <v>177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97" t="s">
        <v>184</v>
      </c>
      <c r="N1" s="197"/>
      <c r="O1" s="197"/>
      <c r="P1" s="197"/>
      <c r="Q1" s="197"/>
      <c r="R1" s="197"/>
      <c r="S1" s="197"/>
      <c r="T1" s="197"/>
    </row>
    <row r="2" spans="1:21" ht="15" customHeight="1" x14ac:dyDescent="0.4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7"/>
      <c r="N2" s="117"/>
      <c r="O2" s="117"/>
      <c r="P2" s="117"/>
      <c r="Q2" s="117"/>
      <c r="R2" s="117"/>
      <c r="S2" s="117"/>
      <c r="T2" s="117"/>
    </row>
    <row r="3" spans="1:21" ht="11.25" customHeight="1" x14ac:dyDescent="0.4">
      <c r="A3" s="94"/>
      <c r="B3" s="94"/>
      <c r="C3" s="6"/>
      <c r="D3" s="6"/>
      <c r="E3" s="63"/>
      <c r="F3" s="6"/>
      <c r="G3" s="6"/>
      <c r="H3" s="6"/>
      <c r="I3" s="6"/>
      <c r="J3" s="6"/>
      <c r="K3" s="6"/>
      <c r="L3" s="6"/>
      <c r="M3" s="25"/>
      <c r="N3" s="25"/>
      <c r="O3" s="25"/>
      <c r="P3" s="25"/>
      <c r="Q3" s="25"/>
      <c r="R3" s="25"/>
      <c r="S3" s="95"/>
      <c r="T3" s="96" t="s">
        <v>206</v>
      </c>
    </row>
    <row r="4" spans="1:21" ht="15.75" customHeight="1" x14ac:dyDescent="0.4">
      <c r="A4" s="5"/>
      <c r="B4" s="177" t="s">
        <v>65</v>
      </c>
      <c r="C4" s="177"/>
      <c r="D4" s="177"/>
      <c r="E4" s="177"/>
      <c r="F4" s="177"/>
      <c r="G4" s="184" t="s">
        <v>1</v>
      </c>
      <c r="H4" s="186" t="s">
        <v>66</v>
      </c>
      <c r="I4" s="187"/>
      <c r="J4" s="187"/>
      <c r="K4" s="187"/>
      <c r="L4" s="187"/>
      <c r="M4" s="199" t="s">
        <v>122</v>
      </c>
      <c r="N4" s="202" t="s">
        <v>186</v>
      </c>
      <c r="O4" s="181" t="s">
        <v>113</v>
      </c>
      <c r="P4" s="182"/>
      <c r="Q4" s="182"/>
      <c r="R4" s="182"/>
      <c r="S4" s="182"/>
      <c r="T4" s="182"/>
    </row>
    <row r="5" spans="1:21" ht="15.75" customHeight="1" x14ac:dyDescent="0.4">
      <c r="A5" s="5"/>
      <c r="B5" s="177"/>
      <c r="C5" s="177"/>
      <c r="D5" s="177"/>
      <c r="E5" s="177"/>
      <c r="F5" s="177"/>
      <c r="G5" s="184"/>
      <c r="H5" s="188" t="s">
        <v>67</v>
      </c>
      <c r="I5" s="189"/>
      <c r="J5" s="190"/>
      <c r="K5" s="191" t="s">
        <v>68</v>
      </c>
      <c r="L5" s="148" t="s">
        <v>69</v>
      </c>
      <c r="M5" s="200"/>
      <c r="N5" s="202"/>
      <c r="O5" s="204" t="s">
        <v>114</v>
      </c>
      <c r="P5" s="91" t="s">
        <v>108</v>
      </c>
      <c r="Q5" s="92" t="s">
        <v>115</v>
      </c>
      <c r="R5" s="91" t="s">
        <v>109</v>
      </c>
      <c r="S5" s="92" t="s">
        <v>204</v>
      </c>
      <c r="T5" s="192" t="s">
        <v>110</v>
      </c>
      <c r="U5" s="5"/>
    </row>
    <row r="6" spans="1:21" ht="15.75" customHeight="1" x14ac:dyDescent="0.4">
      <c r="A6" s="86"/>
      <c r="B6" s="183"/>
      <c r="C6" s="183"/>
      <c r="D6" s="183"/>
      <c r="E6" s="183"/>
      <c r="F6" s="183"/>
      <c r="G6" s="185"/>
      <c r="H6" s="93" t="s">
        <v>70</v>
      </c>
      <c r="I6" s="93" t="s">
        <v>71</v>
      </c>
      <c r="J6" s="93" t="s">
        <v>72</v>
      </c>
      <c r="K6" s="186"/>
      <c r="L6" s="111" t="s">
        <v>73</v>
      </c>
      <c r="M6" s="201"/>
      <c r="N6" s="203"/>
      <c r="O6" s="205"/>
      <c r="P6" s="89" t="s">
        <v>111</v>
      </c>
      <c r="Q6" s="90" t="s">
        <v>116</v>
      </c>
      <c r="R6" s="89" t="s">
        <v>202</v>
      </c>
      <c r="S6" s="146" t="s">
        <v>203</v>
      </c>
      <c r="T6" s="193"/>
      <c r="U6" s="5"/>
    </row>
    <row r="7" spans="1:21" ht="7.5" customHeight="1" x14ac:dyDescent="0.4">
      <c r="B7" s="177"/>
      <c r="C7" s="178"/>
      <c r="D7" s="178"/>
      <c r="E7" s="7"/>
      <c r="F7" s="7"/>
      <c r="G7" s="87"/>
      <c r="H7" s="9"/>
      <c r="I7" s="9"/>
      <c r="J7" s="9"/>
      <c r="K7" s="9"/>
      <c r="L7" s="9"/>
      <c r="M7" s="32"/>
      <c r="N7" s="32"/>
      <c r="O7" s="32"/>
      <c r="P7" s="32"/>
      <c r="Q7" s="32"/>
      <c r="R7" s="32"/>
      <c r="S7" s="32"/>
      <c r="T7" s="32"/>
    </row>
    <row r="8" spans="1:21" ht="15" customHeight="1" x14ac:dyDescent="0.4">
      <c r="B8" s="179" t="s">
        <v>74</v>
      </c>
      <c r="C8" s="179"/>
      <c r="D8" s="179"/>
      <c r="E8" s="2">
        <v>26</v>
      </c>
      <c r="F8" s="8" t="s">
        <v>4</v>
      </c>
      <c r="G8" s="140">
        <v>44</v>
      </c>
      <c r="H8" s="141">
        <v>8075</v>
      </c>
      <c r="I8" s="141">
        <v>6804</v>
      </c>
      <c r="J8" s="142">
        <v>1271</v>
      </c>
      <c r="K8" s="142">
        <v>8069</v>
      </c>
      <c r="L8" s="149">
        <v>6</v>
      </c>
      <c r="M8" s="143">
        <v>6464170</v>
      </c>
      <c r="N8" s="143">
        <v>42162789</v>
      </c>
      <c r="O8" s="143">
        <v>51159315</v>
      </c>
      <c r="P8" s="143">
        <v>49341664</v>
      </c>
      <c r="Q8" s="143">
        <v>106463</v>
      </c>
      <c r="R8" s="143">
        <v>1200</v>
      </c>
      <c r="S8" s="143">
        <v>1709438</v>
      </c>
      <c r="T8" s="143">
        <v>550</v>
      </c>
    </row>
    <row r="9" spans="1:21" ht="15" customHeight="1" x14ac:dyDescent="0.4">
      <c r="B9" s="179"/>
      <c r="C9" s="179"/>
      <c r="D9" s="179"/>
      <c r="E9" s="2">
        <v>29</v>
      </c>
      <c r="F9" s="7"/>
      <c r="G9" s="140">
        <v>39</v>
      </c>
      <c r="H9" s="141">
        <v>9707</v>
      </c>
      <c r="I9" s="141">
        <v>8085</v>
      </c>
      <c r="J9" s="142">
        <v>1622</v>
      </c>
      <c r="K9" s="142">
        <v>10357</v>
      </c>
      <c r="L9" s="149">
        <v>7</v>
      </c>
      <c r="M9" s="143">
        <v>6588322</v>
      </c>
      <c r="N9" s="143">
        <v>52337503</v>
      </c>
      <c r="O9" s="143">
        <v>58742235</v>
      </c>
      <c r="P9" s="143">
        <v>52860020</v>
      </c>
      <c r="Q9" s="143">
        <v>81479</v>
      </c>
      <c r="R9" s="143">
        <v>1404</v>
      </c>
      <c r="S9" s="143">
        <v>5798684</v>
      </c>
      <c r="T9" s="143">
        <v>648</v>
      </c>
    </row>
    <row r="10" spans="1:21" ht="15" customHeight="1" x14ac:dyDescent="0.4">
      <c r="B10" s="7"/>
      <c r="C10" s="7"/>
      <c r="D10" s="7"/>
      <c r="E10" s="2">
        <v>30</v>
      </c>
      <c r="F10" s="8"/>
      <c r="G10" s="140">
        <v>40</v>
      </c>
      <c r="H10" s="141">
        <v>9986</v>
      </c>
      <c r="I10" s="141">
        <v>8268</v>
      </c>
      <c r="J10" s="142">
        <v>1718</v>
      </c>
      <c r="K10" s="141">
        <v>10631</v>
      </c>
      <c r="L10" s="149">
        <v>5</v>
      </c>
      <c r="M10" s="143">
        <v>6445082</v>
      </c>
      <c r="N10" s="143">
        <v>66391903</v>
      </c>
      <c r="O10" s="143">
        <v>78007712</v>
      </c>
      <c r="P10" s="143">
        <v>72838335</v>
      </c>
      <c r="Q10" s="143">
        <v>209672</v>
      </c>
      <c r="R10" s="143" t="s">
        <v>120</v>
      </c>
      <c r="S10" s="143">
        <v>4958999</v>
      </c>
      <c r="T10" s="143">
        <v>706</v>
      </c>
    </row>
    <row r="11" spans="1:21" ht="15" customHeight="1" x14ac:dyDescent="0.4">
      <c r="B11" s="176" t="s">
        <v>75</v>
      </c>
      <c r="C11" s="176"/>
      <c r="D11" s="176"/>
      <c r="E11" s="2" t="s">
        <v>76</v>
      </c>
      <c r="F11" s="11"/>
      <c r="G11" s="140">
        <v>39</v>
      </c>
      <c r="H11" s="141">
        <v>10208</v>
      </c>
      <c r="I11" s="141">
        <v>8443</v>
      </c>
      <c r="J11" s="141">
        <v>1765</v>
      </c>
      <c r="K11" s="141">
        <v>10870</v>
      </c>
      <c r="L11" s="150">
        <v>3</v>
      </c>
      <c r="M11" s="143">
        <v>7112267</v>
      </c>
      <c r="N11" s="143">
        <v>67111793</v>
      </c>
      <c r="O11" s="143">
        <v>82221504</v>
      </c>
      <c r="P11" s="143">
        <v>77063769</v>
      </c>
      <c r="Q11" s="143">
        <v>93088</v>
      </c>
      <c r="R11" s="143" t="s">
        <v>120</v>
      </c>
      <c r="S11" s="143">
        <v>5064062</v>
      </c>
      <c r="T11" s="143">
        <v>585</v>
      </c>
    </row>
    <row r="12" spans="1:21" s="12" customFormat="1" ht="15" customHeight="1" x14ac:dyDescent="0.4">
      <c r="B12" s="176"/>
      <c r="C12" s="176"/>
      <c r="D12" s="176"/>
      <c r="E12" s="12">
        <v>2</v>
      </c>
      <c r="F12" s="11"/>
      <c r="G12" s="140">
        <v>37</v>
      </c>
      <c r="H12" s="141">
        <v>9987</v>
      </c>
      <c r="I12" s="141">
        <v>8244</v>
      </c>
      <c r="J12" s="141">
        <v>1743</v>
      </c>
      <c r="K12" s="141">
        <v>10634</v>
      </c>
      <c r="L12" s="150">
        <v>4</v>
      </c>
      <c r="M12" s="143">
        <v>7216322</v>
      </c>
      <c r="N12" s="143">
        <v>66905412</v>
      </c>
      <c r="O12" s="143">
        <v>81087687</v>
      </c>
      <c r="P12" s="143">
        <v>80386894</v>
      </c>
      <c r="Q12" s="143">
        <v>101259</v>
      </c>
      <c r="R12" s="143" t="s">
        <v>121</v>
      </c>
      <c r="S12" s="143">
        <v>598845</v>
      </c>
      <c r="T12" s="143">
        <v>689</v>
      </c>
    </row>
    <row r="13" spans="1:21" x14ac:dyDescent="0.4">
      <c r="B13" s="3"/>
      <c r="C13" s="11"/>
      <c r="D13" s="13"/>
      <c r="E13" s="7"/>
      <c r="F13" s="13"/>
      <c r="G13" s="140"/>
      <c r="H13" s="141"/>
      <c r="I13" s="141"/>
      <c r="J13" s="141"/>
      <c r="K13" s="141"/>
      <c r="L13" s="150"/>
      <c r="M13" s="144"/>
      <c r="N13" s="144"/>
      <c r="O13" s="144"/>
      <c r="P13" s="144"/>
      <c r="Q13" s="144"/>
      <c r="R13" s="144"/>
      <c r="S13" s="144"/>
      <c r="T13" s="144"/>
    </row>
    <row r="14" spans="1:21" ht="15" customHeight="1" x14ac:dyDescent="0.4">
      <c r="B14" s="196" t="s">
        <v>77</v>
      </c>
      <c r="C14" s="196"/>
      <c r="D14" s="196"/>
      <c r="E14" s="16" t="s">
        <v>201</v>
      </c>
      <c r="F14" s="15" t="s">
        <v>78</v>
      </c>
      <c r="G14" s="140">
        <v>18</v>
      </c>
      <c r="H14" s="141">
        <v>115</v>
      </c>
      <c r="I14" s="141">
        <v>70</v>
      </c>
      <c r="J14" s="142">
        <v>45</v>
      </c>
      <c r="K14" s="142">
        <v>113</v>
      </c>
      <c r="L14" s="150">
        <v>2</v>
      </c>
      <c r="M14" s="143">
        <v>42122</v>
      </c>
      <c r="N14" s="143">
        <v>112506</v>
      </c>
      <c r="O14" s="143">
        <v>226378</v>
      </c>
      <c r="P14" s="143">
        <v>151816</v>
      </c>
      <c r="Q14" s="143">
        <v>65735</v>
      </c>
      <c r="R14" s="143" t="s">
        <v>120</v>
      </c>
      <c r="S14" s="143">
        <v>8138</v>
      </c>
      <c r="T14" s="143">
        <v>689</v>
      </c>
    </row>
    <row r="15" spans="1:21" ht="15" customHeight="1" x14ac:dyDescent="0.4">
      <c r="B15" s="11"/>
      <c r="C15" s="17"/>
      <c r="D15" s="17"/>
      <c r="E15" s="16" t="s">
        <v>117</v>
      </c>
      <c r="F15" s="15" t="s">
        <v>78</v>
      </c>
      <c r="G15" s="140">
        <v>6</v>
      </c>
      <c r="H15" s="141">
        <v>89</v>
      </c>
      <c r="I15" s="141">
        <v>50</v>
      </c>
      <c r="J15" s="142">
        <v>39</v>
      </c>
      <c r="K15" s="142">
        <v>87</v>
      </c>
      <c r="L15" s="150">
        <v>2</v>
      </c>
      <c r="M15" s="143">
        <v>30536</v>
      </c>
      <c r="N15" s="143">
        <v>48266</v>
      </c>
      <c r="O15" s="143">
        <v>127131</v>
      </c>
      <c r="P15" s="143">
        <v>116110</v>
      </c>
      <c r="Q15" s="143">
        <v>11021</v>
      </c>
      <c r="R15" s="143" t="s">
        <v>120</v>
      </c>
      <c r="S15" s="143" t="s">
        <v>120</v>
      </c>
      <c r="T15" s="143" t="s">
        <v>120</v>
      </c>
    </row>
    <row r="16" spans="1:21" ht="15" customHeight="1" x14ac:dyDescent="0.4">
      <c r="B16" s="3"/>
      <c r="C16" s="11"/>
      <c r="D16" s="11"/>
      <c r="E16" s="16" t="s">
        <v>118</v>
      </c>
      <c r="F16" s="15" t="s">
        <v>78</v>
      </c>
      <c r="G16" s="140">
        <v>2</v>
      </c>
      <c r="H16" s="141">
        <v>50</v>
      </c>
      <c r="I16" s="141">
        <v>42</v>
      </c>
      <c r="J16" s="142">
        <v>8</v>
      </c>
      <c r="K16" s="141">
        <v>50</v>
      </c>
      <c r="L16" s="150" t="s">
        <v>120</v>
      </c>
      <c r="M16" s="143" t="s">
        <v>124</v>
      </c>
      <c r="N16" s="143" t="s">
        <v>176</v>
      </c>
      <c r="O16" s="143" t="s">
        <v>176</v>
      </c>
      <c r="P16" s="143" t="s">
        <v>176</v>
      </c>
      <c r="Q16" s="143" t="s">
        <v>120</v>
      </c>
      <c r="R16" s="143" t="s">
        <v>120</v>
      </c>
      <c r="S16" s="143" t="s">
        <v>176</v>
      </c>
      <c r="T16" s="143" t="s">
        <v>120</v>
      </c>
    </row>
    <row r="17" spans="2:20" ht="15" customHeight="1" x14ac:dyDescent="0.4">
      <c r="B17" s="3"/>
      <c r="C17" s="11"/>
      <c r="D17" s="11"/>
      <c r="E17" s="16" t="s">
        <v>119</v>
      </c>
      <c r="F17" s="15" t="s">
        <v>78</v>
      </c>
      <c r="G17" s="140">
        <v>2</v>
      </c>
      <c r="H17" s="141">
        <v>75</v>
      </c>
      <c r="I17" s="141">
        <v>63</v>
      </c>
      <c r="J17" s="142">
        <v>12</v>
      </c>
      <c r="K17" s="141">
        <v>75</v>
      </c>
      <c r="L17" s="150" t="s">
        <v>120</v>
      </c>
      <c r="M17" s="143" t="s">
        <v>124</v>
      </c>
      <c r="N17" s="143" t="s">
        <v>176</v>
      </c>
      <c r="O17" s="143" t="s">
        <v>176</v>
      </c>
      <c r="P17" s="143" t="s">
        <v>176</v>
      </c>
      <c r="Q17" s="143" t="s">
        <v>176</v>
      </c>
      <c r="R17" s="143" t="s">
        <v>120</v>
      </c>
      <c r="S17" s="143" t="s">
        <v>176</v>
      </c>
      <c r="T17" s="143" t="s">
        <v>120</v>
      </c>
    </row>
    <row r="18" spans="2:20" ht="15" customHeight="1" x14ac:dyDescent="0.4">
      <c r="B18" s="3"/>
      <c r="C18" s="11"/>
      <c r="D18" s="7"/>
      <c r="E18" s="14" t="s">
        <v>79</v>
      </c>
      <c r="F18" s="15" t="s">
        <v>78</v>
      </c>
      <c r="G18" s="140">
        <v>3</v>
      </c>
      <c r="H18" s="141">
        <v>193</v>
      </c>
      <c r="I18" s="141">
        <v>131</v>
      </c>
      <c r="J18" s="142">
        <v>62</v>
      </c>
      <c r="K18" s="141">
        <v>193</v>
      </c>
      <c r="L18" s="150" t="s">
        <v>120</v>
      </c>
      <c r="M18" s="143">
        <v>102393</v>
      </c>
      <c r="N18" s="143">
        <v>297684</v>
      </c>
      <c r="O18" s="143">
        <v>562138</v>
      </c>
      <c r="P18" s="143">
        <v>561700</v>
      </c>
      <c r="Q18" s="143">
        <v>438</v>
      </c>
      <c r="R18" s="143" t="s">
        <v>120</v>
      </c>
      <c r="S18" s="143" t="s">
        <v>120</v>
      </c>
      <c r="T18" s="143" t="s">
        <v>120</v>
      </c>
    </row>
    <row r="19" spans="2:20" ht="15" customHeight="1" x14ac:dyDescent="0.4">
      <c r="B19" s="3"/>
      <c r="C19" s="11"/>
      <c r="D19" s="7"/>
      <c r="E19" s="14" t="s">
        <v>80</v>
      </c>
      <c r="F19" s="15" t="s">
        <v>78</v>
      </c>
      <c r="G19" s="140">
        <v>2</v>
      </c>
      <c r="H19" s="141">
        <v>339</v>
      </c>
      <c r="I19" s="141">
        <v>228</v>
      </c>
      <c r="J19" s="142">
        <v>111</v>
      </c>
      <c r="K19" s="141">
        <v>341</v>
      </c>
      <c r="L19" s="150" t="s">
        <v>120</v>
      </c>
      <c r="M19" s="143" t="s">
        <v>123</v>
      </c>
      <c r="N19" s="143" t="s">
        <v>123</v>
      </c>
      <c r="O19" s="143" t="s">
        <v>123</v>
      </c>
      <c r="P19" s="143" t="s">
        <v>123</v>
      </c>
      <c r="Q19" s="143" t="s">
        <v>120</v>
      </c>
      <c r="R19" s="143" t="s">
        <v>120</v>
      </c>
      <c r="S19" s="143" t="s">
        <v>120</v>
      </c>
      <c r="T19" s="143" t="s">
        <v>120</v>
      </c>
    </row>
    <row r="20" spans="2:20" ht="15" customHeight="1" x14ac:dyDescent="0.4">
      <c r="B20" s="3"/>
      <c r="C20" s="11"/>
      <c r="D20" s="7"/>
      <c r="E20" s="14" t="s">
        <v>81</v>
      </c>
      <c r="F20" s="15" t="s">
        <v>78</v>
      </c>
      <c r="G20" s="140">
        <v>2</v>
      </c>
      <c r="H20" s="141">
        <v>428</v>
      </c>
      <c r="I20" s="141">
        <v>135</v>
      </c>
      <c r="J20" s="142">
        <v>293</v>
      </c>
      <c r="K20" s="141">
        <v>428</v>
      </c>
      <c r="L20" s="150" t="s">
        <v>120</v>
      </c>
      <c r="M20" s="143" t="s">
        <v>123</v>
      </c>
      <c r="N20" s="143" t="s">
        <v>123</v>
      </c>
      <c r="O20" s="143" t="s">
        <v>123</v>
      </c>
      <c r="P20" s="143" t="s">
        <v>123</v>
      </c>
      <c r="Q20" s="143" t="s">
        <v>120</v>
      </c>
      <c r="R20" s="143" t="s">
        <v>120</v>
      </c>
      <c r="S20" s="143" t="s">
        <v>176</v>
      </c>
      <c r="T20" s="143" t="s">
        <v>120</v>
      </c>
    </row>
    <row r="21" spans="2:20" ht="15" customHeight="1" x14ac:dyDescent="0.4">
      <c r="B21" s="3"/>
      <c r="C21" s="11"/>
      <c r="D21" s="7"/>
      <c r="E21" s="14" t="s">
        <v>82</v>
      </c>
      <c r="F21" s="15" t="s">
        <v>78</v>
      </c>
      <c r="G21" s="140">
        <v>1</v>
      </c>
      <c r="H21" s="141">
        <v>380</v>
      </c>
      <c r="I21" s="141">
        <v>269</v>
      </c>
      <c r="J21" s="142">
        <v>111</v>
      </c>
      <c r="K21" s="141">
        <v>380</v>
      </c>
      <c r="L21" s="150" t="s">
        <v>120</v>
      </c>
      <c r="M21" s="143" t="s">
        <v>123</v>
      </c>
      <c r="N21" s="143" t="s">
        <v>123</v>
      </c>
      <c r="O21" s="143" t="s">
        <v>123</v>
      </c>
      <c r="P21" s="143" t="s">
        <v>123</v>
      </c>
      <c r="Q21" s="143" t="s">
        <v>120</v>
      </c>
      <c r="R21" s="143" t="s">
        <v>120</v>
      </c>
      <c r="S21" s="143" t="s">
        <v>176</v>
      </c>
      <c r="T21" s="143" t="s">
        <v>120</v>
      </c>
    </row>
    <row r="22" spans="2:20" ht="15" customHeight="1" x14ac:dyDescent="0.4">
      <c r="B22" s="3"/>
      <c r="C22" s="11"/>
      <c r="D22" s="7"/>
      <c r="E22" s="14" t="s">
        <v>83</v>
      </c>
      <c r="F22" s="15" t="s">
        <v>78</v>
      </c>
      <c r="G22" s="140" t="s">
        <v>120</v>
      </c>
      <c r="H22" s="141" t="s">
        <v>120</v>
      </c>
      <c r="I22" s="141" t="s">
        <v>120</v>
      </c>
      <c r="J22" s="141" t="s">
        <v>120</v>
      </c>
      <c r="K22" s="141" t="s">
        <v>120</v>
      </c>
      <c r="L22" s="150" t="s">
        <v>120</v>
      </c>
      <c r="M22" s="143" t="s">
        <v>120</v>
      </c>
      <c r="N22" s="143" t="s">
        <v>120</v>
      </c>
      <c r="O22" s="143" t="s">
        <v>120</v>
      </c>
      <c r="P22" s="143" t="s">
        <v>120</v>
      </c>
      <c r="Q22" s="143" t="s">
        <v>120</v>
      </c>
      <c r="R22" s="143" t="s">
        <v>120</v>
      </c>
      <c r="S22" s="143" t="s">
        <v>120</v>
      </c>
      <c r="T22" s="143" t="s">
        <v>120</v>
      </c>
    </row>
    <row r="23" spans="2:20" ht="15" customHeight="1" x14ac:dyDescent="0.4">
      <c r="B23" s="3"/>
      <c r="C23" s="11"/>
      <c r="D23" s="7"/>
      <c r="E23" s="3" t="s">
        <v>207</v>
      </c>
      <c r="F23" s="3"/>
      <c r="G23" s="140">
        <v>1</v>
      </c>
      <c r="H23" s="141">
        <v>8318</v>
      </c>
      <c r="I23" s="141">
        <v>7256</v>
      </c>
      <c r="J23" s="142">
        <v>1062</v>
      </c>
      <c r="K23" s="141">
        <v>8967</v>
      </c>
      <c r="L23" s="150" t="s">
        <v>120</v>
      </c>
      <c r="M23" s="143" t="s">
        <v>112</v>
      </c>
      <c r="N23" s="143" t="s">
        <v>112</v>
      </c>
      <c r="O23" s="143" t="s">
        <v>112</v>
      </c>
      <c r="P23" s="143" t="s">
        <v>112</v>
      </c>
      <c r="Q23" s="143" t="s">
        <v>120</v>
      </c>
      <c r="R23" s="143" t="s">
        <v>120</v>
      </c>
      <c r="S23" s="143" t="s">
        <v>120</v>
      </c>
      <c r="T23" s="143" t="s">
        <v>120</v>
      </c>
    </row>
    <row r="24" spans="2:20" ht="15.75" customHeight="1" x14ac:dyDescent="0.4">
      <c r="B24" s="3"/>
      <c r="C24" s="11"/>
      <c r="D24" s="7"/>
      <c r="E24" s="14"/>
      <c r="F24" s="7"/>
      <c r="G24" s="140"/>
      <c r="H24" s="141"/>
      <c r="I24" s="141"/>
      <c r="J24" s="141"/>
      <c r="K24" s="141"/>
      <c r="L24" s="150"/>
      <c r="M24" s="144"/>
      <c r="N24" s="144"/>
      <c r="O24" s="144"/>
      <c r="P24" s="144"/>
      <c r="Q24" s="144"/>
      <c r="R24" s="144"/>
      <c r="S24" s="144"/>
      <c r="T24" s="143"/>
    </row>
    <row r="25" spans="2:20" ht="15" customHeight="1" x14ac:dyDescent="0.4">
      <c r="B25" s="194" t="s">
        <v>84</v>
      </c>
      <c r="C25" s="194"/>
      <c r="D25" s="194"/>
      <c r="E25" s="194"/>
      <c r="F25" s="194"/>
      <c r="G25" s="140">
        <v>4</v>
      </c>
      <c r="H25" s="141">
        <v>814</v>
      </c>
      <c r="I25" s="141">
        <v>406</v>
      </c>
      <c r="J25" s="142">
        <v>408</v>
      </c>
      <c r="K25" s="142">
        <v>814</v>
      </c>
      <c r="L25" s="150" t="s">
        <v>120</v>
      </c>
      <c r="M25" s="143">
        <v>223741</v>
      </c>
      <c r="N25" s="143">
        <v>569251</v>
      </c>
      <c r="O25" s="143">
        <v>1301448</v>
      </c>
      <c r="P25" s="143">
        <v>1291166</v>
      </c>
      <c r="Q25" s="143" t="s">
        <v>120</v>
      </c>
      <c r="R25" s="143" t="s">
        <v>120</v>
      </c>
      <c r="S25" s="143">
        <v>10282</v>
      </c>
      <c r="T25" s="143" t="s">
        <v>120</v>
      </c>
    </row>
    <row r="26" spans="2:20" ht="15" customHeight="1" x14ac:dyDescent="0.4">
      <c r="B26" s="194" t="s">
        <v>85</v>
      </c>
      <c r="C26" s="194"/>
      <c r="D26" s="194"/>
      <c r="E26" s="194"/>
      <c r="F26" s="194"/>
      <c r="G26" s="140">
        <v>1</v>
      </c>
      <c r="H26" s="141">
        <v>8</v>
      </c>
      <c r="I26" s="141">
        <v>4</v>
      </c>
      <c r="J26" s="142">
        <v>4</v>
      </c>
      <c r="K26" s="141">
        <v>8</v>
      </c>
      <c r="L26" s="150" t="s">
        <v>120</v>
      </c>
      <c r="M26" s="143" t="s">
        <v>112</v>
      </c>
      <c r="N26" s="143" t="s">
        <v>124</v>
      </c>
      <c r="O26" s="143" t="s">
        <v>124</v>
      </c>
      <c r="P26" s="143" t="s">
        <v>124</v>
      </c>
      <c r="Q26" s="143" t="s">
        <v>120</v>
      </c>
      <c r="R26" s="143" t="s">
        <v>120</v>
      </c>
      <c r="S26" s="143" t="s">
        <v>120</v>
      </c>
      <c r="T26" s="143" t="s">
        <v>120</v>
      </c>
    </row>
    <row r="27" spans="2:20" ht="15" customHeight="1" x14ac:dyDescent="0.4">
      <c r="B27" s="194" t="s">
        <v>86</v>
      </c>
      <c r="C27" s="194"/>
      <c r="D27" s="194"/>
      <c r="E27" s="194"/>
      <c r="F27" s="194"/>
      <c r="G27" s="140" t="s">
        <v>120</v>
      </c>
      <c r="H27" s="141" t="s">
        <v>120</v>
      </c>
      <c r="I27" s="141" t="s">
        <v>120</v>
      </c>
      <c r="J27" s="141" t="s">
        <v>120</v>
      </c>
      <c r="K27" s="141" t="s">
        <v>120</v>
      </c>
      <c r="L27" s="150" t="s">
        <v>120</v>
      </c>
      <c r="M27" s="143" t="s">
        <v>120</v>
      </c>
      <c r="N27" s="143" t="s">
        <v>120</v>
      </c>
      <c r="O27" s="143" t="s">
        <v>120</v>
      </c>
      <c r="P27" s="143" t="s">
        <v>120</v>
      </c>
      <c r="Q27" s="143" t="s">
        <v>120</v>
      </c>
      <c r="R27" s="143" t="s">
        <v>120</v>
      </c>
      <c r="S27" s="143" t="s">
        <v>120</v>
      </c>
      <c r="T27" s="143" t="s">
        <v>120</v>
      </c>
    </row>
    <row r="28" spans="2:20" ht="15" customHeight="1" x14ac:dyDescent="0.4">
      <c r="B28" s="195" t="s">
        <v>87</v>
      </c>
      <c r="C28" s="195"/>
      <c r="D28" s="195"/>
      <c r="E28" s="195"/>
      <c r="F28" s="195"/>
      <c r="G28" s="140" t="s">
        <v>120</v>
      </c>
      <c r="H28" s="141" t="s">
        <v>120</v>
      </c>
      <c r="I28" s="141" t="s">
        <v>120</v>
      </c>
      <c r="J28" s="141" t="s">
        <v>120</v>
      </c>
      <c r="K28" s="141" t="s">
        <v>120</v>
      </c>
      <c r="L28" s="150" t="s">
        <v>120</v>
      </c>
      <c r="M28" s="143" t="s">
        <v>120</v>
      </c>
      <c r="N28" s="143" t="s">
        <v>120</v>
      </c>
      <c r="O28" s="143" t="s">
        <v>120</v>
      </c>
      <c r="P28" s="143" t="s">
        <v>120</v>
      </c>
      <c r="Q28" s="143" t="s">
        <v>120</v>
      </c>
      <c r="R28" s="143" t="s">
        <v>120</v>
      </c>
      <c r="S28" s="143" t="s">
        <v>120</v>
      </c>
      <c r="T28" s="143" t="s">
        <v>120</v>
      </c>
    </row>
    <row r="29" spans="2:20" ht="15" customHeight="1" x14ac:dyDescent="0.4">
      <c r="B29" s="194" t="s">
        <v>88</v>
      </c>
      <c r="C29" s="194"/>
      <c r="D29" s="194"/>
      <c r="E29" s="194"/>
      <c r="F29" s="194"/>
      <c r="G29" s="140" t="s">
        <v>120</v>
      </c>
      <c r="H29" s="141" t="s">
        <v>120</v>
      </c>
      <c r="I29" s="141" t="s">
        <v>120</v>
      </c>
      <c r="J29" s="141" t="s">
        <v>120</v>
      </c>
      <c r="K29" s="141" t="s">
        <v>120</v>
      </c>
      <c r="L29" s="150" t="s">
        <v>120</v>
      </c>
      <c r="M29" s="143" t="s">
        <v>120</v>
      </c>
      <c r="N29" s="143" t="s">
        <v>120</v>
      </c>
      <c r="O29" s="143" t="s">
        <v>120</v>
      </c>
      <c r="P29" s="143" t="s">
        <v>120</v>
      </c>
      <c r="Q29" s="143" t="s">
        <v>120</v>
      </c>
      <c r="R29" s="143" t="s">
        <v>120</v>
      </c>
      <c r="S29" s="143" t="s">
        <v>120</v>
      </c>
      <c r="T29" s="143" t="s">
        <v>120</v>
      </c>
    </row>
    <row r="30" spans="2:20" ht="15" customHeight="1" x14ac:dyDescent="0.4">
      <c r="B30" s="194" t="s">
        <v>89</v>
      </c>
      <c r="C30" s="194"/>
      <c r="D30" s="194"/>
      <c r="E30" s="194"/>
      <c r="F30" s="194"/>
      <c r="G30" s="140">
        <v>2</v>
      </c>
      <c r="H30" s="141">
        <v>64</v>
      </c>
      <c r="I30" s="141">
        <v>50</v>
      </c>
      <c r="J30" s="142">
        <v>14</v>
      </c>
      <c r="K30" s="141">
        <v>64</v>
      </c>
      <c r="L30" s="150" t="s">
        <v>120</v>
      </c>
      <c r="M30" s="143" t="s">
        <v>123</v>
      </c>
      <c r="N30" s="143" t="s">
        <v>123</v>
      </c>
      <c r="O30" s="143" t="s">
        <v>123</v>
      </c>
      <c r="P30" s="143" t="s">
        <v>123</v>
      </c>
      <c r="Q30" s="143" t="s">
        <v>123</v>
      </c>
      <c r="R30" s="143" t="s">
        <v>120</v>
      </c>
      <c r="S30" s="143" t="s">
        <v>120</v>
      </c>
      <c r="T30" s="143" t="s">
        <v>123</v>
      </c>
    </row>
    <row r="31" spans="2:20" ht="15" customHeight="1" x14ac:dyDescent="0.4">
      <c r="B31" s="194" t="s">
        <v>90</v>
      </c>
      <c r="C31" s="194"/>
      <c r="D31" s="194"/>
      <c r="E31" s="194"/>
      <c r="F31" s="194"/>
      <c r="G31" s="140">
        <v>5</v>
      </c>
      <c r="H31" s="141">
        <v>49</v>
      </c>
      <c r="I31" s="141">
        <v>35</v>
      </c>
      <c r="J31" s="142">
        <v>14</v>
      </c>
      <c r="K31" s="141">
        <v>49</v>
      </c>
      <c r="L31" s="150" t="s">
        <v>120</v>
      </c>
      <c r="M31" s="143">
        <v>14796</v>
      </c>
      <c r="N31" s="143">
        <v>17234</v>
      </c>
      <c r="O31" s="143">
        <v>58198</v>
      </c>
      <c r="P31" s="143">
        <v>49590</v>
      </c>
      <c r="Q31" s="143">
        <v>8608</v>
      </c>
      <c r="R31" s="143" t="s">
        <v>120</v>
      </c>
      <c r="S31" s="143" t="s">
        <v>120</v>
      </c>
      <c r="T31" s="143" t="s">
        <v>120</v>
      </c>
    </row>
    <row r="32" spans="2:20" ht="15" customHeight="1" x14ac:dyDescent="0.4">
      <c r="B32" s="194" t="s">
        <v>91</v>
      </c>
      <c r="C32" s="194"/>
      <c r="D32" s="194"/>
      <c r="E32" s="194"/>
      <c r="F32" s="194"/>
      <c r="G32" s="140">
        <v>2</v>
      </c>
      <c r="H32" s="141">
        <v>211</v>
      </c>
      <c r="I32" s="141">
        <v>65</v>
      </c>
      <c r="J32" s="142">
        <v>146</v>
      </c>
      <c r="K32" s="141">
        <v>211</v>
      </c>
      <c r="L32" s="150" t="s">
        <v>120</v>
      </c>
      <c r="M32" s="143" t="s">
        <v>123</v>
      </c>
      <c r="N32" s="143" t="s">
        <v>123</v>
      </c>
      <c r="O32" s="143" t="s">
        <v>123</v>
      </c>
      <c r="P32" s="143" t="s">
        <v>123</v>
      </c>
      <c r="Q32" s="143" t="s">
        <v>123</v>
      </c>
      <c r="R32" s="143" t="s">
        <v>120</v>
      </c>
      <c r="S32" s="143" t="s">
        <v>120</v>
      </c>
      <c r="T32" s="143" t="s">
        <v>120</v>
      </c>
    </row>
    <row r="33" spans="1:20" ht="15" customHeight="1" x14ac:dyDescent="0.4">
      <c r="B33" s="194" t="s">
        <v>92</v>
      </c>
      <c r="C33" s="194"/>
      <c r="D33" s="194"/>
      <c r="E33" s="194"/>
      <c r="F33" s="194"/>
      <c r="G33" s="140" t="s">
        <v>120</v>
      </c>
      <c r="H33" s="141" t="s">
        <v>120</v>
      </c>
      <c r="I33" s="141" t="s">
        <v>120</v>
      </c>
      <c r="J33" s="141" t="s">
        <v>120</v>
      </c>
      <c r="K33" s="141" t="s">
        <v>120</v>
      </c>
      <c r="L33" s="150" t="s">
        <v>120</v>
      </c>
      <c r="M33" s="143" t="s">
        <v>120</v>
      </c>
      <c r="N33" s="143" t="s">
        <v>120</v>
      </c>
      <c r="O33" s="143" t="s">
        <v>120</v>
      </c>
      <c r="P33" s="143" t="s">
        <v>120</v>
      </c>
      <c r="Q33" s="143" t="s">
        <v>120</v>
      </c>
      <c r="R33" s="143" t="s">
        <v>120</v>
      </c>
      <c r="S33" s="143" t="s">
        <v>120</v>
      </c>
      <c r="T33" s="143" t="s">
        <v>120</v>
      </c>
    </row>
    <row r="34" spans="1:20" ht="15" customHeight="1" x14ac:dyDescent="0.4">
      <c r="B34" s="194" t="s">
        <v>93</v>
      </c>
      <c r="C34" s="194"/>
      <c r="D34" s="194"/>
      <c r="E34" s="194"/>
      <c r="F34" s="194"/>
      <c r="G34" s="140">
        <v>2</v>
      </c>
      <c r="H34" s="141">
        <v>29</v>
      </c>
      <c r="I34" s="141">
        <v>18</v>
      </c>
      <c r="J34" s="142">
        <v>11</v>
      </c>
      <c r="K34" s="141">
        <v>29</v>
      </c>
      <c r="L34" s="150" t="s">
        <v>120</v>
      </c>
      <c r="M34" s="143" t="s">
        <v>123</v>
      </c>
      <c r="N34" s="143" t="s">
        <v>123</v>
      </c>
      <c r="O34" s="143" t="s">
        <v>123</v>
      </c>
      <c r="P34" s="143" t="s">
        <v>123</v>
      </c>
      <c r="Q34" s="143" t="s">
        <v>123</v>
      </c>
      <c r="R34" s="143" t="s">
        <v>120</v>
      </c>
      <c r="S34" s="143" t="s">
        <v>120</v>
      </c>
      <c r="T34" s="143" t="s">
        <v>120</v>
      </c>
    </row>
    <row r="35" spans="1:20" ht="15" customHeight="1" x14ac:dyDescent="0.4">
      <c r="B35" s="194" t="s">
        <v>94</v>
      </c>
      <c r="C35" s="194"/>
      <c r="D35" s="194"/>
      <c r="E35" s="194"/>
      <c r="F35" s="194"/>
      <c r="G35" s="140" t="s">
        <v>120</v>
      </c>
      <c r="H35" s="141" t="s">
        <v>120</v>
      </c>
      <c r="I35" s="141" t="s">
        <v>120</v>
      </c>
      <c r="J35" s="141" t="s">
        <v>120</v>
      </c>
      <c r="K35" s="141" t="s">
        <v>120</v>
      </c>
      <c r="L35" s="150" t="s">
        <v>120</v>
      </c>
      <c r="M35" s="143" t="s">
        <v>120</v>
      </c>
      <c r="N35" s="143" t="s">
        <v>120</v>
      </c>
      <c r="O35" s="143" t="s">
        <v>120</v>
      </c>
      <c r="P35" s="143" t="s">
        <v>120</v>
      </c>
      <c r="Q35" s="143" t="s">
        <v>120</v>
      </c>
      <c r="R35" s="143" t="s">
        <v>120</v>
      </c>
      <c r="S35" s="143" t="s">
        <v>120</v>
      </c>
      <c r="T35" s="143" t="s">
        <v>120</v>
      </c>
    </row>
    <row r="36" spans="1:20" ht="15" customHeight="1" x14ac:dyDescent="0.4">
      <c r="B36" s="195" t="s">
        <v>95</v>
      </c>
      <c r="C36" s="195"/>
      <c r="D36" s="195"/>
      <c r="E36" s="195"/>
      <c r="F36" s="195"/>
      <c r="G36" s="140" t="s">
        <v>120</v>
      </c>
      <c r="H36" s="141" t="s">
        <v>120</v>
      </c>
      <c r="I36" s="141" t="s">
        <v>120</v>
      </c>
      <c r="J36" s="141" t="s">
        <v>120</v>
      </c>
      <c r="K36" s="141" t="s">
        <v>120</v>
      </c>
      <c r="L36" s="150" t="s">
        <v>120</v>
      </c>
      <c r="M36" s="143" t="s">
        <v>120</v>
      </c>
      <c r="N36" s="143" t="s">
        <v>120</v>
      </c>
      <c r="O36" s="143" t="s">
        <v>120</v>
      </c>
      <c r="P36" s="143" t="s">
        <v>120</v>
      </c>
      <c r="Q36" s="143" t="s">
        <v>120</v>
      </c>
      <c r="R36" s="143" t="s">
        <v>120</v>
      </c>
      <c r="S36" s="143" t="s">
        <v>120</v>
      </c>
      <c r="T36" s="143" t="s">
        <v>120</v>
      </c>
    </row>
    <row r="37" spans="1:20" ht="15" customHeight="1" x14ac:dyDescent="0.4">
      <c r="B37" s="194" t="s">
        <v>96</v>
      </c>
      <c r="C37" s="194"/>
      <c r="D37" s="194"/>
      <c r="E37" s="194"/>
      <c r="F37" s="194"/>
      <c r="G37" s="140">
        <v>4</v>
      </c>
      <c r="H37" s="141">
        <v>60</v>
      </c>
      <c r="I37" s="141">
        <v>47</v>
      </c>
      <c r="J37" s="142">
        <v>13</v>
      </c>
      <c r="K37" s="142">
        <v>59</v>
      </c>
      <c r="L37" s="150">
        <v>1</v>
      </c>
      <c r="M37" s="143">
        <v>28478</v>
      </c>
      <c r="N37" s="143">
        <v>183948</v>
      </c>
      <c r="O37" s="143">
        <v>276076</v>
      </c>
      <c r="P37" s="143">
        <v>249424</v>
      </c>
      <c r="Q37" s="143">
        <v>10628</v>
      </c>
      <c r="R37" s="143" t="s">
        <v>120</v>
      </c>
      <c r="S37" s="143">
        <v>16024</v>
      </c>
      <c r="T37" s="143" t="s">
        <v>120</v>
      </c>
    </row>
    <row r="38" spans="1:20" ht="15" customHeight="1" x14ac:dyDescent="0.4">
      <c r="B38" s="194" t="s">
        <v>97</v>
      </c>
      <c r="C38" s="194"/>
      <c r="D38" s="194"/>
      <c r="E38" s="194"/>
      <c r="F38" s="194"/>
      <c r="G38" s="140" t="s">
        <v>120</v>
      </c>
      <c r="H38" s="141" t="s">
        <v>120</v>
      </c>
      <c r="I38" s="141" t="s">
        <v>120</v>
      </c>
      <c r="J38" s="141" t="s">
        <v>120</v>
      </c>
      <c r="K38" s="141" t="s">
        <v>120</v>
      </c>
      <c r="L38" s="150" t="s">
        <v>120</v>
      </c>
      <c r="M38" s="143" t="s">
        <v>120</v>
      </c>
      <c r="N38" s="143" t="s">
        <v>120</v>
      </c>
      <c r="O38" s="143" t="s">
        <v>120</v>
      </c>
      <c r="P38" s="143" t="s">
        <v>120</v>
      </c>
      <c r="Q38" s="143" t="s">
        <v>120</v>
      </c>
      <c r="R38" s="143" t="s">
        <v>120</v>
      </c>
      <c r="S38" s="143" t="s">
        <v>120</v>
      </c>
      <c r="T38" s="143" t="s">
        <v>120</v>
      </c>
    </row>
    <row r="39" spans="1:20" ht="15" customHeight="1" x14ac:dyDescent="0.4">
      <c r="B39" s="194" t="s">
        <v>98</v>
      </c>
      <c r="C39" s="194"/>
      <c r="D39" s="194"/>
      <c r="E39" s="194"/>
      <c r="F39" s="194"/>
      <c r="G39" s="140">
        <v>1</v>
      </c>
      <c r="H39" s="141">
        <v>7</v>
      </c>
      <c r="I39" s="141">
        <v>4</v>
      </c>
      <c r="J39" s="141">
        <v>3</v>
      </c>
      <c r="K39" s="141">
        <v>7</v>
      </c>
      <c r="L39" s="150" t="s">
        <v>120</v>
      </c>
      <c r="M39" s="143" t="s">
        <v>123</v>
      </c>
      <c r="N39" s="143" t="s">
        <v>112</v>
      </c>
      <c r="O39" s="143" t="s">
        <v>112</v>
      </c>
      <c r="P39" s="143" t="s">
        <v>112</v>
      </c>
      <c r="Q39" s="143" t="s">
        <v>112</v>
      </c>
      <c r="R39" s="143" t="s">
        <v>120</v>
      </c>
      <c r="S39" s="143" t="s">
        <v>120</v>
      </c>
      <c r="T39" s="143" t="s">
        <v>112</v>
      </c>
    </row>
    <row r="40" spans="1:20" ht="15" customHeight="1" x14ac:dyDescent="0.4">
      <c r="B40" s="194" t="s">
        <v>99</v>
      </c>
      <c r="C40" s="194"/>
      <c r="D40" s="194"/>
      <c r="E40" s="194"/>
      <c r="F40" s="194"/>
      <c r="G40" s="140">
        <v>5</v>
      </c>
      <c r="H40" s="141">
        <v>103</v>
      </c>
      <c r="I40" s="141">
        <v>79</v>
      </c>
      <c r="J40" s="142">
        <v>24</v>
      </c>
      <c r="K40" s="142">
        <v>101</v>
      </c>
      <c r="L40" s="150">
        <v>2</v>
      </c>
      <c r="M40" s="143">
        <v>50668</v>
      </c>
      <c r="N40" s="143">
        <v>612298</v>
      </c>
      <c r="O40" s="143">
        <v>664788</v>
      </c>
      <c r="P40" s="143">
        <v>55038</v>
      </c>
      <c r="Q40" s="143">
        <v>37211</v>
      </c>
      <c r="R40" s="143" t="s">
        <v>120</v>
      </c>
      <c r="S40" s="143">
        <v>572539</v>
      </c>
      <c r="T40" s="143" t="s">
        <v>120</v>
      </c>
    </row>
    <row r="41" spans="1:20" ht="15" customHeight="1" x14ac:dyDescent="0.4">
      <c r="B41" s="194" t="s">
        <v>100</v>
      </c>
      <c r="C41" s="194"/>
      <c r="D41" s="194"/>
      <c r="E41" s="194"/>
      <c r="F41" s="194"/>
      <c r="G41" s="140">
        <v>1</v>
      </c>
      <c r="H41" s="141">
        <v>6</v>
      </c>
      <c r="I41" s="141">
        <v>6</v>
      </c>
      <c r="J41" s="141" t="s">
        <v>200</v>
      </c>
      <c r="K41" s="141">
        <v>6</v>
      </c>
      <c r="L41" s="150" t="s">
        <v>120</v>
      </c>
      <c r="M41" s="143" t="s">
        <v>123</v>
      </c>
      <c r="N41" s="143" t="s">
        <v>112</v>
      </c>
      <c r="O41" s="143" t="s">
        <v>112</v>
      </c>
      <c r="P41" s="143" t="s">
        <v>112</v>
      </c>
      <c r="Q41" s="143" t="s">
        <v>120</v>
      </c>
      <c r="R41" s="143" t="s">
        <v>120</v>
      </c>
      <c r="S41" s="143" t="s">
        <v>120</v>
      </c>
      <c r="T41" s="143" t="s">
        <v>120</v>
      </c>
    </row>
    <row r="42" spans="1:20" ht="15" customHeight="1" x14ac:dyDescent="0.4">
      <c r="B42" s="194" t="s">
        <v>101</v>
      </c>
      <c r="C42" s="194"/>
      <c r="D42" s="194"/>
      <c r="E42" s="194"/>
      <c r="F42" s="194"/>
      <c r="G42" s="140">
        <v>2</v>
      </c>
      <c r="H42" s="141">
        <v>88</v>
      </c>
      <c r="I42" s="141">
        <v>75</v>
      </c>
      <c r="J42" s="142">
        <v>13</v>
      </c>
      <c r="K42" s="141">
        <v>88</v>
      </c>
      <c r="L42" s="150" t="s">
        <v>120</v>
      </c>
      <c r="M42" s="143" t="s">
        <v>123</v>
      </c>
      <c r="N42" s="143" t="s">
        <v>123</v>
      </c>
      <c r="O42" s="143" t="s">
        <v>123</v>
      </c>
      <c r="P42" s="143" t="s">
        <v>123</v>
      </c>
      <c r="Q42" s="143" t="s">
        <v>123</v>
      </c>
      <c r="R42" s="143" t="s">
        <v>120</v>
      </c>
      <c r="S42" s="143" t="s">
        <v>120</v>
      </c>
      <c r="T42" s="143" t="s">
        <v>120</v>
      </c>
    </row>
    <row r="43" spans="1:20" ht="15" customHeight="1" x14ac:dyDescent="0.4">
      <c r="B43" s="194" t="s">
        <v>102</v>
      </c>
      <c r="C43" s="194"/>
      <c r="D43" s="194"/>
      <c r="E43" s="194"/>
      <c r="F43" s="194"/>
      <c r="G43" s="140">
        <v>1</v>
      </c>
      <c r="H43" s="141">
        <v>4</v>
      </c>
      <c r="I43" s="141">
        <v>3</v>
      </c>
      <c r="J43" s="142">
        <f>SUM(H43-I43)</f>
        <v>1</v>
      </c>
      <c r="K43" s="141">
        <v>4</v>
      </c>
      <c r="L43" s="150" t="s">
        <v>120</v>
      </c>
      <c r="M43" s="143" t="s">
        <v>123</v>
      </c>
      <c r="N43" s="143" t="s">
        <v>112</v>
      </c>
      <c r="O43" s="143" t="s">
        <v>112</v>
      </c>
      <c r="P43" s="143" t="s">
        <v>112</v>
      </c>
      <c r="Q43" s="143" t="s">
        <v>120</v>
      </c>
      <c r="R43" s="143" t="s">
        <v>120</v>
      </c>
      <c r="S43" s="143" t="s">
        <v>120</v>
      </c>
      <c r="T43" s="143" t="s">
        <v>120</v>
      </c>
    </row>
    <row r="44" spans="1:20" ht="15" customHeight="1" x14ac:dyDescent="0.4">
      <c r="B44" s="206" t="s">
        <v>103</v>
      </c>
      <c r="C44" s="206"/>
      <c r="D44" s="206"/>
      <c r="E44" s="206"/>
      <c r="F44" s="206"/>
      <c r="G44" s="140" t="s">
        <v>120</v>
      </c>
      <c r="H44" s="141" t="s">
        <v>120</v>
      </c>
      <c r="I44" s="141" t="s">
        <v>120</v>
      </c>
      <c r="J44" s="141" t="s">
        <v>120</v>
      </c>
      <c r="K44" s="141" t="s">
        <v>120</v>
      </c>
      <c r="L44" s="150" t="s">
        <v>120</v>
      </c>
      <c r="M44" s="143" t="s">
        <v>120</v>
      </c>
      <c r="N44" s="143" t="s">
        <v>120</v>
      </c>
      <c r="O44" s="143" t="s">
        <v>120</v>
      </c>
      <c r="P44" s="143" t="s">
        <v>120</v>
      </c>
      <c r="Q44" s="143" t="s">
        <v>120</v>
      </c>
      <c r="R44" s="143" t="s">
        <v>120</v>
      </c>
      <c r="S44" s="143" t="s">
        <v>120</v>
      </c>
      <c r="T44" s="143" t="s">
        <v>120</v>
      </c>
    </row>
    <row r="45" spans="1:20" ht="15" customHeight="1" x14ac:dyDescent="0.4">
      <c r="A45" s="5"/>
      <c r="B45" s="207" t="s">
        <v>104</v>
      </c>
      <c r="C45" s="207"/>
      <c r="D45" s="207"/>
      <c r="E45" s="207"/>
      <c r="F45" s="207"/>
      <c r="G45" s="140">
        <v>1</v>
      </c>
      <c r="H45" s="141">
        <v>8</v>
      </c>
      <c r="I45" s="141">
        <v>1</v>
      </c>
      <c r="J45" s="141">
        <f>SUM(H45-I45)</f>
        <v>7</v>
      </c>
      <c r="K45" s="141">
        <f>SUM(H45-L45)</f>
        <v>7</v>
      </c>
      <c r="L45" s="150">
        <v>1</v>
      </c>
      <c r="M45" s="145" t="s">
        <v>123</v>
      </c>
      <c r="N45" s="145" t="s">
        <v>112</v>
      </c>
      <c r="O45" s="145" t="s">
        <v>112</v>
      </c>
      <c r="P45" s="145" t="s">
        <v>112</v>
      </c>
      <c r="Q45" s="145" t="s">
        <v>120</v>
      </c>
      <c r="R45" s="145" t="s">
        <v>120</v>
      </c>
      <c r="S45" s="145" t="s">
        <v>120</v>
      </c>
      <c r="T45" s="145" t="s">
        <v>120</v>
      </c>
    </row>
    <row r="46" spans="1:20" ht="15" customHeight="1" x14ac:dyDescent="0.4">
      <c r="A46" s="5"/>
      <c r="B46" s="208" t="s">
        <v>105</v>
      </c>
      <c r="C46" s="208"/>
      <c r="D46" s="208"/>
      <c r="E46" s="208"/>
      <c r="F46" s="208"/>
      <c r="G46" s="140" t="s">
        <v>120</v>
      </c>
      <c r="H46" s="141" t="s">
        <v>120</v>
      </c>
      <c r="I46" s="141" t="s">
        <v>120</v>
      </c>
      <c r="J46" s="141" t="s">
        <v>120</v>
      </c>
      <c r="K46" s="141" t="s">
        <v>120</v>
      </c>
      <c r="L46" s="150" t="s">
        <v>120</v>
      </c>
      <c r="M46" s="145" t="s">
        <v>120</v>
      </c>
      <c r="N46" s="145" t="s">
        <v>120</v>
      </c>
      <c r="O46" s="145" t="s">
        <v>120</v>
      </c>
      <c r="P46" s="145" t="s">
        <v>120</v>
      </c>
      <c r="Q46" s="145" t="s">
        <v>120</v>
      </c>
      <c r="R46" s="145" t="s">
        <v>120</v>
      </c>
      <c r="S46" s="145" t="s">
        <v>120</v>
      </c>
      <c r="T46" s="145" t="s">
        <v>120</v>
      </c>
    </row>
    <row r="47" spans="1:20" ht="15" customHeight="1" x14ac:dyDescent="0.4">
      <c r="A47" s="5"/>
      <c r="B47" s="209" t="s">
        <v>106</v>
      </c>
      <c r="C47" s="209"/>
      <c r="D47" s="209"/>
      <c r="E47" s="209"/>
      <c r="F47" s="209"/>
      <c r="G47" s="140">
        <v>3</v>
      </c>
      <c r="H47" s="141">
        <v>8510</v>
      </c>
      <c r="I47" s="141">
        <v>7439</v>
      </c>
      <c r="J47" s="141">
        <v>1071</v>
      </c>
      <c r="K47" s="141">
        <v>9161</v>
      </c>
      <c r="L47" s="150" t="s">
        <v>120</v>
      </c>
      <c r="M47" s="145">
        <v>6703943</v>
      </c>
      <c r="N47" s="145">
        <v>64957345</v>
      </c>
      <c r="O47" s="145">
        <v>77658821</v>
      </c>
      <c r="P47" s="145">
        <v>77653821</v>
      </c>
      <c r="Q47" s="145">
        <v>5000</v>
      </c>
      <c r="R47" s="145" t="s">
        <v>120</v>
      </c>
      <c r="S47" s="145" t="s">
        <v>120</v>
      </c>
      <c r="T47" s="145" t="s">
        <v>120</v>
      </c>
    </row>
    <row r="48" spans="1:20" ht="15" customHeight="1" x14ac:dyDescent="0.4">
      <c r="A48" s="5"/>
      <c r="B48" s="209" t="s">
        <v>107</v>
      </c>
      <c r="C48" s="209"/>
      <c r="D48" s="209"/>
      <c r="E48" s="209"/>
      <c r="F48" s="209"/>
      <c r="G48" s="140">
        <v>3</v>
      </c>
      <c r="H48" s="141">
        <v>26</v>
      </c>
      <c r="I48" s="141">
        <v>12</v>
      </c>
      <c r="J48" s="141">
        <v>14</v>
      </c>
      <c r="K48" s="141">
        <v>26</v>
      </c>
      <c r="L48" s="150" t="s">
        <v>120</v>
      </c>
      <c r="M48" s="145">
        <v>16584</v>
      </c>
      <c r="N48" s="145">
        <v>37547</v>
      </c>
      <c r="O48" s="145">
        <v>81789</v>
      </c>
      <c r="P48" s="145">
        <v>55666</v>
      </c>
      <c r="Q48" s="145">
        <v>26123</v>
      </c>
      <c r="R48" s="145" t="s">
        <v>120</v>
      </c>
      <c r="S48" s="145" t="s">
        <v>120</v>
      </c>
      <c r="T48" s="145" t="s">
        <v>120</v>
      </c>
    </row>
    <row r="49" spans="1:20" ht="7.5" customHeight="1" x14ac:dyDescent="0.4">
      <c r="A49" s="6"/>
      <c r="B49" s="22"/>
      <c r="C49" s="23"/>
      <c r="D49" s="198"/>
      <c r="E49" s="198"/>
      <c r="F49" s="198"/>
      <c r="G49" s="88"/>
      <c r="H49" s="24"/>
      <c r="I49" s="24"/>
      <c r="J49" s="24"/>
      <c r="K49" s="24"/>
      <c r="L49" s="24"/>
      <c r="M49" s="25"/>
      <c r="N49" s="25"/>
      <c r="O49" s="25"/>
      <c r="P49" s="25"/>
      <c r="Q49" s="25"/>
      <c r="R49" s="25"/>
      <c r="S49" s="25"/>
      <c r="T49" s="26"/>
    </row>
    <row r="50" spans="1:20" s="4" customFormat="1" ht="18" customHeight="1" x14ac:dyDescent="0.15">
      <c r="B50" s="139" t="s">
        <v>173</v>
      </c>
    </row>
    <row r="51" spans="1:20" x14ac:dyDescent="0.15">
      <c r="B51" s="147" t="s">
        <v>185</v>
      </c>
    </row>
    <row r="52" spans="1:20" x14ac:dyDescent="0.15">
      <c r="B52" s="147" t="s">
        <v>205</v>
      </c>
      <c r="G52" s="18"/>
      <c r="H52" s="18"/>
      <c r="I52" s="18"/>
      <c r="J52" s="18"/>
      <c r="K52" s="18"/>
      <c r="L52" s="18"/>
    </row>
    <row r="53" spans="1:20" x14ac:dyDescent="0.4">
      <c r="M53" s="19"/>
      <c r="N53" s="19"/>
      <c r="O53" s="19"/>
      <c r="P53" s="19"/>
      <c r="Q53" s="19"/>
      <c r="R53" s="19"/>
      <c r="S53" s="19"/>
      <c r="T53" s="20"/>
    </row>
  </sheetData>
  <mergeCells count="43">
    <mergeCell ref="B14:D14"/>
    <mergeCell ref="M1:T1"/>
    <mergeCell ref="D49:F49"/>
    <mergeCell ref="M4:M6"/>
    <mergeCell ref="N4:N6"/>
    <mergeCell ref="O5:O6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B36:F36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A1:L1"/>
    <mergeCell ref="O4:T4"/>
    <mergeCell ref="B4:F6"/>
    <mergeCell ref="G4:G6"/>
    <mergeCell ref="H4:L4"/>
    <mergeCell ref="H5:J5"/>
    <mergeCell ref="K5:K6"/>
    <mergeCell ref="T5:T6"/>
    <mergeCell ref="B11:D11"/>
    <mergeCell ref="B7:D7"/>
    <mergeCell ref="B8:D8"/>
    <mergeCell ref="B9:D9"/>
    <mergeCell ref="B12:D12"/>
  </mergeCells>
  <phoneticPr fontId="2"/>
  <pageMargins left="0.70866141732283472" right="0.59055118110236227" top="0.74803149606299213" bottom="0.35433070866141736" header="0.31496062992125984" footer="0.31496062992125984"/>
  <pageSetup paperSize="9" orientation="portrait" horizontalDpi="300" verticalDpi="300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3AC32-D9B7-41C5-B5D0-259F7E03C1F2}">
  <dimension ref="A1:AS66"/>
  <sheetViews>
    <sheetView view="pageBreakPreview" zoomScale="110" zoomScaleNormal="100" zoomScaleSheetLayoutView="110" workbookViewId="0">
      <selection sqref="A1:I1"/>
    </sheetView>
  </sheetViews>
  <sheetFormatPr defaultRowHeight="13.5" x14ac:dyDescent="0.4"/>
  <cols>
    <col min="1" max="1" width="1.5" style="4" customWidth="1"/>
    <col min="2" max="2" width="13.375" style="27" customWidth="1"/>
    <col min="3" max="3" width="1.5" style="4" customWidth="1"/>
    <col min="4" max="5" width="10" style="4" customWidth="1"/>
    <col min="6" max="6" width="13.75" style="4" customWidth="1"/>
    <col min="7" max="7" width="10" style="28" customWidth="1"/>
    <col min="8" max="8" width="10" style="29" customWidth="1"/>
    <col min="9" max="9" width="13.75" style="29" customWidth="1"/>
    <col min="10" max="243" width="9" style="4"/>
    <col min="244" max="244" width="2.125" style="4" customWidth="1"/>
    <col min="245" max="245" width="9.625" style="4" customWidth="1"/>
    <col min="246" max="247" width="2.125" style="4" customWidth="1"/>
    <col min="248" max="248" width="7.625" style="4" customWidth="1"/>
    <col min="249" max="250" width="2.125" style="4" customWidth="1"/>
    <col min="251" max="251" width="9" style="4"/>
    <col min="252" max="252" width="2.125" style="4" customWidth="1"/>
    <col min="253" max="253" width="0.25" style="4" customWidth="1"/>
    <col min="254" max="254" width="12.875" style="4" customWidth="1"/>
    <col min="255" max="255" width="0.875" style="4" customWidth="1"/>
    <col min="256" max="256" width="2.125" style="4" customWidth="1"/>
    <col min="257" max="257" width="7.625" style="4" customWidth="1"/>
    <col min="258" max="259" width="2.125" style="4" customWidth="1"/>
    <col min="260" max="260" width="9" style="4"/>
    <col min="261" max="261" width="2.125" style="4" customWidth="1"/>
    <col min="262" max="262" width="0.25" style="4" customWidth="1"/>
    <col min="263" max="263" width="13.25" style="4" customWidth="1"/>
    <col min="264" max="264" width="0.75" style="4" customWidth="1"/>
    <col min="265" max="499" width="9" style="4"/>
    <col min="500" max="500" width="2.125" style="4" customWidth="1"/>
    <col min="501" max="501" width="9.625" style="4" customWidth="1"/>
    <col min="502" max="503" width="2.125" style="4" customWidth="1"/>
    <col min="504" max="504" width="7.625" style="4" customWidth="1"/>
    <col min="505" max="506" width="2.125" style="4" customWidth="1"/>
    <col min="507" max="507" width="9" style="4"/>
    <col min="508" max="508" width="2.125" style="4" customWidth="1"/>
    <col min="509" max="509" width="0.25" style="4" customWidth="1"/>
    <col min="510" max="510" width="12.875" style="4" customWidth="1"/>
    <col min="511" max="511" width="0.875" style="4" customWidth="1"/>
    <col min="512" max="512" width="2.125" style="4" customWidth="1"/>
    <col min="513" max="513" width="7.625" style="4" customWidth="1"/>
    <col min="514" max="515" width="2.125" style="4" customWidth="1"/>
    <col min="516" max="516" width="9" style="4"/>
    <col min="517" max="517" width="2.125" style="4" customWidth="1"/>
    <col min="518" max="518" width="0.25" style="4" customWidth="1"/>
    <col min="519" max="519" width="13.25" style="4" customWidth="1"/>
    <col min="520" max="520" width="0.75" style="4" customWidth="1"/>
    <col min="521" max="755" width="9" style="4"/>
    <col min="756" max="756" width="2.125" style="4" customWidth="1"/>
    <col min="757" max="757" width="9.625" style="4" customWidth="1"/>
    <col min="758" max="759" width="2.125" style="4" customWidth="1"/>
    <col min="760" max="760" width="7.625" style="4" customWidth="1"/>
    <col min="761" max="762" width="2.125" style="4" customWidth="1"/>
    <col min="763" max="763" width="9" style="4"/>
    <col min="764" max="764" width="2.125" style="4" customWidth="1"/>
    <col min="765" max="765" width="0.25" style="4" customWidth="1"/>
    <col min="766" max="766" width="12.875" style="4" customWidth="1"/>
    <col min="767" max="767" width="0.875" style="4" customWidth="1"/>
    <col min="768" max="768" width="2.125" style="4" customWidth="1"/>
    <col min="769" max="769" width="7.625" style="4" customWidth="1"/>
    <col min="770" max="771" width="2.125" style="4" customWidth="1"/>
    <col min="772" max="772" width="9" style="4"/>
    <col min="773" max="773" width="2.125" style="4" customWidth="1"/>
    <col min="774" max="774" width="0.25" style="4" customWidth="1"/>
    <col min="775" max="775" width="13.25" style="4" customWidth="1"/>
    <col min="776" max="776" width="0.75" style="4" customWidth="1"/>
    <col min="777" max="1011" width="9" style="4"/>
    <col min="1012" max="1012" width="2.125" style="4" customWidth="1"/>
    <col min="1013" max="1013" width="9.625" style="4" customWidth="1"/>
    <col min="1014" max="1015" width="2.125" style="4" customWidth="1"/>
    <col min="1016" max="1016" width="7.625" style="4" customWidth="1"/>
    <col min="1017" max="1018" width="2.125" style="4" customWidth="1"/>
    <col min="1019" max="1019" width="9" style="4"/>
    <col min="1020" max="1020" width="2.125" style="4" customWidth="1"/>
    <col min="1021" max="1021" width="0.25" style="4" customWidth="1"/>
    <col min="1022" max="1022" width="12.875" style="4" customWidth="1"/>
    <col min="1023" max="1023" width="0.875" style="4" customWidth="1"/>
    <col min="1024" max="1024" width="2.125" style="4" customWidth="1"/>
    <col min="1025" max="1025" width="7.625" style="4" customWidth="1"/>
    <col min="1026" max="1027" width="2.125" style="4" customWidth="1"/>
    <col min="1028" max="1028" width="9" style="4"/>
    <col min="1029" max="1029" width="2.125" style="4" customWidth="1"/>
    <col min="1030" max="1030" width="0.25" style="4" customWidth="1"/>
    <col min="1031" max="1031" width="13.25" style="4" customWidth="1"/>
    <col min="1032" max="1032" width="0.75" style="4" customWidth="1"/>
    <col min="1033" max="1267" width="9" style="4"/>
    <col min="1268" max="1268" width="2.125" style="4" customWidth="1"/>
    <col min="1269" max="1269" width="9.625" style="4" customWidth="1"/>
    <col min="1270" max="1271" width="2.125" style="4" customWidth="1"/>
    <col min="1272" max="1272" width="7.625" style="4" customWidth="1"/>
    <col min="1273" max="1274" width="2.125" style="4" customWidth="1"/>
    <col min="1275" max="1275" width="9" style="4"/>
    <col min="1276" max="1276" width="2.125" style="4" customWidth="1"/>
    <col min="1277" max="1277" width="0.25" style="4" customWidth="1"/>
    <col min="1278" max="1278" width="12.875" style="4" customWidth="1"/>
    <col min="1279" max="1279" width="0.875" style="4" customWidth="1"/>
    <col min="1280" max="1280" width="2.125" style="4" customWidth="1"/>
    <col min="1281" max="1281" width="7.625" style="4" customWidth="1"/>
    <col min="1282" max="1283" width="2.125" style="4" customWidth="1"/>
    <col min="1284" max="1284" width="9" style="4"/>
    <col min="1285" max="1285" width="2.125" style="4" customWidth="1"/>
    <col min="1286" max="1286" width="0.25" style="4" customWidth="1"/>
    <col min="1287" max="1287" width="13.25" style="4" customWidth="1"/>
    <col min="1288" max="1288" width="0.75" style="4" customWidth="1"/>
    <col min="1289" max="1523" width="9" style="4"/>
    <col min="1524" max="1524" width="2.125" style="4" customWidth="1"/>
    <col min="1525" max="1525" width="9.625" style="4" customWidth="1"/>
    <col min="1526" max="1527" width="2.125" style="4" customWidth="1"/>
    <col min="1528" max="1528" width="7.625" style="4" customWidth="1"/>
    <col min="1529" max="1530" width="2.125" style="4" customWidth="1"/>
    <col min="1531" max="1531" width="9" style="4"/>
    <col min="1532" max="1532" width="2.125" style="4" customWidth="1"/>
    <col min="1533" max="1533" width="0.25" style="4" customWidth="1"/>
    <col min="1534" max="1534" width="12.875" style="4" customWidth="1"/>
    <col min="1535" max="1535" width="0.875" style="4" customWidth="1"/>
    <col min="1536" max="1536" width="2.125" style="4" customWidth="1"/>
    <col min="1537" max="1537" width="7.625" style="4" customWidth="1"/>
    <col min="1538" max="1539" width="2.125" style="4" customWidth="1"/>
    <col min="1540" max="1540" width="9" style="4"/>
    <col min="1541" max="1541" width="2.125" style="4" customWidth="1"/>
    <col min="1542" max="1542" width="0.25" style="4" customWidth="1"/>
    <col min="1543" max="1543" width="13.25" style="4" customWidth="1"/>
    <col min="1544" max="1544" width="0.75" style="4" customWidth="1"/>
    <col min="1545" max="1779" width="9" style="4"/>
    <col min="1780" max="1780" width="2.125" style="4" customWidth="1"/>
    <col min="1781" max="1781" width="9.625" style="4" customWidth="1"/>
    <col min="1782" max="1783" width="2.125" style="4" customWidth="1"/>
    <col min="1784" max="1784" width="7.625" style="4" customWidth="1"/>
    <col min="1785" max="1786" width="2.125" style="4" customWidth="1"/>
    <col min="1787" max="1787" width="9" style="4"/>
    <col min="1788" max="1788" width="2.125" style="4" customWidth="1"/>
    <col min="1789" max="1789" width="0.25" style="4" customWidth="1"/>
    <col min="1790" max="1790" width="12.875" style="4" customWidth="1"/>
    <col min="1791" max="1791" width="0.875" style="4" customWidth="1"/>
    <col min="1792" max="1792" width="2.125" style="4" customWidth="1"/>
    <col min="1793" max="1793" width="7.625" style="4" customWidth="1"/>
    <col min="1794" max="1795" width="2.125" style="4" customWidth="1"/>
    <col min="1796" max="1796" width="9" style="4"/>
    <col min="1797" max="1797" width="2.125" style="4" customWidth="1"/>
    <col min="1798" max="1798" width="0.25" style="4" customWidth="1"/>
    <col min="1799" max="1799" width="13.25" style="4" customWidth="1"/>
    <col min="1800" max="1800" width="0.75" style="4" customWidth="1"/>
    <col min="1801" max="2035" width="9" style="4"/>
    <col min="2036" max="2036" width="2.125" style="4" customWidth="1"/>
    <col min="2037" max="2037" width="9.625" style="4" customWidth="1"/>
    <col min="2038" max="2039" width="2.125" style="4" customWidth="1"/>
    <col min="2040" max="2040" width="7.625" style="4" customWidth="1"/>
    <col min="2041" max="2042" width="2.125" style="4" customWidth="1"/>
    <col min="2043" max="2043" width="9" style="4"/>
    <col min="2044" max="2044" width="2.125" style="4" customWidth="1"/>
    <col min="2045" max="2045" width="0.25" style="4" customWidth="1"/>
    <col min="2046" max="2046" width="12.875" style="4" customWidth="1"/>
    <col min="2047" max="2047" width="0.875" style="4" customWidth="1"/>
    <col min="2048" max="2048" width="2.125" style="4" customWidth="1"/>
    <col min="2049" max="2049" width="7.625" style="4" customWidth="1"/>
    <col min="2050" max="2051" width="2.125" style="4" customWidth="1"/>
    <col min="2052" max="2052" width="9" style="4"/>
    <col min="2053" max="2053" width="2.125" style="4" customWidth="1"/>
    <col min="2054" max="2054" width="0.25" style="4" customWidth="1"/>
    <col min="2055" max="2055" width="13.25" style="4" customWidth="1"/>
    <col min="2056" max="2056" width="0.75" style="4" customWidth="1"/>
    <col min="2057" max="2291" width="9" style="4"/>
    <col min="2292" max="2292" width="2.125" style="4" customWidth="1"/>
    <col min="2293" max="2293" width="9.625" style="4" customWidth="1"/>
    <col min="2294" max="2295" width="2.125" style="4" customWidth="1"/>
    <col min="2296" max="2296" width="7.625" style="4" customWidth="1"/>
    <col min="2297" max="2298" width="2.125" style="4" customWidth="1"/>
    <col min="2299" max="2299" width="9" style="4"/>
    <col min="2300" max="2300" width="2.125" style="4" customWidth="1"/>
    <col min="2301" max="2301" width="0.25" style="4" customWidth="1"/>
    <col min="2302" max="2302" width="12.875" style="4" customWidth="1"/>
    <col min="2303" max="2303" width="0.875" style="4" customWidth="1"/>
    <col min="2304" max="2304" width="2.125" style="4" customWidth="1"/>
    <col min="2305" max="2305" width="7.625" style="4" customWidth="1"/>
    <col min="2306" max="2307" width="2.125" style="4" customWidth="1"/>
    <col min="2308" max="2308" width="9" style="4"/>
    <col min="2309" max="2309" width="2.125" style="4" customWidth="1"/>
    <col min="2310" max="2310" width="0.25" style="4" customWidth="1"/>
    <col min="2311" max="2311" width="13.25" style="4" customWidth="1"/>
    <col min="2312" max="2312" width="0.75" style="4" customWidth="1"/>
    <col min="2313" max="2547" width="9" style="4"/>
    <col min="2548" max="2548" width="2.125" style="4" customWidth="1"/>
    <col min="2549" max="2549" width="9.625" style="4" customWidth="1"/>
    <col min="2550" max="2551" width="2.125" style="4" customWidth="1"/>
    <col min="2552" max="2552" width="7.625" style="4" customWidth="1"/>
    <col min="2553" max="2554" width="2.125" style="4" customWidth="1"/>
    <col min="2555" max="2555" width="9" style="4"/>
    <col min="2556" max="2556" width="2.125" style="4" customWidth="1"/>
    <col min="2557" max="2557" width="0.25" style="4" customWidth="1"/>
    <col min="2558" max="2558" width="12.875" style="4" customWidth="1"/>
    <col min="2559" max="2559" width="0.875" style="4" customWidth="1"/>
    <col min="2560" max="2560" width="2.125" style="4" customWidth="1"/>
    <col min="2561" max="2561" width="7.625" style="4" customWidth="1"/>
    <col min="2562" max="2563" width="2.125" style="4" customWidth="1"/>
    <col min="2564" max="2564" width="9" style="4"/>
    <col min="2565" max="2565" width="2.125" style="4" customWidth="1"/>
    <col min="2566" max="2566" width="0.25" style="4" customWidth="1"/>
    <col min="2567" max="2567" width="13.25" style="4" customWidth="1"/>
    <col min="2568" max="2568" width="0.75" style="4" customWidth="1"/>
    <col min="2569" max="2803" width="9" style="4"/>
    <col min="2804" max="2804" width="2.125" style="4" customWidth="1"/>
    <col min="2805" max="2805" width="9.625" style="4" customWidth="1"/>
    <col min="2806" max="2807" width="2.125" style="4" customWidth="1"/>
    <col min="2808" max="2808" width="7.625" style="4" customWidth="1"/>
    <col min="2809" max="2810" width="2.125" style="4" customWidth="1"/>
    <col min="2811" max="2811" width="9" style="4"/>
    <col min="2812" max="2812" width="2.125" style="4" customWidth="1"/>
    <col min="2813" max="2813" width="0.25" style="4" customWidth="1"/>
    <col min="2814" max="2814" width="12.875" style="4" customWidth="1"/>
    <col min="2815" max="2815" width="0.875" style="4" customWidth="1"/>
    <col min="2816" max="2816" width="2.125" style="4" customWidth="1"/>
    <col min="2817" max="2817" width="7.625" style="4" customWidth="1"/>
    <col min="2818" max="2819" width="2.125" style="4" customWidth="1"/>
    <col min="2820" max="2820" width="9" style="4"/>
    <col min="2821" max="2821" width="2.125" style="4" customWidth="1"/>
    <col min="2822" max="2822" width="0.25" style="4" customWidth="1"/>
    <col min="2823" max="2823" width="13.25" style="4" customWidth="1"/>
    <col min="2824" max="2824" width="0.75" style="4" customWidth="1"/>
    <col min="2825" max="3059" width="9" style="4"/>
    <col min="3060" max="3060" width="2.125" style="4" customWidth="1"/>
    <col min="3061" max="3061" width="9.625" style="4" customWidth="1"/>
    <col min="3062" max="3063" width="2.125" style="4" customWidth="1"/>
    <col min="3064" max="3064" width="7.625" style="4" customWidth="1"/>
    <col min="3065" max="3066" width="2.125" style="4" customWidth="1"/>
    <col min="3067" max="3067" width="9" style="4"/>
    <col min="3068" max="3068" width="2.125" style="4" customWidth="1"/>
    <col min="3069" max="3069" width="0.25" style="4" customWidth="1"/>
    <col min="3070" max="3070" width="12.875" style="4" customWidth="1"/>
    <col min="3071" max="3071" width="0.875" style="4" customWidth="1"/>
    <col min="3072" max="3072" width="2.125" style="4" customWidth="1"/>
    <col min="3073" max="3073" width="7.625" style="4" customWidth="1"/>
    <col min="3074" max="3075" width="2.125" style="4" customWidth="1"/>
    <col min="3076" max="3076" width="9" style="4"/>
    <col min="3077" max="3077" width="2.125" style="4" customWidth="1"/>
    <col min="3078" max="3078" width="0.25" style="4" customWidth="1"/>
    <col min="3079" max="3079" width="13.25" style="4" customWidth="1"/>
    <col min="3080" max="3080" width="0.75" style="4" customWidth="1"/>
    <col min="3081" max="3315" width="9" style="4"/>
    <col min="3316" max="3316" width="2.125" style="4" customWidth="1"/>
    <col min="3317" max="3317" width="9.625" style="4" customWidth="1"/>
    <col min="3318" max="3319" width="2.125" style="4" customWidth="1"/>
    <col min="3320" max="3320" width="7.625" style="4" customWidth="1"/>
    <col min="3321" max="3322" width="2.125" style="4" customWidth="1"/>
    <col min="3323" max="3323" width="9" style="4"/>
    <col min="3324" max="3324" width="2.125" style="4" customWidth="1"/>
    <col min="3325" max="3325" width="0.25" style="4" customWidth="1"/>
    <col min="3326" max="3326" width="12.875" style="4" customWidth="1"/>
    <col min="3327" max="3327" width="0.875" style="4" customWidth="1"/>
    <col min="3328" max="3328" width="2.125" style="4" customWidth="1"/>
    <col min="3329" max="3329" width="7.625" style="4" customWidth="1"/>
    <col min="3330" max="3331" width="2.125" style="4" customWidth="1"/>
    <col min="3332" max="3332" width="9" style="4"/>
    <col min="3333" max="3333" width="2.125" style="4" customWidth="1"/>
    <col min="3334" max="3334" width="0.25" style="4" customWidth="1"/>
    <col min="3335" max="3335" width="13.25" style="4" customWidth="1"/>
    <col min="3336" max="3336" width="0.75" style="4" customWidth="1"/>
    <col min="3337" max="3571" width="9" style="4"/>
    <col min="3572" max="3572" width="2.125" style="4" customWidth="1"/>
    <col min="3573" max="3573" width="9.625" style="4" customWidth="1"/>
    <col min="3574" max="3575" width="2.125" style="4" customWidth="1"/>
    <col min="3576" max="3576" width="7.625" style="4" customWidth="1"/>
    <col min="3577" max="3578" width="2.125" style="4" customWidth="1"/>
    <col min="3579" max="3579" width="9" style="4"/>
    <col min="3580" max="3580" width="2.125" style="4" customWidth="1"/>
    <col min="3581" max="3581" width="0.25" style="4" customWidth="1"/>
    <col min="3582" max="3582" width="12.875" style="4" customWidth="1"/>
    <col min="3583" max="3583" width="0.875" style="4" customWidth="1"/>
    <col min="3584" max="3584" width="2.125" style="4" customWidth="1"/>
    <col min="3585" max="3585" width="7.625" style="4" customWidth="1"/>
    <col min="3586" max="3587" width="2.125" style="4" customWidth="1"/>
    <col min="3588" max="3588" width="9" style="4"/>
    <col min="3589" max="3589" width="2.125" style="4" customWidth="1"/>
    <col min="3590" max="3590" width="0.25" style="4" customWidth="1"/>
    <col min="3591" max="3591" width="13.25" style="4" customWidth="1"/>
    <col min="3592" max="3592" width="0.75" style="4" customWidth="1"/>
    <col min="3593" max="3827" width="9" style="4"/>
    <col min="3828" max="3828" width="2.125" style="4" customWidth="1"/>
    <col min="3829" max="3829" width="9.625" style="4" customWidth="1"/>
    <col min="3830" max="3831" width="2.125" style="4" customWidth="1"/>
    <col min="3832" max="3832" width="7.625" style="4" customWidth="1"/>
    <col min="3833" max="3834" width="2.125" style="4" customWidth="1"/>
    <col min="3835" max="3835" width="9" style="4"/>
    <col min="3836" max="3836" width="2.125" style="4" customWidth="1"/>
    <col min="3837" max="3837" width="0.25" style="4" customWidth="1"/>
    <col min="3838" max="3838" width="12.875" style="4" customWidth="1"/>
    <col min="3839" max="3839" width="0.875" style="4" customWidth="1"/>
    <col min="3840" max="3840" width="2.125" style="4" customWidth="1"/>
    <col min="3841" max="3841" width="7.625" style="4" customWidth="1"/>
    <col min="3842" max="3843" width="2.125" style="4" customWidth="1"/>
    <col min="3844" max="3844" width="9" style="4"/>
    <col min="3845" max="3845" width="2.125" style="4" customWidth="1"/>
    <col min="3846" max="3846" width="0.25" style="4" customWidth="1"/>
    <col min="3847" max="3847" width="13.25" style="4" customWidth="1"/>
    <col min="3848" max="3848" width="0.75" style="4" customWidth="1"/>
    <col min="3849" max="4083" width="9" style="4"/>
    <col min="4084" max="4084" width="2.125" style="4" customWidth="1"/>
    <col min="4085" max="4085" width="9.625" style="4" customWidth="1"/>
    <col min="4086" max="4087" width="2.125" style="4" customWidth="1"/>
    <col min="4088" max="4088" width="7.625" style="4" customWidth="1"/>
    <col min="4089" max="4090" width="2.125" style="4" customWidth="1"/>
    <col min="4091" max="4091" width="9" style="4"/>
    <col min="4092" max="4092" width="2.125" style="4" customWidth="1"/>
    <col min="4093" max="4093" width="0.25" style="4" customWidth="1"/>
    <col min="4094" max="4094" width="12.875" style="4" customWidth="1"/>
    <col min="4095" max="4095" width="0.875" style="4" customWidth="1"/>
    <col min="4096" max="4096" width="2.125" style="4" customWidth="1"/>
    <col min="4097" max="4097" width="7.625" style="4" customWidth="1"/>
    <col min="4098" max="4099" width="2.125" style="4" customWidth="1"/>
    <col min="4100" max="4100" width="9" style="4"/>
    <col min="4101" max="4101" width="2.125" style="4" customWidth="1"/>
    <col min="4102" max="4102" width="0.25" style="4" customWidth="1"/>
    <col min="4103" max="4103" width="13.25" style="4" customWidth="1"/>
    <col min="4104" max="4104" width="0.75" style="4" customWidth="1"/>
    <col min="4105" max="4339" width="9" style="4"/>
    <col min="4340" max="4340" width="2.125" style="4" customWidth="1"/>
    <col min="4341" max="4341" width="9.625" style="4" customWidth="1"/>
    <col min="4342" max="4343" width="2.125" style="4" customWidth="1"/>
    <col min="4344" max="4344" width="7.625" style="4" customWidth="1"/>
    <col min="4345" max="4346" width="2.125" style="4" customWidth="1"/>
    <col min="4347" max="4347" width="9" style="4"/>
    <col min="4348" max="4348" width="2.125" style="4" customWidth="1"/>
    <col min="4349" max="4349" width="0.25" style="4" customWidth="1"/>
    <col min="4350" max="4350" width="12.875" style="4" customWidth="1"/>
    <col min="4351" max="4351" width="0.875" style="4" customWidth="1"/>
    <col min="4352" max="4352" width="2.125" style="4" customWidth="1"/>
    <col min="4353" max="4353" width="7.625" style="4" customWidth="1"/>
    <col min="4354" max="4355" width="2.125" style="4" customWidth="1"/>
    <col min="4356" max="4356" width="9" style="4"/>
    <col min="4357" max="4357" width="2.125" style="4" customWidth="1"/>
    <col min="4358" max="4358" width="0.25" style="4" customWidth="1"/>
    <col min="4359" max="4359" width="13.25" style="4" customWidth="1"/>
    <col min="4360" max="4360" width="0.75" style="4" customWidth="1"/>
    <col min="4361" max="4595" width="9" style="4"/>
    <col min="4596" max="4596" width="2.125" style="4" customWidth="1"/>
    <col min="4597" max="4597" width="9.625" style="4" customWidth="1"/>
    <col min="4598" max="4599" width="2.125" style="4" customWidth="1"/>
    <col min="4600" max="4600" width="7.625" style="4" customWidth="1"/>
    <col min="4601" max="4602" width="2.125" style="4" customWidth="1"/>
    <col min="4603" max="4603" width="9" style="4"/>
    <col min="4604" max="4604" width="2.125" style="4" customWidth="1"/>
    <col min="4605" max="4605" width="0.25" style="4" customWidth="1"/>
    <col min="4606" max="4606" width="12.875" style="4" customWidth="1"/>
    <col min="4607" max="4607" width="0.875" style="4" customWidth="1"/>
    <col min="4608" max="4608" width="2.125" style="4" customWidth="1"/>
    <col min="4609" max="4609" width="7.625" style="4" customWidth="1"/>
    <col min="4610" max="4611" width="2.125" style="4" customWidth="1"/>
    <col min="4612" max="4612" width="9" style="4"/>
    <col min="4613" max="4613" width="2.125" style="4" customWidth="1"/>
    <col min="4614" max="4614" width="0.25" style="4" customWidth="1"/>
    <col min="4615" max="4615" width="13.25" style="4" customWidth="1"/>
    <col min="4616" max="4616" width="0.75" style="4" customWidth="1"/>
    <col min="4617" max="4851" width="9" style="4"/>
    <col min="4852" max="4852" width="2.125" style="4" customWidth="1"/>
    <col min="4853" max="4853" width="9.625" style="4" customWidth="1"/>
    <col min="4854" max="4855" width="2.125" style="4" customWidth="1"/>
    <col min="4856" max="4856" width="7.625" style="4" customWidth="1"/>
    <col min="4857" max="4858" width="2.125" style="4" customWidth="1"/>
    <col min="4859" max="4859" width="9" style="4"/>
    <col min="4860" max="4860" width="2.125" style="4" customWidth="1"/>
    <col min="4861" max="4861" width="0.25" style="4" customWidth="1"/>
    <col min="4862" max="4862" width="12.875" style="4" customWidth="1"/>
    <col min="4863" max="4863" width="0.875" style="4" customWidth="1"/>
    <col min="4864" max="4864" width="2.125" style="4" customWidth="1"/>
    <col min="4865" max="4865" width="7.625" style="4" customWidth="1"/>
    <col min="4866" max="4867" width="2.125" style="4" customWidth="1"/>
    <col min="4868" max="4868" width="9" style="4"/>
    <col min="4869" max="4869" width="2.125" style="4" customWidth="1"/>
    <col min="4870" max="4870" width="0.25" style="4" customWidth="1"/>
    <col min="4871" max="4871" width="13.25" style="4" customWidth="1"/>
    <col min="4872" max="4872" width="0.75" style="4" customWidth="1"/>
    <col min="4873" max="5107" width="9" style="4"/>
    <col min="5108" max="5108" width="2.125" style="4" customWidth="1"/>
    <col min="5109" max="5109" width="9.625" style="4" customWidth="1"/>
    <col min="5110" max="5111" width="2.125" style="4" customWidth="1"/>
    <col min="5112" max="5112" width="7.625" style="4" customWidth="1"/>
    <col min="5113" max="5114" width="2.125" style="4" customWidth="1"/>
    <col min="5115" max="5115" width="9" style="4"/>
    <col min="5116" max="5116" width="2.125" style="4" customWidth="1"/>
    <col min="5117" max="5117" width="0.25" style="4" customWidth="1"/>
    <col min="5118" max="5118" width="12.875" style="4" customWidth="1"/>
    <col min="5119" max="5119" width="0.875" style="4" customWidth="1"/>
    <col min="5120" max="5120" width="2.125" style="4" customWidth="1"/>
    <col min="5121" max="5121" width="7.625" style="4" customWidth="1"/>
    <col min="5122" max="5123" width="2.125" style="4" customWidth="1"/>
    <col min="5124" max="5124" width="9" style="4"/>
    <col min="5125" max="5125" width="2.125" style="4" customWidth="1"/>
    <col min="5126" max="5126" width="0.25" style="4" customWidth="1"/>
    <col min="5127" max="5127" width="13.25" style="4" customWidth="1"/>
    <col min="5128" max="5128" width="0.75" style="4" customWidth="1"/>
    <col min="5129" max="5363" width="9" style="4"/>
    <col min="5364" max="5364" width="2.125" style="4" customWidth="1"/>
    <col min="5365" max="5365" width="9.625" style="4" customWidth="1"/>
    <col min="5366" max="5367" width="2.125" style="4" customWidth="1"/>
    <col min="5368" max="5368" width="7.625" style="4" customWidth="1"/>
    <col min="5369" max="5370" width="2.125" style="4" customWidth="1"/>
    <col min="5371" max="5371" width="9" style="4"/>
    <col min="5372" max="5372" width="2.125" style="4" customWidth="1"/>
    <col min="5373" max="5373" width="0.25" style="4" customWidth="1"/>
    <col min="5374" max="5374" width="12.875" style="4" customWidth="1"/>
    <col min="5375" max="5375" width="0.875" style="4" customWidth="1"/>
    <col min="5376" max="5376" width="2.125" style="4" customWidth="1"/>
    <col min="5377" max="5377" width="7.625" style="4" customWidth="1"/>
    <col min="5378" max="5379" width="2.125" style="4" customWidth="1"/>
    <col min="5380" max="5380" width="9" style="4"/>
    <col min="5381" max="5381" width="2.125" style="4" customWidth="1"/>
    <col min="5382" max="5382" width="0.25" style="4" customWidth="1"/>
    <col min="5383" max="5383" width="13.25" style="4" customWidth="1"/>
    <col min="5384" max="5384" width="0.75" style="4" customWidth="1"/>
    <col min="5385" max="5619" width="9" style="4"/>
    <col min="5620" max="5620" width="2.125" style="4" customWidth="1"/>
    <col min="5621" max="5621" width="9.625" style="4" customWidth="1"/>
    <col min="5622" max="5623" width="2.125" style="4" customWidth="1"/>
    <col min="5624" max="5624" width="7.625" style="4" customWidth="1"/>
    <col min="5625" max="5626" width="2.125" style="4" customWidth="1"/>
    <col min="5627" max="5627" width="9" style="4"/>
    <col min="5628" max="5628" width="2.125" style="4" customWidth="1"/>
    <col min="5629" max="5629" width="0.25" style="4" customWidth="1"/>
    <col min="5630" max="5630" width="12.875" style="4" customWidth="1"/>
    <col min="5631" max="5631" width="0.875" style="4" customWidth="1"/>
    <col min="5632" max="5632" width="2.125" style="4" customWidth="1"/>
    <col min="5633" max="5633" width="7.625" style="4" customWidth="1"/>
    <col min="5634" max="5635" width="2.125" style="4" customWidth="1"/>
    <col min="5636" max="5636" width="9" style="4"/>
    <col min="5637" max="5637" width="2.125" style="4" customWidth="1"/>
    <col min="5638" max="5638" width="0.25" style="4" customWidth="1"/>
    <col min="5639" max="5639" width="13.25" style="4" customWidth="1"/>
    <col min="5640" max="5640" width="0.75" style="4" customWidth="1"/>
    <col min="5641" max="5875" width="9" style="4"/>
    <col min="5876" max="5876" width="2.125" style="4" customWidth="1"/>
    <col min="5877" max="5877" width="9.625" style="4" customWidth="1"/>
    <col min="5878" max="5879" width="2.125" style="4" customWidth="1"/>
    <col min="5880" max="5880" width="7.625" style="4" customWidth="1"/>
    <col min="5881" max="5882" width="2.125" style="4" customWidth="1"/>
    <col min="5883" max="5883" width="9" style="4"/>
    <col min="5884" max="5884" width="2.125" style="4" customWidth="1"/>
    <col min="5885" max="5885" width="0.25" style="4" customWidth="1"/>
    <col min="5886" max="5886" width="12.875" style="4" customWidth="1"/>
    <col min="5887" max="5887" width="0.875" style="4" customWidth="1"/>
    <col min="5888" max="5888" width="2.125" style="4" customWidth="1"/>
    <col min="5889" max="5889" width="7.625" style="4" customWidth="1"/>
    <col min="5890" max="5891" width="2.125" style="4" customWidth="1"/>
    <col min="5892" max="5892" width="9" style="4"/>
    <col min="5893" max="5893" width="2.125" style="4" customWidth="1"/>
    <col min="5894" max="5894" width="0.25" style="4" customWidth="1"/>
    <col min="5895" max="5895" width="13.25" style="4" customWidth="1"/>
    <col min="5896" max="5896" width="0.75" style="4" customWidth="1"/>
    <col min="5897" max="6131" width="9" style="4"/>
    <col min="6132" max="6132" width="2.125" style="4" customWidth="1"/>
    <col min="6133" max="6133" width="9.625" style="4" customWidth="1"/>
    <col min="6134" max="6135" width="2.125" style="4" customWidth="1"/>
    <col min="6136" max="6136" width="7.625" style="4" customWidth="1"/>
    <col min="6137" max="6138" width="2.125" style="4" customWidth="1"/>
    <col min="6139" max="6139" width="9" style="4"/>
    <col min="6140" max="6140" width="2.125" style="4" customWidth="1"/>
    <col min="6141" max="6141" width="0.25" style="4" customWidth="1"/>
    <col min="6142" max="6142" width="12.875" style="4" customWidth="1"/>
    <col min="6143" max="6143" width="0.875" style="4" customWidth="1"/>
    <col min="6144" max="6144" width="2.125" style="4" customWidth="1"/>
    <col min="6145" max="6145" width="7.625" style="4" customWidth="1"/>
    <col min="6146" max="6147" width="2.125" style="4" customWidth="1"/>
    <col min="6148" max="6148" width="9" style="4"/>
    <col min="6149" max="6149" width="2.125" style="4" customWidth="1"/>
    <col min="6150" max="6150" width="0.25" style="4" customWidth="1"/>
    <col min="6151" max="6151" width="13.25" style="4" customWidth="1"/>
    <col min="6152" max="6152" width="0.75" style="4" customWidth="1"/>
    <col min="6153" max="6387" width="9" style="4"/>
    <col min="6388" max="6388" width="2.125" style="4" customWidth="1"/>
    <col min="6389" max="6389" width="9.625" style="4" customWidth="1"/>
    <col min="6390" max="6391" width="2.125" style="4" customWidth="1"/>
    <col min="6392" max="6392" width="7.625" style="4" customWidth="1"/>
    <col min="6393" max="6394" width="2.125" style="4" customWidth="1"/>
    <col min="6395" max="6395" width="9" style="4"/>
    <col min="6396" max="6396" width="2.125" style="4" customWidth="1"/>
    <col min="6397" max="6397" width="0.25" style="4" customWidth="1"/>
    <col min="6398" max="6398" width="12.875" style="4" customWidth="1"/>
    <col min="6399" max="6399" width="0.875" style="4" customWidth="1"/>
    <col min="6400" max="6400" width="2.125" style="4" customWidth="1"/>
    <col min="6401" max="6401" width="7.625" style="4" customWidth="1"/>
    <col min="6402" max="6403" width="2.125" style="4" customWidth="1"/>
    <col min="6404" max="6404" width="9" style="4"/>
    <col min="6405" max="6405" width="2.125" style="4" customWidth="1"/>
    <col min="6406" max="6406" width="0.25" style="4" customWidth="1"/>
    <col min="6407" max="6407" width="13.25" style="4" customWidth="1"/>
    <col min="6408" max="6408" width="0.75" style="4" customWidth="1"/>
    <col min="6409" max="6643" width="9" style="4"/>
    <col min="6644" max="6644" width="2.125" style="4" customWidth="1"/>
    <col min="6645" max="6645" width="9.625" style="4" customWidth="1"/>
    <col min="6646" max="6647" width="2.125" style="4" customWidth="1"/>
    <col min="6648" max="6648" width="7.625" style="4" customWidth="1"/>
    <col min="6649" max="6650" width="2.125" style="4" customWidth="1"/>
    <col min="6651" max="6651" width="9" style="4"/>
    <col min="6652" max="6652" width="2.125" style="4" customWidth="1"/>
    <col min="6653" max="6653" width="0.25" style="4" customWidth="1"/>
    <col min="6654" max="6654" width="12.875" style="4" customWidth="1"/>
    <col min="6655" max="6655" width="0.875" style="4" customWidth="1"/>
    <col min="6656" max="6656" width="2.125" style="4" customWidth="1"/>
    <col min="6657" max="6657" width="7.625" style="4" customWidth="1"/>
    <col min="6658" max="6659" width="2.125" style="4" customWidth="1"/>
    <col min="6660" max="6660" width="9" style="4"/>
    <col min="6661" max="6661" width="2.125" style="4" customWidth="1"/>
    <col min="6662" max="6662" width="0.25" style="4" customWidth="1"/>
    <col min="6663" max="6663" width="13.25" style="4" customWidth="1"/>
    <col min="6664" max="6664" width="0.75" style="4" customWidth="1"/>
    <col min="6665" max="6899" width="9" style="4"/>
    <col min="6900" max="6900" width="2.125" style="4" customWidth="1"/>
    <col min="6901" max="6901" width="9.625" style="4" customWidth="1"/>
    <col min="6902" max="6903" width="2.125" style="4" customWidth="1"/>
    <col min="6904" max="6904" width="7.625" style="4" customWidth="1"/>
    <col min="6905" max="6906" width="2.125" style="4" customWidth="1"/>
    <col min="6907" max="6907" width="9" style="4"/>
    <col min="6908" max="6908" width="2.125" style="4" customWidth="1"/>
    <col min="6909" max="6909" width="0.25" style="4" customWidth="1"/>
    <col min="6910" max="6910" width="12.875" style="4" customWidth="1"/>
    <col min="6911" max="6911" width="0.875" style="4" customWidth="1"/>
    <col min="6912" max="6912" width="2.125" style="4" customWidth="1"/>
    <col min="6913" max="6913" width="7.625" style="4" customWidth="1"/>
    <col min="6914" max="6915" width="2.125" style="4" customWidth="1"/>
    <col min="6916" max="6916" width="9" style="4"/>
    <col min="6917" max="6917" width="2.125" style="4" customWidth="1"/>
    <col min="6918" max="6918" width="0.25" style="4" customWidth="1"/>
    <col min="6919" max="6919" width="13.25" style="4" customWidth="1"/>
    <col min="6920" max="6920" width="0.75" style="4" customWidth="1"/>
    <col min="6921" max="7155" width="9" style="4"/>
    <col min="7156" max="7156" width="2.125" style="4" customWidth="1"/>
    <col min="7157" max="7157" width="9.625" style="4" customWidth="1"/>
    <col min="7158" max="7159" width="2.125" style="4" customWidth="1"/>
    <col min="7160" max="7160" width="7.625" style="4" customWidth="1"/>
    <col min="7161" max="7162" width="2.125" style="4" customWidth="1"/>
    <col min="7163" max="7163" width="9" style="4"/>
    <col min="7164" max="7164" width="2.125" style="4" customWidth="1"/>
    <col min="7165" max="7165" width="0.25" style="4" customWidth="1"/>
    <col min="7166" max="7166" width="12.875" style="4" customWidth="1"/>
    <col min="7167" max="7167" width="0.875" style="4" customWidth="1"/>
    <col min="7168" max="7168" width="2.125" style="4" customWidth="1"/>
    <col min="7169" max="7169" width="7.625" style="4" customWidth="1"/>
    <col min="7170" max="7171" width="2.125" style="4" customWidth="1"/>
    <col min="7172" max="7172" width="9" style="4"/>
    <col min="7173" max="7173" width="2.125" style="4" customWidth="1"/>
    <col min="7174" max="7174" width="0.25" style="4" customWidth="1"/>
    <col min="7175" max="7175" width="13.25" style="4" customWidth="1"/>
    <col min="7176" max="7176" width="0.75" style="4" customWidth="1"/>
    <col min="7177" max="7411" width="9" style="4"/>
    <col min="7412" max="7412" width="2.125" style="4" customWidth="1"/>
    <col min="7413" max="7413" width="9.625" style="4" customWidth="1"/>
    <col min="7414" max="7415" width="2.125" style="4" customWidth="1"/>
    <col min="7416" max="7416" width="7.625" style="4" customWidth="1"/>
    <col min="7417" max="7418" width="2.125" style="4" customWidth="1"/>
    <col min="7419" max="7419" width="9" style="4"/>
    <col min="7420" max="7420" width="2.125" style="4" customWidth="1"/>
    <col min="7421" max="7421" width="0.25" style="4" customWidth="1"/>
    <col min="7422" max="7422" width="12.875" style="4" customWidth="1"/>
    <col min="7423" max="7423" width="0.875" style="4" customWidth="1"/>
    <col min="7424" max="7424" width="2.125" style="4" customWidth="1"/>
    <col min="7425" max="7425" width="7.625" style="4" customWidth="1"/>
    <col min="7426" max="7427" width="2.125" style="4" customWidth="1"/>
    <col min="7428" max="7428" width="9" style="4"/>
    <col min="7429" max="7429" width="2.125" style="4" customWidth="1"/>
    <col min="7430" max="7430" width="0.25" style="4" customWidth="1"/>
    <col min="7431" max="7431" width="13.25" style="4" customWidth="1"/>
    <col min="7432" max="7432" width="0.75" style="4" customWidth="1"/>
    <col min="7433" max="7667" width="9" style="4"/>
    <col min="7668" max="7668" width="2.125" style="4" customWidth="1"/>
    <col min="7669" max="7669" width="9.625" style="4" customWidth="1"/>
    <col min="7670" max="7671" width="2.125" style="4" customWidth="1"/>
    <col min="7672" max="7672" width="7.625" style="4" customWidth="1"/>
    <col min="7673" max="7674" width="2.125" style="4" customWidth="1"/>
    <col min="7675" max="7675" width="9" style="4"/>
    <col min="7676" max="7676" width="2.125" style="4" customWidth="1"/>
    <col min="7677" max="7677" width="0.25" style="4" customWidth="1"/>
    <col min="7678" max="7678" width="12.875" style="4" customWidth="1"/>
    <col min="7679" max="7679" width="0.875" style="4" customWidth="1"/>
    <col min="7680" max="7680" width="2.125" style="4" customWidth="1"/>
    <col min="7681" max="7681" width="7.625" style="4" customWidth="1"/>
    <col min="7682" max="7683" width="2.125" style="4" customWidth="1"/>
    <col min="7684" max="7684" width="9" style="4"/>
    <col min="7685" max="7685" width="2.125" style="4" customWidth="1"/>
    <col min="7686" max="7686" width="0.25" style="4" customWidth="1"/>
    <col min="7687" max="7687" width="13.25" style="4" customWidth="1"/>
    <col min="7688" max="7688" width="0.75" style="4" customWidth="1"/>
    <col min="7689" max="7923" width="9" style="4"/>
    <col min="7924" max="7924" width="2.125" style="4" customWidth="1"/>
    <col min="7925" max="7925" width="9.625" style="4" customWidth="1"/>
    <col min="7926" max="7927" width="2.125" style="4" customWidth="1"/>
    <col min="7928" max="7928" width="7.625" style="4" customWidth="1"/>
    <col min="7929" max="7930" width="2.125" style="4" customWidth="1"/>
    <col min="7931" max="7931" width="9" style="4"/>
    <col min="7932" max="7932" width="2.125" style="4" customWidth="1"/>
    <col min="7933" max="7933" width="0.25" style="4" customWidth="1"/>
    <col min="7934" max="7934" width="12.875" style="4" customWidth="1"/>
    <col min="7935" max="7935" width="0.875" style="4" customWidth="1"/>
    <col min="7936" max="7936" width="2.125" style="4" customWidth="1"/>
    <col min="7937" max="7937" width="7.625" style="4" customWidth="1"/>
    <col min="7938" max="7939" width="2.125" style="4" customWidth="1"/>
    <col min="7940" max="7940" width="9" style="4"/>
    <col min="7941" max="7941" width="2.125" style="4" customWidth="1"/>
    <col min="7942" max="7942" width="0.25" style="4" customWidth="1"/>
    <col min="7943" max="7943" width="13.25" style="4" customWidth="1"/>
    <col min="7944" max="7944" width="0.75" style="4" customWidth="1"/>
    <col min="7945" max="8179" width="9" style="4"/>
    <col min="8180" max="8180" width="2.125" style="4" customWidth="1"/>
    <col min="8181" max="8181" width="9.625" style="4" customWidth="1"/>
    <col min="8182" max="8183" width="2.125" style="4" customWidth="1"/>
    <col min="8184" max="8184" width="7.625" style="4" customWidth="1"/>
    <col min="8185" max="8186" width="2.125" style="4" customWidth="1"/>
    <col min="8187" max="8187" width="9" style="4"/>
    <col min="8188" max="8188" width="2.125" style="4" customWidth="1"/>
    <col min="8189" max="8189" width="0.25" style="4" customWidth="1"/>
    <col min="8190" max="8190" width="12.875" style="4" customWidth="1"/>
    <col min="8191" max="8191" width="0.875" style="4" customWidth="1"/>
    <col min="8192" max="8192" width="2.125" style="4" customWidth="1"/>
    <col min="8193" max="8193" width="7.625" style="4" customWidth="1"/>
    <col min="8194" max="8195" width="2.125" style="4" customWidth="1"/>
    <col min="8196" max="8196" width="9" style="4"/>
    <col min="8197" max="8197" width="2.125" style="4" customWidth="1"/>
    <col min="8198" max="8198" width="0.25" style="4" customWidth="1"/>
    <col min="8199" max="8199" width="13.25" style="4" customWidth="1"/>
    <col min="8200" max="8200" width="0.75" style="4" customWidth="1"/>
    <col min="8201" max="8435" width="9" style="4"/>
    <col min="8436" max="8436" width="2.125" style="4" customWidth="1"/>
    <col min="8437" max="8437" width="9.625" style="4" customWidth="1"/>
    <col min="8438" max="8439" width="2.125" style="4" customWidth="1"/>
    <col min="8440" max="8440" width="7.625" style="4" customWidth="1"/>
    <col min="8441" max="8442" width="2.125" style="4" customWidth="1"/>
    <col min="8443" max="8443" width="9" style="4"/>
    <col min="8444" max="8444" width="2.125" style="4" customWidth="1"/>
    <col min="8445" max="8445" width="0.25" style="4" customWidth="1"/>
    <col min="8446" max="8446" width="12.875" style="4" customWidth="1"/>
    <col min="8447" max="8447" width="0.875" style="4" customWidth="1"/>
    <col min="8448" max="8448" width="2.125" style="4" customWidth="1"/>
    <col min="8449" max="8449" width="7.625" style="4" customWidth="1"/>
    <col min="8450" max="8451" width="2.125" style="4" customWidth="1"/>
    <col min="8452" max="8452" width="9" style="4"/>
    <col min="8453" max="8453" width="2.125" style="4" customWidth="1"/>
    <col min="8454" max="8454" width="0.25" style="4" customWidth="1"/>
    <col min="8455" max="8455" width="13.25" style="4" customWidth="1"/>
    <col min="8456" max="8456" width="0.75" style="4" customWidth="1"/>
    <col min="8457" max="8691" width="9" style="4"/>
    <col min="8692" max="8692" width="2.125" style="4" customWidth="1"/>
    <col min="8693" max="8693" width="9.625" style="4" customWidth="1"/>
    <col min="8694" max="8695" width="2.125" style="4" customWidth="1"/>
    <col min="8696" max="8696" width="7.625" style="4" customWidth="1"/>
    <col min="8697" max="8698" width="2.125" style="4" customWidth="1"/>
    <col min="8699" max="8699" width="9" style="4"/>
    <col min="8700" max="8700" width="2.125" style="4" customWidth="1"/>
    <col min="8701" max="8701" width="0.25" style="4" customWidth="1"/>
    <col min="8702" max="8702" width="12.875" style="4" customWidth="1"/>
    <col min="8703" max="8703" width="0.875" style="4" customWidth="1"/>
    <col min="8704" max="8704" width="2.125" style="4" customWidth="1"/>
    <col min="8705" max="8705" width="7.625" style="4" customWidth="1"/>
    <col min="8706" max="8707" width="2.125" style="4" customWidth="1"/>
    <col min="8708" max="8708" width="9" style="4"/>
    <col min="8709" max="8709" width="2.125" style="4" customWidth="1"/>
    <col min="8710" max="8710" width="0.25" style="4" customWidth="1"/>
    <col min="8711" max="8711" width="13.25" style="4" customWidth="1"/>
    <col min="8712" max="8712" width="0.75" style="4" customWidth="1"/>
    <col min="8713" max="8947" width="9" style="4"/>
    <col min="8948" max="8948" width="2.125" style="4" customWidth="1"/>
    <col min="8949" max="8949" width="9.625" style="4" customWidth="1"/>
    <col min="8950" max="8951" width="2.125" style="4" customWidth="1"/>
    <col min="8952" max="8952" width="7.625" style="4" customWidth="1"/>
    <col min="8953" max="8954" width="2.125" style="4" customWidth="1"/>
    <col min="8955" max="8955" width="9" style="4"/>
    <col min="8956" max="8956" width="2.125" style="4" customWidth="1"/>
    <col min="8957" max="8957" width="0.25" style="4" customWidth="1"/>
    <col min="8958" max="8958" width="12.875" style="4" customWidth="1"/>
    <col min="8959" max="8959" width="0.875" style="4" customWidth="1"/>
    <col min="8960" max="8960" width="2.125" style="4" customWidth="1"/>
    <col min="8961" max="8961" width="7.625" style="4" customWidth="1"/>
    <col min="8962" max="8963" width="2.125" style="4" customWidth="1"/>
    <col min="8964" max="8964" width="9" style="4"/>
    <col min="8965" max="8965" width="2.125" style="4" customWidth="1"/>
    <col min="8966" max="8966" width="0.25" style="4" customWidth="1"/>
    <col min="8967" max="8967" width="13.25" style="4" customWidth="1"/>
    <col min="8968" max="8968" width="0.75" style="4" customWidth="1"/>
    <col min="8969" max="9203" width="9" style="4"/>
    <col min="9204" max="9204" width="2.125" style="4" customWidth="1"/>
    <col min="9205" max="9205" width="9.625" style="4" customWidth="1"/>
    <col min="9206" max="9207" width="2.125" style="4" customWidth="1"/>
    <col min="9208" max="9208" width="7.625" style="4" customWidth="1"/>
    <col min="9209" max="9210" width="2.125" style="4" customWidth="1"/>
    <col min="9211" max="9211" width="9" style="4"/>
    <col min="9212" max="9212" width="2.125" style="4" customWidth="1"/>
    <col min="9213" max="9213" width="0.25" style="4" customWidth="1"/>
    <col min="9214" max="9214" width="12.875" style="4" customWidth="1"/>
    <col min="9215" max="9215" width="0.875" style="4" customWidth="1"/>
    <col min="9216" max="9216" width="2.125" style="4" customWidth="1"/>
    <col min="9217" max="9217" width="7.625" style="4" customWidth="1"/>
    <col min="9218" max="9219" width="2.125" style="4" customWidth="1"/>
    <col min="9220" max="9220" width="9" style="4"/>
    <col min="9221" max="9221" width="2.125" style="4" customWidth="1"/>
    <col min="9222" max="9222" width="0.25" style="4" customWidth="1"/>
    <col min="9223" max="9223" width="13.25" style="4" customWidth="1"/>
    <col min="9224" max="9224" width="0.75" style="4" customWidth="1"/>
    <col min="9225" max="9459" width="9" style="4"/>
    <col min="9460" max="9460" width="2.125" style="4" customWidth="1"/>
    <col min="9461" max="9461" width="9.625" style="4" customWidth="1"/>
    <col min="9462" max="9463" width="2.125" style="4" customWidth="1"/>
    <col min="9464" max="9464" width="7.625" style="4" customWidth="1"/>
    <col min="9465" max="9466" width="2.125" style="4" customWidth="1"/>
    <col min="9467" max="9467" width="9" style="4"/>
    <col min="9468" max="9468" width="2.125" style="4" customWidth="1"/>
    <col min="9469" max="9469" width="0.25" style="4" customWidth="1"/>
    <col min="9470" max="9470" width="12.875" style="4" customWidth="1"/>
    <col min="9471" max="9471" width="0.875" style="4" customWidth="1"/>
    <col min="9472" max="9472" width="2.125" style="4" customWidth="1"/>
    <col min="9473" max="9473" width="7.625" style="4" customWidth="1"/>
    <col min="9474" max="9475" width="2.125" style="4" customWidth="1"/>
    <col min="9476" max="9476" width="9" style="4"/>
    <col min="9477" max="9477" width="2.125" style="4" customWidth="1"/>
    <col min="9478" max="9478" width="0.25" style="4" customWidth="1"/>
    <col min="9479" max="9479" width="13.25" style="4" customWidth="1"/>
    <col min="9480" max="9480" width="0.75" style="4" customWidth="1"/>
    <col min="9481" max="9715" width="9" style="4"/>
    <col min="9716" max="9716" width="2.125" style="4" customWidth="1"/>
    <col min="9717" max="9717" width="9.625" style="4" customWidth="1"/>
    <col min="9718" max="9719" width="2.125" style="4" customWidth="1"/>
    <col min="9720" max="9720" width="7.625" style="4" customWidth="1"/>
    <col min="9721" max="9722" width="2.125" style="4" customWidth="1"/>
    <col min="9723" max="9723" width="9" style="4"/>
    <col min="9724" max="9724" width="2.125" style="4" customWidth="1"/>
    <col min="9725" max="9725" width="0.25" style="4" customWidth="1"/>
    <col min="9726" max="9726" width="12.875" style="4" customWidth="1"/>
    <col min="9727" max="9727" width="0.875" style="4" customWidth="1"/>
    <col min="9728" max="9728" width="2.125" style="4" customWidth="1"/>
    <col min="9729" max="9729" width="7.625" style="4" customWidth="1"/>
    <col min="9730" max="9731" width="2.125" style="4" customWidth="1"/>
    <col min="9732" max="9732" width="9" style="4"/>
    <col min="9733" max="9733" width="2.125" style="4" customWidth="1"/>
    <col min="9734" max="9734" width="0.25" style="4" customWidth="1"/>
    <col min="9735" max="9735" width="13.25" style="4" customWidth="1"/>
    <col min="9736" max="9736" width="0.75" style="4" customWidth="1"/>
    <col min="9737" max="9971" width="9" style="4"/>
    <col min="9972" max="9972" width="2.125" style="4" customWidth="1"/>
    <col min="9973" max="9973" width="9.625" style="4" customWidth="1"/>
    <col min="9974" max="9975" width="2.125" style="4" customWidth="1"/>
    <col min="9976" max="9976" width="7.625" style="4" customWidth="1"/>
    <col min="9977" max="9978" width="2.125" style="4" customWidth="1"/>
    <col min="9979" max="9979" width="9" style="4"/>
    <col min="9980" max="9980" width="2.125" style="4" customWidth="1"/>
    <col min="9981" max="9981" width="0.25" style="4" customWidth="1"/>
    <col min="9982" max="9982" width="12.875" style="4" customWidth="1"/>
    <col min="9983" max="9983" width="0.875" style="4" customWidth="1"/>
    <col min="9984" max="9984" width="2.125" style="4" customWidth="1"/>
    <col min="9985" max="9985" width="7.625" style="4" customWidth="1"/>
    <col min="9986" max="9987" width="2.125" style="4" customWidth="1"/>
    <col min="9988" max="9988" width="9" style="4"/>
    <col min="9989" max="9989" width="2.125" style="4" customWidth="1"/>
    <col min="9990" max="9990" width="0.25" style="4" customWidth="1"/>
    <col min="9991" max="9991" width="13.25" style="4" customWidth="1"/>
    <col min="9992" max="9992" width="0.75" style="4" customWidth="1"/>
    <col min="9993" max="10227" width="9" style="4"/>
    <col min="10228" max="10228" width="2.125" style="4" customWidth="1"/>
    <col min="10229" max="10229" width="9.625" style="4" customWidth="1"/>
    <col min="10230" max="10231" width="2.125" style="4" customWidth="1"/>
    <col min="10232" max="10232" width="7.625" style="4" customWidth="1"/>
    <col min="10233" max="10234" width="2.125" style="4" customWidth="1"/>
    <col min="10235" max="10235" width="9" style="4"/>
    <col min="10236" max="10236" width="2.125" style="4" customWidth="1"/>
    <col min="10237" max="10237" width="0.25" style="4" customWidth="1"/>
    <col min="10238" max="10238" width="12.875" style="4" customWidth="1"/>
    <col min="10239" max="10239" width="0.875" style="4" customWidth="1"/>
    <col min="10240" max="10240" width="2.125" style="4" customWidth="1"/>
    <col min="10241" max="10241" width="7.625" style="4" customWidth="1"/>
    <col min="10242" max="10243" width="2.125" style="4" customWidth="1"/>
    <col min="10244" max="10244" width="9" style="4"/>
    <col min="10245" max="10245" width="2.125" style="4" customWidth="1"/>
    <col min="10246" max="10246" width="0.25" style="4" customWidth="1"/>
    <col min="10247" max="10247" width="13.25" style="4" customWidth="1"/>
    <col min="10248" max="10248" width="0.75" style="4" customWidth="1"/>
    <col min="10249" max="10483" width="9" style="4"/>
    <col min="10484" max="10484" width="2.125" style="4" customWidth="1"/>
    <col min="10485" max="10485" width="9.625" style="4" customWidth="1"/>
    <col min="10486" max="10487" width="2.125" style="4" customWidth="1"/>
    <col min="10488" max="10488" width="7.625" style="4" customWidth="1"/>
    <col min="10489" max="10490" width="2.125" style="4" customWidth="1"/>
    <col min="10491" max="10491" width="9" style="4"/>
    <col min="10492" max="10492" width="2.125" style="4" customWidth="1"/>
    <col min="10493" max="10493" width="0.25" style="4" customWidth="1"/>
    <col min="10494" max="10494" width="12.875" style="4" customWidth="1"/>
    <col min="10495" max="10495" width="0.875" style="4" customWidth="1"/>
    <col min="10496" max="10496" width="2.125" style="4" customWidth="1"/>
    <col min="10497" max="10497" width="7.625" style="4" customWidth="1"/>
    <col min="10498" max="10499" width="2.125" style="4" customWidth="1"/>
    <col min="10500" max="10500" width="9" style="4"/>
    <col min="10501" max="10501" width="2.125" style="4" customWidth="1"/>
    <col min="10502" max="10502" width="0.25" style="4" customWidth="1"/>
    <col min="10503" max="10503" width="13.25" style="4" customWidth="1"/>
    <col min="10504" max="10504" width="0.75" style="4" customWidth="1"/>
    <col min="10505" max="10739" width="9" style="4"/>
    <col min="10740" max="10740" width="2.125" style="4" customWidth="1"/>
    <col min="10741" max="10741" width="9.625" style="4" customWidth="1"/>
    <col min="10742" max="10743" width="2.125" style="4" customWidth="1"/>
    <col min="10744" max="10744" width="7.625" style="4" customWidth="1"/>
    <col min="10745" max="10746" width="2.125" style="4" customWidth="1"/>
    <col min="10747" max="10747" width="9" style="4"/>
    <col min="10748" max="10748" width="2.125" style="4" customWidth="1"/>
    <col min="10749" max="10749" width="0.25" style="4" customWidth="1"/>
    <col min="10750" max="10750" width="12.875" style="4" customWidth="1"/>
    <col min="10751" max="10751" width="0.875" style="4" customWidth="1"/>
    <col min="10752" max="10752" width="2.125" style="4" customWidth="1"/>
    <col min="10753" max="10753" width="7.625" style="4" customWidth="1"/>
    <col min="10754" max="10755" width="2.125" style="4" customWidth="1"/>
    <col min="10756" max="10756" width="9" style="4"/>
    <col min="10757" max="10757" width="2.125" style="4" customWidth="1"/>
    <col min="10758" max="10758" width="0.25" style="4" customWidth="1"/>
    <col min="10759" max="10759" width="13.25" style="4" customWidth="1"/>
    <col min="10760" max="10760" width="0.75" style="4" customWidth="1"/>
    <col min="10761" max="10995" width="9" style="4"/>
    <col min="10996" max="10996" width="2.125" style="4" customWidth="1"/>
    <col min="10997" max="10997" width="9.625" style="4" customWidth="1"/>
    <col min="10998" max="10999" width="2.125" style="4" customWidth="1"/>
    <col min="11000" max="11000" width="7.625" style="4" customWidth="1"/>
    <col min="11001" max="11002" width="2.125" style="4" customWidth="1"/>
    <col min="11003" max="11003" width="9" style="4"/>
    <col min="11004" max="11004" width="2.125" style="4" customWidth="1"/>
    <col min="11005" max="11005" width="0.25" style="4" customWidth="1"/>
    <col min="11006" max="11006" width="12.875" style="4" customWidth="1"/>
    <col min="11007" max="11007" width="0.875" style="4" customWidth="1"/>
    <col min="11008" max="11008" width="2.125" style="4" customWidth="1"/>
    <col min="11009" max="11009" width="7.625" style="4" customWidth="1"/>
    <col min="11010" max="11011" width="2.125" style="4" customWidth="1"/>
    <col min="11012" max="11012" width="9" style="4"/>
    <col min="11013" max="11013" width="2.125" style="4" customWidth="1"/>
    <col min="11014" max="11014" width="0.25" style="4" customWidth="1"/>
    <col min="11015" max="11015" width="13.25" style="4" customWidth="1"/>
    <col min="11016" max="11016" width="0.75" style="4" customWidth="1"/>
    <col min="11017" max="11251" width="9" style="4"/>
    <col min="11252" max="11252" width="2.125" style="4" customWidth="1"/>
    <col min="11253" max="11253" width="9.625" style="4" customWidth="1"/>
    <col min="11254" max="11255" width="2.125" style="4" customWidth="1"/>
    <col min="11256" max="11256" width="7.625" style="4" customWidth="1"/>
    <col min="11257" max="11258" width="2.125" style="4" customWidth="1"/>
    <col min="11259" max="11259" width="9" style="4"/>
    <col min="11260" max="11260" width="2.125" style="4" customWidth="1"/>
    <col min="11261" max="11261" width="0.25" style="4" customWidth="1"/>
    <col min="11262" max="11262" width="12.875" style="4" customWidth="1"/>
    <col min="11263" max="11263" width="0.875" style="4" customWidth="1"/>
    <col min="11264" max="11264" width="2.125" style="4" customWidth="1"/>
    <col min="11265" max="11265" width="7.625" style="4" customWidth="1"/>
    <col min="11266" max="11267" width="2.125" style="4" customWidth="1"/>
    <col min="11268" max="11268" width="9" style="4"/>
    <col min="11269" max="11269" width="2.125" style="4" customWidth="1"/>
    <col min="11270" max="11270" width="0.25" style="4" customWidth="1"/>
    <col min="11271" max="11271" width="13.25" style="4" customWidth="1"/>
    <col min="11272" max="11272" width="0.75" style="4" customWidth="1"/>
    <col min="11273" max="11507" width="9" style="4"/>
    <col min="11508" max="11508" width="2.125" style="4" customWidth="1"/>
    <col min="11509" max="11509" width="9.625" style="4" customWidth="1"/>
    <col min="11510" max="11511" width="2.125" style="4" customWidth="1"/>
    <col min="11512" max="11512" width="7.625" style="4" customWidth="1"/>
    <col min="11513" max="11514" width="2.125" style="4" customWidth="1"/>
    <col min="11515" max="11515" width="9" style="4"/>
    <col min="11516" max="11516" width="2.125" style="4" customWidth="1"/>
    <col min="11517" max="11517" width="0.25" style="4" customWidth="1"/>
    <col min="11518" max="11518" width="12.875" style="4" customWidth="1"/>
    <col min="11519" max="11519" width="0.875" style="4" customWidth="1"/>
    <col min="11520" max="11520" width="2.125" style="4" customWidth="1"/>
    <col min="11521" max="11521" width="7.625" style="4" customWidth="1"/>
    <col min="11522" max="11523" width="2.125" style="4" customWidth="1"/>
    <col min="11524" max="11524" width="9" style="4"/>
    <col min="11525" max="11525" width="2.125" style="4" customWidth="1"/>
    <col min="11526" max="11526" width="0.25" style="4" customWidth="1"/>
    <col min="11527" max="11527" width="13.25" style="4" customWidth="1"/>
    <col min="11528" max="11528" width="0.75" style="4" customWidth="1"/>
    <col min="11529" max="11763" width="9" style="4"/>
    <col min="11764" max="11764" width="2.125" style="4" customWidth="1"/>
    <col min="11765" max="11765" width="9.625" style="4" customWidth="1"/>
    <col min="11766" max="11767" width="2.125" style="4" customWidth="1"/>
    <col min="11768" max="11768" width="7.625" style="4" customWidth="1"/>
    <col min="11769" max="11770" width="2.125" style="4" customWidth="1"/>
    <col min="11771" max="11771" width="9" style="4"/>
    <col min="11772" max="11772" width="2.125" style="4" customWidth="1"/>
    <col min="11773" max="11773" width="0.25" style="4" customWidth="1"/>
    <col min="11774" max="11774" width="12.875" style="4" customWidth="1"/>
    <col min="11775" max="11775" width="0.875" style="4" customWidth="1"/>
    <col min="11776" max="11776" width="2.125" style="4" customWidth="1"/>
    <col min="11777" max="11777" width="7.625" style="4" customWidth="1"/>
    <col min="11778" max="11779" width="2.125" style="4" customWidth="1"/>
    <col min="11780" max="11780" width="9" style="4"/>
    <col min="11781" max="11781" width="2.125" style="4" customWidth="1"/>
    <col min="11782" max="11782" width="0.25" style="4" customWidth="1"/>
    <col min="11783" max="11783" width="13.25" style="4" customWidth="1"/>
    <col min="11784" max="11784" width="0.75" style="4" customWidth="1"/>
    <col min="11785" max="12019" width="9" style="4"/>
    <col min="12020" max="12020" width="2.125" style="4" customWidth="1"/>
    <col min="12021" max="12021" width="9.625" style="4" customWidth="1"/>
    <col min="12022" max="12023" width="2.125" style="4" customWidth="1"/>
    <col min="12024" max="12024" width="7.625" style="4" customWidth="1"/>
    <col min="12025" max="12026" width="2.125" style="4" customWidth="1"/>
    <col min="12027" max="12027" width="9" style="4"/>
    <col min="12028" max="12028" width="2.125" style="4" customWidth="1"/>
    <col min="12029" max="12029" width="0.25" style="4" customWidth="1"/>
    <col min="12030" max="12030" width="12.875" style="4" customWidth="1"/>
    <col min="12031" max="12031" width="0.875" style="4" customWidth="1"/>
    <col min="12032" max="12032" width="2.125" style="4" customWidth="1"/>
    <col min="12033" max="12033" width="7.625" style="4" customWidth="1"/>
    <col min="12034" max="12035" width="2.125" style="4" customWidth="1"/>
    <col min="12036" max="12036" width="9" style="4"/>
    <col min="12037" max="12037" width="2.125" style="4" customWidth="1"/>
    <col min="12038" max="12038" width="0.25" style="4" customWidth="1"/>
    <col min="12039" max="12039" width="13.25" style="4" customWidth="1"/>
    <col min="12040" max="12040" width="0.75" style="4" customWidth="1"/>
    <col min="12041" max="12275" width="9" style="4"/>
    <col min="12276" max="12276" width="2.125" style="4" customWidth="1"/>
    <col min="12277" max="12277" width="9.625" style="4" customWidth="1"/>
    <col min="12278" max="12279" width="2.125" style="4" customWidth="1"/>
    <col min="12280" max="12280" width="7.625" style="4" customWidth="1"/>
    <col min="12281" max="12282" width="2.125" style="4" customWidth="1"/>
    <col min="12283" max="12283" width="9" style="4"/>
    <col min="12284" max="12284" width="2.125" style="4" customWidth="1"/>
    <col min="12285" max="12285" width="0.25" style="4" customWidth="1"/>
    <col min="12286" max="12286" width="12.875" style="4" customWidth="1"/>
    <col min="12287" max="12287" width="0.875" style="4" customWidth="1"/>
    <col min="12288" max="12288" width="2.125" style="4" customWidth="1"/>
    <col min="12289" max="12289" width="7.625" style="4" customWidth="1"/>
    <col min="12290" max="12291" width="2.125" style="4" customWidth="1"/>
    <col min="12292" max="12292" width="9" style="4"/>
    <col min="12293" max="12293" width="2.125" style="4" customWidth="1"/>
    <col min="12294" max="12294" width="0.25" style="4" customWidth="1"/>
    <col min="12295" max="12295" width="13.25" style="4" customWidth="1"/>
    <col min="12296" max="12296" width="0.75" style="4" customWidth="1"/>
    <col min="12297" max="12531" width="9" style="4"/>
    <col min="12532" max="12532" width="2.125" style="4" customWidth="1"/>
    <col min="12533" max="12533" width="9.625" style="4" customWidth="1"/>
    <col min="12534" max="12535" width="2.125" style="4" customWidth="1"/>
    <col min="12536" max="12536" width="7.625" style="4" customWidth="1"/>
    <col min="12537" max="12538" width="2.125" style="4" customWidth="1"/>
    <col min="12539" max="12539" width="9" style="4"/>
    <col min="12540" max="12540" width="2.125" style="4" customWidth="1"/>
    <col min="12541" max="12541" width="0.25" style="4" customWidth="1"/>
    <col min="12542" max="12542" width="12.875" style="4" customWidth="1"/>
    <col min="12543" max="12543" width="0.875" style="4" customWidth="1"/>
    <col min="12544" max="12544" width="2.125" style="4" customWidth="1"/>
    <col min="12545" max="12545" width="7.625" style="4" customWidth="1"/>
    <col min="12546" max="12547" width="2.125" style="4" customWidth="1"/>
    <col min="12548" max="12548" width="9" style="4"/>
    <col min="12549" max="12549" width="2.125" style="4" customWidth="1"/>
    <col min="12550" max="12550" width="0.25" style="4" customWidth="1"/>
    <col min="12551" max="12551" width="13.25" style="4" customWidth="1"/>
    <col min="12552" max="12552" width="0.75" style="4" customWidth="1"/>
    <col min="12553" max="12787" width="9" style="4"/>
    <col min="12788" max="12788" width="2.125" style="4" customWidth="1"/>
    <col min="12789" max="12789" width="9.625" style="4" customWidth="1"/>
    <col min="12790" max="12791" width="2.125" style="4" customWidth="1"/>
    <col min="12792" max="12792" width="7.625" style="4" customWidth="1"/>
    <col min="12793" max="12794" width="2.125" style="4" customWidth="1"/>
    <col min="12795" max="12795" width="9" style="4"/>
    <col min="12796" max="12796" width="2.125" style="4" customWidth="1"/>
    <col min="12797" max="12797" width="0.25" style="4" customWidth="1"/>
    <col min="12798" max="12798" width="12.875" style="4" customWidth="1"/>
    <col min="12799" max="12799" width="0.875" style="4" customWidth="1"/>
    <col min="12800" max="12800" width="2.125" style="4" customWidth="1"/>
    <col min="12801" max="12801" width="7.625" style="4" customWidth="1"/>
    <col min="12802" max="12803" width="2.125" style="4" customWidth="1"/>
    <col min="12804" max="12804" width="9" style="4"/>
    <col min="12805" max="12805" width="2.125" style="4" customWidth="1"/>
    <col min="12806" max="12806" width="0.25" style="4" customWidth="1"/>
    <col min="12807" max="12807" width="13.25" style="4" customWidth="1"/>
    <col min="12808" max="12808" width="0.75" style="4" customWidth="1"/>
    <col min="12809" max="13043" width="9" style="4"/>
    <col min="13044" max="13044" width="2.125" style="4" customWidth="1"/>
    <col min="13045" max="13045" width="9.625" style="4" customWidth="1"/>
    <col min="13046" max="13047" width="2.125" style="4" customWidth="1"/>
    <col min="13048" max="13048" width="7.625" style="4" customWidth="1"/>
    <col min="13049" max="13050" width="2.125" style="4" customWidth="1"/>
    <col min="13051" max="13051" width="9" style="4"/>
    <col min="13052" max="13052" width="2.125" style="4" customWidth="1"/>
    <col min="13053" max="13053" width="0.25" style="4" customWidth="1"/>
    <col min="13054" max="13054" width="12.875" style="4" customWidth="1"/>
    <col min="13055" max="13055" width="0.875" style="4" customWidth="1"/>
    <col min="13056" max="13056" width="2.125" style="4" customWidth="1"/>
    <col min="13057" max="13057" width="7.625" style="4" customWidth="1"/>
    <col min="13058" max="13059" width="2.125" style="4" customWidth="1"/>
    <col min="13060" max="13060" width="9" style="4"/>
    <col min="13061" max="13061" width="2.125" style="4" customWidth="1"/>
    <col min="13062" max="13062" width="0.25" style="4" customWidth="1"/>
    <col min="13063" max="13063" width="13.25" style="4" customWidth="1"/>
    <col min="13064" max="13064" width="0.75" style="4" customWidth="1"/>
    <col min="13065" max="13299" width="9" style="4"/>
    <col min="13300" max="13300" width="2.125" style="4" customWidth="1"/>
    <col min="13301" max="13301" width="9.625" style="4" customWidth="1"/>
    <col min="13302" max="13303" width="2.125" style="4" customWidth="1"/>
    <col min="13304" max="13304" width="7.625" style="4" customWidth="1"/>
    <col min="13305" max="13306" width="2.125" style="4" customWidth="1"/>
    <col min="13307" max="13307" width="9" style="4"/>
    <col min="13308" max="13308" width="2.125" style="4" customWidth="1"/>
    <col min="13309" max="13309" width="0.25" style="4" customWidth="1"/>
    <col min="13310" max="13310" width="12.875" style="4" customWidth="1"/>
    <col min="13311" max="13311" width="0.875" style="4" customWidth="1"/>
    <col min="13312" max="13312" width="2.125" style="4" customWidth="1"/>
    <col min="13313" max="13313" width="7.625" style="4" customWidth="1"/>
    <col min="13314" max="13315" width="2.125" style="4" customWidth="1"/>
    <col min="13316" max="13316" width="9" style="4"/>
    <col min="13317" max="13317" width="2.125" style="4" customWidth="1"/>
    <col min="13318" max="13318" width="0.25" style="4" customWidth="1"/>
    <col min="13319" max="13319" width="13.25" style="4" customWidth="1"/>
    <col min="13320" max="13320" width="0.75" style="4" customWidth="1"/>
    <col min="13321" max="13555" width="9" style="4"/>
    <col min="13556" max="13556" width="2.125" style="4" customWidth="1"/>
    <col min="13557" max="13557" width="9.625" style="4" customWidth="1"/>
    <col min="13558" max="13559" width="2.125" style="4" customWidth="1"/>
    <col min="13560" max="13560" width="7.625" style="4" customWidth="1"/>
    <col min="13561" max="13562" width="2.125" style="4" customWidth="1"/>
    <col min="13563" max="13563" width="9" style="4"/>
    <col min="13564" max="13564" width="2.125" style="4" customWidth="1"/>
    <col min="13565" max="13565" width="0.25" style="4" customWidth="1"/>
    <col min="13566" max="13566" width="12.875" style="4" customWidth="1"/>
    <col min="13567" max="13567" width="0.875" style="4" customWidth="1"/>
    <col min="13568" max="13568" width="2.125" style="4" customWidth="1"/>
    <col min="13569" max="13569" width="7.625" style="4" customWidth="1"/>
    <col min="13570" max="13571" width="2.125" style="4" customWidth="1"/>
    <col min="13572" max="13572" width="9" style="4"/>
    <col min="13573" max="13573" width="2.125" style="4" customWidth="1"/>
    <col min="13574" max="13574" width="0.25" style="4" customWidth="1"/>
    <col min="13575" max="13575" width="13.25" style="4" customWidth="1"/>
    <col min="13576" max="13576" width="0.75" style="4" customWidth="1"/>
    <col min="13577" max="13811" width="9" style="4"/>
    <col min="13812" max="13812" width="2.125" style="4" customWidth="1"/>
    <col min="13813" max="13813" width="9.625" style="4" customWidth="1"/>
    <col min="13814" max="13815" width="2.125" style="4" customWidth="1"/>
    <col min="13816" max="13816" width="7.625" style="4" customWidth="1"/>
    <col min="13817" max="13818" width="2.125" style="4" customWidth="1"/>
    <col min="13819" max="13819" width="9" style="4"/>
    <col min="13820" max="13820" width="2.125" style="4" customWidth="1"/>
    <col min="13821" max="13821" width="0.25" style="4" customWidth="1"/>
    <col min="13822" max="13822" width="12.875" style="4" customWidth="1"/>
    <col min="13823" max="13823" width="0.875" style="4" customWidth="1"/>
    <col min="13824" max="13824" width="2.125" style="4" customWidth="1"/>
    <col min="13825" max="13825" width="7.625" style="4" customWidth="1"/>
    <col min="13826" max="13827" width="2.125" style="4" customWidth="1"/>
    <col min="13828" max="13828" width="9" style="4"/>
    <col min="13829" max="13829" width="2.125" style="4" customWidth="1"/>
    <col min="13830" max="13830" width="0.25" style="4" customWidth="1"/>
    <col min="13831" max="13831" width="13.25" style="4" customWidth="1"/>
    <col min="13832" max="13832" width="0.75" style="4" customWidth="1"/>
    <col min="13833" max="14067" width="9" style="4"/>
    <col min="14068" max="14068" width="2.125" style="4" customWidth="1"/>
    <col min="14069" max="14069" width="9.625" style="4" customWidth="1"/>
    <col min="14070" max="14071" width="2.125" style="4" customWidth="1"/>
    <col min="14072" max="14072" width="7.625" style="4" customWidth="1"/>
    <col min="14073" max="14074" width="2.125" style="4" customWidth="1"/>
    <col min="14075" max="14075" width="9" style="4"/>
    <col min="14076" max="14076" width="2.125" style="4" customWidth="1"/>
    <col min="14077" max="14077" width="0.25" style="4" customWidth="1"/>
    <col min="14078" max="14078" width="12.875" style="4" customWidth="1"/>
    <col min="14079" max="14079" width="0.875" style="4" customWidth="1"/>
    <col min="14080" max="14080" width="2.125" style="4" customWidth="1"/>
    <col min="14081" max="14081" width="7.625" style="4" customWidth="1"/>
    <col min="14082" max="14083" width="2.125" style="4" customWidth="1"/>
    <col min="14084" max="14084" width="9" style="4"/>
    <col min="14085" max="14085" width="2.125" style="4" customWidth="1"/>
    <col min="14086" max="14086" width="0.25" style="4" customWidth="1"/>
    <col min="14087" max="14087" width="13.25" style="4" customWidth="1"/>
    <col min="14088" max="14088" width="0.75" style="4" customWidth="1"/>
    <col min="14089" max="14323" width="9" style="4"/>
    <col min="14324" max="14324" width="2.125" style="4" customWidth="1"/>
    <col min="14325" max="14325" width="9.625" style="4" customWidth="1"/>
    <col min="14326" max="14327" width="2.125" style="4" customWidth="1"/>
    <col min="14328" max="14328" width="7.625" style="4" customWidth="1"/>
    <col min="14329" max="14330" width="2.125" style="4" customWidth="1"/>
    <col min="14331" max="14331" width="9" style="4"/>
    <col min="14332" max="14332" width="2.125" style="4" customWidth="1"/>
    <col min="14333" max="14333" width="0.25" style="4" customWidth="1"/>
    <col min="14334" max="14334" width="12.875" style="4" customWidth="1"/>
    <col min="14335" max="14335" width="0.875" style="4" customWidth="1"/>
    <col min="14336" max="14336" width="2.125" style="4" customWidth="1"/>
    <col min="14337" max="14337" width="7.625" style="4" customWidth="1"/>
    <col min="14338" max="14339" width="2.125" style="4" customWidth="1"/>
    <col min="14340" max="14340" width="9" style="4"/>
    <col min="14341" max="14341" width="2.125" style="4" customWidth="1"/>
    <col min="14342" max="14342" width="0.25" style="4" customWidth="1"/>
    <col min="14343" max="14343" width="13.25" style="4" customWidth="1"/>
    <col min="14344" max="14344" width="0.75" style="4" customWidth="1"/>
    <col min="14345" max="14579" width="9" style="4"/>
    <col min="14580" max="14580" width="2.125" style="4" customWidth="1"/>
    <col min="14581" max="14581" width="9.625" style="4" customWidth="1"/>
    <col min="14582" max="14583" width="2.125" style="4" customWidth="1"/>
    <col min="14584" max="14584" width="7.625" style="4" customWidth="1"/>
    <col min="14585" max="14586" width="2.125" style="4" customWidth="1"/>
    <col min="14587" max="14587" width="9" style="4"/>
    <col min="14588" max="14588" width="2.125" style="4" customWidth="1"/>
    <col min="14589" max="14589" width="0.25" style="4" customWidth="1"/>
    <col min="14590" max="14590" width="12.875" style="4" customWidth="1"/>
    <col min="14591" max="14591" width="0.875" style="4" customWidth="1"/>
    <col min="14592" max="14592" width="2.125" style="4" customWidth="1"/>
    <col min="14593" max="14593" width="7.625" style="4" customWidth="1"/>
    <col min="14594" max="14595" width="2.125" style="4" customWidth="1"/>
    <col min="14596" max="14596" width="9" style="4"/>
    <col min="14597" max="14597" width="2.125" style="4" customWidth="1"/>
    <col min="14598" max="14598" width="0.25" style="4" customWidth="1"/>
    <col min="14599" max="14599" width="13.25" style="4" customWidth="1"/>
    <col min="14600" max="14600" width="0.75" style="4" customWidth="1"/>
    <col min="14601" max="14835" width="9" style="4"/>
    <col min="14836" max="14836" width="2.125" style="4" customWidth="1"/>
    <col min="14837" max="14837" width="9.625" style="4" customWidth="1"/>
    <col min="14838" max="14839" width="2.125" style="4" customWidth="1"/>
    <col min="14840" max="14840" width="7.625" style="4" customWidth="1"/>
    <col min="14841" max="14842" width="2.125" style="4" customWidth="1"/>
    <col min="14843" max="14843" width="9" style="4"/>
    <col min="14844" max="14844" width="2.125" style="4" customWidth="1"/>
    <col min="14845" max="14845" width="0.25" style="4" customWidth="1"/>
    <col min="14846" max="14846" width="12.875" style="4" customWidth="1"/>
    <col min="14847" max="14847" width="0.875" style="4" customWidth="1"/>
    <col min="14848" max="14848" width="2.125" style="4" customWidth="1"/>
    <col min="14849" max="14849" width="7.625" style="4" customWidth="1"/>
    <col min="14850" max="14851" width="2.125" style="4" customWidth="1"/>
    <col min="14852" max="14852" width="9" style="4"/>
    <col min="14853" max="14853" width="2.125" style="4" customWidth="1"/>
    <col min="14854" max="14854" width="0.25" style="4" customWidth="1"/>
    <col min="14855" max="14855" width="13.25" style="4" customWidth="1"/>
    <col min="14856" max="14856" width="0.75" style="4" customWidth="1"/>
    <col min="14857" max="15091" width="9" style="4"/>
    <col min="15092" max="15092" width="2.125" style="4" customWidth="1"/>
    <col min="15093" max="15093" width="9.625" style="4" customWidth="1"/>
    <col min="15094" max="15095" width="2.125" style="4" customWidth="1"/>
    <col min="15096" max="15096" width="7.625" style="4" customWidth="1"/>
    <col min="15097" max="15098" width="2.125" style="4" customWidth="1"/>
    <col min="15099" max="15099" width="9" style="4"/>
    <col min="15100" max="15100" width="2.125" style="4" customWidth="1"/>
    <col min="15101" max="15101" width="0.25" style="4" customWidth="1"/>
    <col min="15102" max="15102" width="12.875" style="4" customWidth="1"/>
    <col min="15103" max="15103" width="0.875" style="4" customWidth="1"/>
    <col min="15104" max="15104" width="2.125" style="4" customWidth="1"/>
    <col min="15105" max="15105" width="7.625" style="4" customWidth="1"/>
    <col min="15106" max="15107" width="2.125" style="4" customWidth="1"/>
    <col min="15108" max="15108" width="9" style="4"/>
    <col min="15109" max="15109" width="2.125" style="4" customWidth="1"/>
    <col min="15110" max="15110" width="0.25" style="4" customWidth="1"/>
    <col min="15111" max="15111" width="13.25" style="4" customWidth="1"/>
    <col min="15112" max="15112" width="0.75" style="4" customWidth="1"/>
    <col min="15113" max="15347" width="9" style="4"/>
    <col min="15348" max="15348" width="2.125" style="4" customWidth="1"/>
    <col min="15349" max="15349" width="9.625" style="4" customWidth="1"/>
    <col min="15350" max="15351" width="2.125" style="4" customWidth="1"/>
    <col min="15352" max="15352" width="7.625" style="4" customWidth="1"/>
    <col min="15353" max="15354" width="2.125" style="4" customWidth="1"/>
    <col min="15355" max="15355" width="9" style="4"/>
    <col min="15356" max="15356" width="2.125" style="4" customWidth="1"/>
    <col min="15357" max="15357" width="0.25" style="4" customWidth="1"/>
    <col min="15358" max="15358" width="12.875" style="4" customWidth="1"/>
    <col min="15359" max="15359" width="0.875" style="4" customWidth="1"/>
    <col min="15360" max="15360" width="2.125" style="4" customWidth="1"/>
    <col min="15361" max="15361" width="7.625" style="4" customWidth="1"/>
    <col min="15362" max="15363" width="2.125" style="4" customWidth="1"/>
    <col min="15364" max="15364" width="9" style="4"/>
    <col min="15365" max="15365" width="2.125" style="4" customWidth="1"/>
    <col min="15366" max="15366" width="0.25" style="4" customWidth="1"/>
    <col min="15367" max="15367" width="13.25" style="4" customWidth="1"/>
    <col min="15368" max="15368" width="0.75" style="4" customWidth="1"/>
    <col min="15369" max="15603" width="9" style="4"/>
    <col min="15604" max="15604" width="2.125" style="4" customWidth="1"/>
    <col min="15605" max="15605" width="9.625" style="4" customWidth="1"/>
    <col min="15606" max="15607" width="2.125" style="4" customWidth="1"/>
    <col min="15608" max="15608" width="7.625" style="4" customWidth="1"/>
    <col min="15609" max="15610" width="2.125" style="4" customWidth="1"/>
    <col min="15611" max="15611" width="9" style="4"/>
    <col min="15612" max="15612" width="2.125" style="4" customWidth="1"/>
    <col min="15613" max="15613" width="0.25" style="4" customWidth="1"/>
    <col min="15614" max="15614" width="12.875" style="4" customWidth="1"/>
    <col min="15615" max="15615" width="0.875" style="4" customWidth="1"/>
    <col min="15616" max="15616" width="2.125" style="4" customWidth="1"/>
    <col min="15617" max="15617" width="7.625" style="4" customWidth="1"/>
    <col min="15618" max="15619" width="2.125" style="4" customWidth="1"/>
    <col min="15620" max="15620" width="9" style="4"/>
    <col min="15621" max="15621" width="2.125" style="4" customWidth="1"/>
    <col min="15622" max="15622" width="0.25" style="4" customWidth="1"/>
    <col min="15623" max="15623" width="13.25" style="4" customWidth="1"/>
    <col min="15624" max="15624" width="0.75" style="4" customWidth="1"/>
    <col min="15625" max="15859" width="9" style="4"/>
    <col min="15860" max="15860" width="2.125" style="4" customWidth="1"/>
    <col min="15861" max="15861" width="9.625" style="4" customWidth="1"/>
    <col min="15862" max="15863" width="2.125" style="4" customWidth="1"/>
    <col min="15864" max="15864" width="7.625" style="4" customWidth="1"/>
    <col min="15865" max="15866" width="2.125" style="4" customWidth="1"/>
    <col min="15867" max="15867" width="9" style="4"/>
    <col min="15868" max="15868" width="2.125" style="4" customWidth="1"/>
    <col min="15869" max="15869" width="0.25" style="4" customWidth="1"/>
    <col min="15870" max="15870" width="12.875" style="4" customWidth="1"/>
    <col min="15871" max="15871" width="0.875" style="4" customWidth="1"/>
    <col min="15872" max="15872" width="2.125" style="4" customWidth="1"/>
    <col min="15873" max="15873" width="7.625" style="4" customWidth="1"/>
    <col min="15874" max="15875" width="2.125" style="4" customWidth="1"/>
    <col min="15876" max="15876" width="9" style="4"/>
    <col min="15877" max="15877" width="2.125" style="4" customWidth="1"/>
    <col min="15878" max="15878" width="0.25" style="4" customWidth="1"/>
    <col min="15879" max="15879" width="13.25" style="4" customWidth="1"/>
    <col min="15880" max="15880" width="0.75" style="4" customWidth="1"/>
    <col min="15881" max="16115" width="9" style="4"/>
    <col min="16116" max="16116" width="2.125" style="4" customWidth="1"/>
    <col min="16117" max="16117" width="9.625" style="4" customWidth="1"/>
    <col min="16118" max="16119" width="2.125" style="4" customWidth="1"/>
    <col min="16120" max="16120" width="7.625" style="4" customWidth="1"/>
    <col min="16121" max="16122" width="2.125" style="4" customWidth="1"/>
    <col min="16123" max="16123" width="9" style="4"/>
    <col min="16124" max="16124" width="2.125" style="4" customWidth="1"/>
    <col min="16125" max="16125" width="0.25" style="4" customWidth="1"/>
    <col min="16126" max="16126" width="12.875" style="4" customWidth="1"/>
    <col min="16127" max="16127" width="0.875" style="4" customWidth="1"/>
    <col min="16128" max="16128" width="2.125" style="4" customWidth="1"/>
    <col min="16129" max="16129" width="7.625" style="4" customWidth="1"/>
    <col min="16130" max="16131" width="2.125" style="4" customWidth="1"/>
    <col min="16132" max="16132" width="9" style="4"/>
    <col min="16133" max="16133" width="2.125" style="4" customWidth="1"/>
    <col min="16134" max="16134" width="0.25" style="4" customWidth="1"/>
    <col min="16135" max="16135" width="13.25" style="4" customWidth="1"/>
    <col min="16136" max="16136" width="0.75" style="4" customWidth="1"/>
    <col min="16137" max="16384" width="9" style="4"/>
  </cols>
  <sheetData>
    <row r="1" spans="1:9" ht="21" x14ac:dyDescent="0.4">
      <c r="A1" s="210" t="s">
        <v>171</v>
      </c>
      <c r="B1" s="210"/>
      <c r="C1" s="210"/>
      <c r="D1" s="210"/>
      <c r="E1" s="210"/>
      <c r="F1" s="210"/>
      <c r="G1" s="210"/>
      <c r="H1" s="210"/>
      <c r="I1" s="210"/>
    </row>
    <row r="2" spans="1:9" ht="9.75" customHeight="1" x14ac:dyDescent="0.4">
      <c r="A2" s="52"/>
      <c r="B2" s="52"/>
      <c r="C2" s="52"/>
      <c r="D2" s="52"/>
      <c r="E2" s="52"/>
      <c r="F2" s="52"/>
      <c r="G2" s="52"/>
      <c r="H2" s="52"/>
      <c r="I2" s="52"/>
    </row>
    <row r="3" spans="1:9" ht="13.5" customHeight="1" x14ac:dyDescent="0.4">
      <c r="A3" s="66" t="s">
        <v>125</v>
      </c>
      <c r="B3" s="40"/>
      <c r="C3" s="25"/>
      <c r="D3" s="25"/>
      <c r="E3" s="25"/>
      <c r="F3" s="25"/>
      <c r="G3" s="41"/>
      <c r="H3" s="211"/>
      <c r="I3" s="211"/>
    </row>
    <row r="4" spans="1:9" ht="15" customHeight="1" x14ac:dyDescent="0.4">
      <c r="A4" s="32"/>
      <c r="B4" s="212" t="s">
        <v>126</v>
      </c>
      <c r="C4" s="43"/>
      <c r="D4" s="214" t="s">
        <v>197</v>
      </c>
      <c r="E4" s="214"/>
      <c r="F4" s="215"/>
      <c r="G4" s="214" t="s">
        <v>195</v>
      </c>
      <c r="H4" s="214"/>
      <c r="I4" s="214"/>
    </row>
    <row r="5" spans="1:9" ht="15" customHeight="1" x14ac:dyDescent="0.4">
      <c r="A5" s="42"/>
      <c r="B5" s="213"/>
      <c r="C5" s="44"/>
      <c r="D5" s="114" t="s">
        <v>196</v>
      </c>
      <c r="E5" s="113" t="s">
        <v>194</v>
      </c>
      <c r="F5" s="65" t="s">
        <v>172</v>
      </c>
      <c r="G5" s="114" t="s">
        <v>196</v>
      </c>
      <c r="H5" s="112" t="s">
        <v>194</v>
      </c>
      <c r="I5" s="48" t="s">
        <v>172</v>
      </c>
    </row>
    <row r="6" spans="1:9" s="31" customFormat="1" ht="15.75" customHeight="1" x14ac:dyDescent="0.4">
      <c r="A6" s="30"/>
      <c r="B6" s="68" t="s">
        <v>127</v>
      </c>
      <c r="C6" s="132"/>
      <c r="D6" s="126">
        <f t="shared" ref="D6:I6" si="0">SUM(D8:D50)</f>
        <v>15500</v>
      </c>
      <c r="E6" s="126">
        <f t="shared" si="0"/>
        <v>447404</v>
      </c>
      <c r="F6" s="126">
        <f t="shared" si="0"/>
        <v>1756148925</v>
      </c>
      <c r="G6" s="126">
        <f t="shared" si="0"/>
        <v>15522</v>
      </c>
      <c r="H6" s="126">
        <f t="shared" si="0"/>
        <v>444362</v>
      </c>
      <c r="I6" s="126">
        <f t="shared" si="0"/>
        <v>1693835597</v>
      </c>
    </row>
    <row r="7" spans="1:9" ht="9.9499999999999993" customHeight="1" x14ac:dyDescent="0.4">
      <c r="A7" s="32"/>
      <c r="B7" s="67"/>
      <c r="C7" s="45"/>
      <c r="D7" s="123"/>
      <c r="E7" s="123"/>
      <c r="F7" s="124"/>
      <c r="G7" s="123"/>
      <c r="H7" s="123"/>
      <c r="I7" s="124"/>
    </row>
    <row r="8" spans="1:9" ht="15" customHeight="1" x14ac:dyDescent="0.4">
      <c r="A8" s="32"/>
      <c r="B8" s="67" t="s">
        <v>128</v>
      </c>
      <c r="C8" s="45"/>
      <c r="D8" s="123">
        <v>4862</v>
      </c>
      <c r="E8" s="125">
        <v>113434</v>
      </c>
      <c r="F8" s="125">
        <v>382126015</v>
      </c>
      <c r="G8" s="123">
        <v>4879</v>
      </c>
      <c r="H8" s="125">
        <v>112970</v>
      </c>
      <c r="I8" s="125">
        <v>357471261</v>
      </c>
    </row>
    <row r="9" spans="1:9" ht="15" customHeight="1" x14ac:dyDescent="0.4">
      <c r="A9" s="32"/>
      <c r="B9" s="67" t="s">
        <v>129</v>
      </c>
      <c r="C9" s="45"/>
      <c r="D9" s="123">
        <v>1339</v>
      </c>
      <c r="E9" s="125">
        <v>51305</v>
      </c>
      <c r="F9" s="125">
        <v>363163952</v>
      </c>
      <c r="G9" s="123">
        <v>1337</v>
      </c>
      <c r="H9" s="125">
        <v>51293</v>
      </c>
      <c r="I9" s="125">
        <v>347816896</v>
      </c>
    </row>
    <row r="10" spans="1:9" ht="15" customHeight="1" x14ac:dyDescent="0.4">
      <c r="A10" s="32"/>
      <c r="B10" s="67" t="s">
        <v>130</v>
      </c>
      <c r="C10" s="45"/>
      <c r="D10" s="123">
        <v>307</v>
      </c>
      <c r="E10" s="125">
        <v>9007</v>
      </c>
      <c r="F10" s="125">
        <v>24731955</v>
      </c>
      <c r="G10" s="123">
        <v>302</v>
      </c>
      <c r="H10" s="125">
        <v>8632</v>
      </c>
      <c r="I10" s="125">
        <v>24218917</v>
      </c>
    </row>
    <row r="11" spans="1:9" ht="15" customHeight="1" x14ac:dyDescent="0.4">
      <c r="A11" s="32"/>
      <c r="B11" s="67" t="s">
        <v>131</v>
      </c>
      <c r="C11" s="45"/>
      <c r="D11" s="123">
        <v>495</v>
      </c>
      <c r="E11" s="125">
        <v>11224</v>
      </c>
      <c r="F11" s="125">
        <v>31416365</v>
      </c>
      <c r="G11" s="123">
        <v>491</v>
      </c>
      <c r="H11" s="125">
        <v>11034</v>
      </c>
      <c r="I11" s="125">
        <v>31270149</v>
      </c>
    </row>
    <row r="12" spans="1:9" s="31" customFormat="1" ht="15" customHeight="1" x14ac:dyDescent="0.4">
      <c r="A12" s="30"/>
      <c r="B12" s="68" t="s">
        <v>132</v>
      </c>
      <c r="C12" s="46"/>
      <c r="D12" s="126">
        <v>39</v>
      </c>
      <c r="E12" s="127">
        <v>10208</v>
      </c>
      <c r="F12" s="127">
        <v>82221504</v>
      </c>
      <c r="G12" s="126">
        <v>37</v>
      </c>
      <c r="H12" s="127">
        <v>9987</v>
      </c>
      <c r="I12" s="127">
        <v>81087687</v>
      </c>
    </row>
    <row r="13" spans="1:9" ht="15" customHeight="1" x14ac:dyDescent="0.4">
      <c r="A13" s="32"/>
      <c r="B13" s="67" t="s">
        <v>133</v>
      </c>
      <c r="C13" s="45"/>
      <c r="D13" s="123">
        <v>123</v>
      </c>
      <c r="E13" s="125">
        <v>4725</v>
      </c>
      <c r="F13" s="125">
        <v>27130896</v>
      </c>
      <c r="G13" s="123">
        <v>122</v>
      </c>
      <c r="H13" s="125">
        <v>4941</v>
      </c>
      <c r="I13" s="125">
        <v>26712165</v>
      </c>
    </row>
    <row r="14" spans="1:9" ht="15" customHeight="1" x14ac:dyDescent="0.4">
      <c r="A14" s="32"/>
      <c r="B14" s="67" t="s">
        <v>134</v>
      </c>
      <c r="C14" s="45"/>
      <c r="D14" s="123">
        <v>129</v>
      </c>
      <c r="E14" s="125">
        <v>3596</v>
      </c>
      <c r="F14" s="125">
        <v>15838662</v>
      </c>
      <c r="G14" s="123">
        <v>125</v>
      </c>
      <c r="H14" s="125">
        <v>3626</v>
      </c>
      <c r="I14" s="125">
        <v>15047098</v>
      </c>
    </row>
    <row r="15" spans="1:9" ht="15" customHeight="1" x14ac:dyDescent="0.4">
      <c r="A15" s="32"/>
      <c r="B15" s="67" t="s">
        <v>135</v>
      </c>
      <c r="C15" s="45"/>
      <c r="D15" s="123">
        <v>182</v>
      </c>
      <c r="E15" s="125">
        <v>9944</v>
      </c>
      <c r="F15" s="125">
        <v>44800350</v>
      </c>
      <c r="G15" s="123">
        <v>185</v>
      </c>
      <c r="H15" s="125">
        <v>9798</v>
      </c>
      <c r="I15" s="125">
        <v>43797090</v>
      </c>
    </row>
    <row r="16" spans="1:9" ht="15" customHeight="1" x14ac:dyDescent="0.4">
      <c r="A16" s="32"/>
      <c r="B16" s="67" t="s">
        <v>136</v>
      </c>
      <c r="C16" s="45"/>
      <c r="D16" s="123">
        <v>229</v>
      </c>
      <c r="E16" s="125">
        <v>7131</v>
      </c>
      <c r="F16" s="125">
        <v>26704297</v>
      </c>
      <c r="G16" s="123">
        <v>219</v>
      </c>
      <c r="H16" s="125">
        <v>7097</v>
      </c>
      <c r="I16" s="125">
        <v>25423875</v>
      </c>
    </row>
    <row r="17" spans="1:9" ht="15" customHeight="1" x14ac:dyDescent="0.4">
      <c r="A17" s="32"/>
      <c r="B17" s="67" t="s">
        <v>137</v>
      </c>
      <c r="C17" s="45"/>
      <c r="D17" s="123">
        <v>246</v>
      </c>
      <c r="E17" s="125">
        <v>5466</v>
      </c>
      <c r="F17" s="125">
        <v>13808976</v>
      </c>
      <c r="G17" s="123">
        <v>241</v>
      </c>
      <c r="H17" s="125">
        <v>5433</v>
      </c>
      <c r="I17" s="125">
        <v>13989682</v>
      </c>
    </row>
    <row r="18" spans="1:9" ht="15" customHeight="1" x14ac:dyDescent="0.4">
      <c r="A18" s="32"/>
      <c r="B18" s="67" t="s">
        <v>138</v>
      </c>
      <c r="C18" s="45"/>
      <c r="D18" s="123">
        <v>286</v>
      </c>
      <c r="E18" s="125">
        <v>18122</v>
      </c>
      <c r="F18" s="125">
        <v>84903169</v>
      </c>
      <c r="G18" s="123">
        <v>279</v>
      </c>
      <c r="H18" s="125">
        <v>17754</v>
      </c>
      <c r="I18" s="125">
        <v>77134240</v>
      </c>
    </row>
    <row r="19" spans="1:9" ht="15" customHeight="1" x14ac:dyDescent="0.4">
      <c r="A19" s="32"/>
      <c r="B19" s="67" t="s">
        <v>139</v>
      </c>
      <c r="C19" s="47"/>
      <c r="D19" s="123">
        <v>182</v>
      </c>
      <c r="E19" s="125">
        <v>7923</v>
      </c>
      <c r="F19" s="125">
        <v>32274827</v>
      </c>
      <c r="G19" s="123">
        <v>175</v>
      </c>
      <c r="H19" s="125">
        <v>7565</v>
      </c>
      <c r="I19" s="125">
        <v>29509242</v>
      </c>
    </row>
    <row r="20" spans="1:9" ht="15" customHeight="1" x14ac:dyDescent="0.4">
      <c r="A20" s="32"/>
      <c r="B20" s="67" t="s">
        <v>140</v>
      </c>
      <c r="C20" s="47"/>
      <c r="D20" s="123">
        <v>1312</v>
      </c>
      <c r="E20" s="125">
        <v>30565</v>
      </c>
      <c r="F20" s="125">
        <v>117477559</v>
      </c>
      <c r="G20" s="123">
        <v>1308</v>
      </c>
      <c r="H20" s="125">
        <v>29625</v>
      </c>
      <c r="I20" s="125">
        <v>112456162</v>
      </c>
    </row>
    <row r="21" spans="1:9" ht="15" customHeight="1" x14ac:dyDescent="0.4">
      <c r="A21" s="32"/>
      <c r="B21" s="67" t="s">
        <v>141</v>
      </c>
      <c r="C21" s="47"/>
      <c r="D21" s="123">
        <v>179</v>
      </c>
      <c r="E21" s="125">
        <v>6708</v>
      </c>
      <c r="F21" s="125">
        <v>26787054</v>
      </c>
      <c r="G21" s="123">
        <v>179</v>
      </c>
      <c r="H21" s="125">
        <v>6618</v>
      </c>
      <c r="I21" s="125">
        <v>26722968</v>
      </c>
    </row>
    <row r="22" spans="1:9" ht="15" customHeight="1" x14ac:dyDescent="0.4">
      <c r="A22" s="32"/>
      <c r="B22" s="67" t="s">
        <v>142</v>
      </c>
      <c r="C22" s="47"/>
      <c r="D22" s="123">
        <v>245</v>
      </c>
      <c r="E22" s="125">
        <v>6679</v>
      </c>
      <c r="F22" s="125">
        <v>14870467</v>
      </c>
      <c r="G22" s="123">
        <v>244</v>
      </c>
      <c r="H22" s="125">
        <v>6847</v>
      </c>
      <c r="I22" s="125">
        <v>15465875</v>
      </c>
    </row>
    <row r="23" spans="1:9" ht="15" customHeight="1" x14ac:dyDescent="0.4">
      <c r="A23" s="32"/>
      <c r="B23" s="67" t="s">
        <v>143</v>
      </c>
      <c r="C23" s="47"/>
      <c r="D23" s="123">
        <v>208</v>
      </c>
      <c r="E23" s="125">
        <v>7578</v>
      </c>
      <c r="F23" s="125">
        <v>18411060</v>
      </c>
      <c r="G23" s="123">
        <v>217</v>
      </c>
      <c r="H23" s="125">
        <v>7508</v>
      </c>
      <c r="I23" s="125">
        <v>18001944</v>
      </c>
    </row>
    <row r="24" spans="1:9" ht="15" customHeight="1" x14ac:dyDescent="0.4">
      <c r="A24" s="32"/>
      <c r="B24" s="67" t="s">
        <v>144</v>
      </c>
      <c r="C24" s="47"/>
      <c r="D24" s="123">
        <v>88</v>
      </c>
      <c r="E24" s="125">
        <v>2958</v>
      </c>
      <c r="F24" s="125">
        <v>11121228</v>
      </c>
      <c r="G24" s="123">
        <v>88</v>
      </c>
      <c r="H24" s="125">
        <v>3110</v>
      </c>
      <c r="I24" s="125">
        <v>11230176</v>
      </c>
    </row>
    <row r="25" spans="1:9" ht="15" customHeight="1" x14ac:dyDescent="0.4">
      <c r="B25" s="69" t="s">
        <v>145</v>
      </c>
      <c r="C25" s="47"/>
      <c r="D25" s="123">
        <v>279</v>
      </c>
      <c r="E25" s="125">
        <v>6166</v>
      </c>
      <c r="F25" s="125">
        <v>14666583</v>
      </c>
      <c r="G25" s="123">
        <v>283</v>
      </c>
      <c r="H25" s="125">
        <v>6119</v>
      </c>
      <c r="I25" s="125">
        <v>14907323</v>
      </c>
    </row>
    <row r="26" spans="1:9" ht="15" customHeight="1" x14ac:dyDescent="0.4">
      <c r="B26" s="67" t="s">
        <v>146</v>
      </c>
      <c r="C26" s="47"/>
      <c r="D26" s="123">
        <v>384</v>
      </c>
      <c r="E26" s="125">
        <v>10648</v>
      </c>
      <c r="F26" s="125">
        <v>32639003</v>
      </c>
      <c r="G26" s="123">
        <v>387</v>
      </c>
      <c r="H26" s="125">
        <v>10758</v>
      </c>
      <c r="I26" s="125">
        <v>39680323</v>
      </c>
    </row>
    <row r="27" spans="1:9" ht="15" customHeight="1" x14ac:dyDescent="0.4">
      <c r="B27" s="67" t="s">
        <v>147</v>
      </c>
      <c r="C27" s="47"/>
      <c r="D27" s="123">
        <v>304</v>
      </c>
      <c r="E27" s="125">
        <v>7364</v>
      </c>
      <c r="F27" s="125">
        <v>19137792</v>
      </c>
      <c r="G27" s="123">
        <v>304</v>
      </c>
      <c r="H27" s="125">
        <v>7660</v>
      </c>
      <c r="I27" s="125">
        <v>19639465</v>
      </c>
    </row>
    <row r="28" spans="1:9" ht="15" customHeight="1" x14ac:dyDescent="0.4">
      <c r="B28" s="67" t="s">
        <v>148</v>
      </c>
      <c r="C28" s="45"/>
      <c r="D28" s="123">
        <v>29</v>
      </c>
      <c r="E28" s="125">
        <v>1146</v>
      </c>
      <c r="F28" s="125">
        <v>2540770</v>
      </c>
      <c r="G28" s="123">
        <v>27</v>
      </c>
      <c r="H28" s="125">
        <v>1062</v>
      </c>
      <c r="I28" s="125">
        <v>2586074</v>
      </c>
    </row>
    <row r="29" spans="1:9" ht="15" customHeight="1" x14ac:dyDescent="0.4">
      <c r="B29" s="67" t="s">
        <v>149</v>
      </c>
      <c r="C29" s="47"/>
      <c r="D29" s="123">
        <v>209</v>
      </c>
      <c r="E29" s="125">
        <v>9292</v>
      </c>
      <c r="F29" s="125">
        <v>28678078</v>
      </c>
      <c r="G29" s="123">
        <v>205</v>
      </c>
      <c r="H29" s="125">
        <v>9177</v>
      </c>
      <c r="I29" s="125">
        <v>28957864</v>
      </c>
    </row>
    <row r="30" spans="1:9" ht="15" customHeight="1" x14ac:dyDescent="0.4">
      <c r="B30" s="67" t="s">
        <v>150</v>
      </c>
      <c r="C30" s="47"/>
      <c r="D30" s="123">
        <v>208</v>
      </c>
      <c r="E30" s="125">
        <v>4677</v>
      </c>
      <c r="F30" s="125">
        <v>13793304</v>
      </c>
      <c r="G30" s="123">
        <v>210</v>
      </c>
      <c r="H30" s="125">
        <v>4818</v>
      </c>
      <c r="I30" s="125">
        <v>13442887</v>
      </c>
    </row>
    <row r="31" spans="1:9" ht="15" customHeight="1" x14ac:dyDescent="0.4">
      <c r="B31" s="67" t="s">
        <v>151</v>
      </c>
      <c r="C31" s="47"/>
      <c r="D31" s="123">
        <v>288</v>
      </c>
      <c r="E31" s="125">
        <v>14305</v>
      </c>
      <c r="F31" s="125">
        <v>33813258</v>
      </c>
      <c r="G31" s="123">
        <v>278</v>
      </c>
      <c r="H31" s="125">
        <v>13719</v>
      </c>
      <c r="I31" s="125">
        <v>31211336</v>
      </c>
    </row>
    <row r="32" spans="1:9" ht="15" customHeight="1" x14ac:dyDescent="0.4">
      <c r="B32" s="67" t="s">
        <v>152</v>
      </c>
      <c r="C32" s="47"/>
      <c r="D32" s="123">
        <v>289</v>
      </c>
      <c r="E32" s="125">
        <v>13603</v>
      </c>
      <c r="F32" s="125">
        <v>37608069</v>
      </c>
      <c r="G32" s="123">
        <v>291</v>
      </c>
      <c r="H32" s="125">
        <v>13193</v>
      </c>
      <c r="I32" s="125">
        <v>38206540</v>
      </c>
    </row>
    <row r="33" spans="1:9" ht="15" customHeight="1" x14ac:dyDescent="0.4">
      <c r="B33" s="69" t="s">
        <v>153</v>
      </c>
      <c r="C33" s="47"/>
      <c r="D33" s="123">
        <v>60</v>
      </c>
      <c r="E33" s="125">
        <v>3432</v>
      </c>
      <c r="F33" s="125">
        <v>79208149</v>
      </c>
      <c r="G33" s="123">
        <v>59</v>
      </c>
      <c r="H33" s="125">
        <v>3375</v>
      </c>
      <c r="I33" s="125">
        <v>74827921</v>
      </c>
    </row>
    <row r="34" spans="1:9" ht="15" customHeight="1" x14ac:dyDescent="0.4">
      <c r="B34" s="69" t="s">
        <v>154</v>
      </c>
      <c r="C34" s="47"/>
      <c r="D34" s="123">
        <v>71</v>
      </c>
      <c r="E34" s="125">
        <v>2206</v>
      </c>
      <c r="F34" s="125">
        <v>4416663</v>
      </c>
      <c r="G34" s="123">
        <v>68</v>
      </c>
      <c r="H34" s="125">
        <v>2104</v>
      </c>
      <c r="I34" s="125">
        <v>4502555</v>
      </c>
    </row>
    <row r="35" spans="1:9" ht="15" customHeight="1" x14ac:dyDescent="0.4">
      <c r="A35" s="32"/>
      <c r="B35" s="67" t="s">
        <v>155</v>
      </c>
      <c r="C35" s="47"/>
      <c r="D35" s="123">
        <v>2348</v>
      </c>
      <c r="E35" s="125">
        <v>49212</v>
      </c>
      <c r="F35" s="125">
        <v>120087098</v>
      </c>
      <c r="G35" s="123">
        <v>2417</v>
      </c>
      <c r="H35" s="125">
        <v>49915</v>
      </c>
      <c r="I35" s="125">
        <v>116549039</v>
      </c>
    </row>
    <row r="36" spans="1:9" ht="15" customHeight="1" x14ac:dyDescent="0.4">
      <c r="A36" s="32"/>
      <c r="B36" s="67" t="s">
        <v>156</v>
      </c>
      <c r="C36" s="47"/>
      <c r="D36" s="123">
        <v>100</v>
      </c>
      <c r="E36" s="125">
        <v>4010</v>
      </c>
      <c r="F36" s="125">
        <v>9389982</v>
      </c>
      <c r="G36" s="123">
        <v>96</v>
      </c>
      <c r="H36" s="125">
        <v>4081</v>
      </c>
      <c r="I36" s="125">
        <v>9347331</v>
      </c>
    </row>
    <row r="37" spans="1:9" ht="15" customHeight="1" x14ac:dyDescent="0.4">
      <c r="A37" s="32"/>
      <c r="B37" s="67" t="s">
        <v>157</v>
      </c>
      <c r="C37" s="47"/>
      <c r="D37" s="123">
        <v>47</v>
      </c>
      <c r="E37" s="125">
        <v>1236</v>
      </c>
      <c r="F37" s="125">
        <v>2779036</v>
      </c>
      <c r="G37" s="123">
        <v>50</v>
      </c>
      <c r="H37" s="125">
        <v>1262</v>
      </c>
      <c r="I37" s="125">
        <v>2849652</v>
      </c>
    </row>
    <row r="38" spans="1:9" ht="15" customHeight="1" x14ac:dyDescent="0.4">
      <c r="A38" s="32"/>
      <c r="B38" s="67" t="s">
        <v>158</v>
      </c>
      <c r="C38" s="47"/>
      <c r="D38" s="123">
        <v>99</v>
      </c>
      <c r="E38" s="125">
        <v>2978</v>
      </c>
      <c r="F38" s="125">
        <v>10224384</v>
      </c>
      <c r="G38" s="123">
        <v>93</v>
      </c>
      <c r="H38" s="125">
        <v>2884</v>
      </c>
      <c r="I38" s="125">
        <v>10186504</v>
      </c>
    </row>
    <row r="39" spans="1:9" ht="15" customHeight="1" x14ac:dyDescent="0.4">
      <c r="A39" s="32"/>
      <c r="B39" s="67" t="s">
        <v>159</v>
      </c>
      <c r="C39" s="47"/>
      <c r="D39" s="123">
        <v>41</v>
      </c>
      <c r="E39" s="125">
        <v>1764</v>
      </c>
      <c r="F39" s="125">
        <v>5598252</v>
      </c>
      <c r="G39" s="123">
        <v>40</v>
      </c>
      <c r="H39" s="125">
        <v>1841</v>
      </c>
      <c r="I39" s="125">
        <v>6061187</v>
      </c>
    </row>
    <row r="40" spans="1:9" ht="15" customHeight="1" x14ac:dyDescent="0.4">
      <c r="A40" s="32"/>
      <c r="B40" s="67" t="s">
        <v>160</v>
      </c>
      <c r="C40" s="47"/>
      <c r="D40" s="123">
        <v>56</v>
      </c>
      <c r="E40" s="125">
        <v>1478</v>
      </c>
      <c r="F40" s="125">
        <v>3002620</v>
      </c>
      <c r="G40" s="123">
        <v>55</v>
      </c>
      <c r="H40" s="125">
        <v>1440</v>
      </c>
      <c r="I40" s="125">
        <v>2971311</v>
      </c>
    </row>
    <row r="41" spans="1:9" ht="15" customHeight="1" x14ac:dyDescent="0.4">
      <c r="A41" s="32"/>
      <c r="B41" s="67" t="s">
        <v>161</v>
      </c>
      <c r="C41" s="47"/>
      <c r="D41" s="123">
        <v>14</v>
      </c>
      <c r="E41" s="125">
        <v>1659</v>
      </c>
      <c r="F41" s="125">
        <v>4934192</v>
      </c>
      <c r="G41" s="123">
        <v>13</v>
      </c>
      <c r="H41" s="125">
        <v>1494</v>
      </c>
      <c r="I41" s="125">
        <v>5629803</v>
      </c>
    </row>
    <row r="42" spans="1:9" ht="15" customHeight="1" x14ac:dyDescent="0.4">
      <c r="A42" s="32"/>
      <c r="B42" s="67" t="s">
        <v>162</v>
      </c>
      <c r="C42" s="47"/>
      <c r="D42" s="123">
        <v>12</v>
      </c>
      <c r="E42" s="125">
        <v>168</v>
      </c>
      <c r="F42" s="125">
        <v>219477</v>
      </c>
      <c r="G42" s="123">
        <v>9</v>
      </c>
      <c r="H42" s="125">
        <v>136</v>
      </c>
      <c r="I42" s="125">
        <v>184082</v>
      </c>
    </row>
    <row r="43" spans="1:9" ht="15" customHeight="1" x14ac:dyDescent="0.4">
      <c r="A43" s="32"/>
      <c r="B43" s="67" t="s">
        <v>163</v>
      </c>
      <c r="C43" s="47"/>
      <c r="D43" s="123">
        <v>26</v>
      </c>
      <c r="E43" s="125">
        <v>665</v>
      </c>
      <c r="F43" s="125">
        <v>812970</v>
      </c>
      <c r="G43" s="123">
        <v>24</v>
      </c>
      <c r="H43" s="125">
        <v>656</v>
      </c>
      <c r="I43" s="125">
        <v>854799</v>
      </c>
    </row>
    <row r="44" spans="1:9" ht="15" customHeight="1" x14ac:dyDescent="0.4">
      <c r="A44" s="32"/>
      <c r="B44" s="67" t="s">
        <v>164</v>
      </c>
      <c r="C44" s="47"/>
      <c r="D44" s="123">
        <v>58</v>
      </c>
      <c r="E44" s="125">
        <v>1651</v>
      </c>
      <c r="F44" s="125">
        <v>5966233</v>
      </c>
      <c r="G44" s="123">
        <v>60</v>
      </c>
      <c r="H44" s="125">
        <v>1687</v>
      </c>
      <c r="I44" s="125">
        <v>5794117</v>
      </c>
    </row>
    <row r="45" spans="1:9" ht="15" customHeight="1" x14ac:dyDescent="0.4">
      <c r="A45" s="32"/>
      <c r="B45" s="67" t="s">
        <v>165</v>
      </c>
      <c r="C45" s="47"/>
      <c r="D45" s="123">
        <v>33</v>
      </c>
      <c r="E45" s="125">
        <v>1189</v>
      </c>
      <c r="F45" s="125">
        <v>3674380</v>
      </c>
      <c r="G45" s="123">
        <v>31</v>
      </c>
      <c r="H45" s="125">
        <v>1183</v>
      </c>
      <c r="I45" s="125">
        <v>2680820</v>
      </c>
    </row>
    <row r="46" spans="1:9" ht="15" customHeight="1" x14ac:dyDescent="0.4">
      <c r="A46" s="32"/>
      <c r="B46" s="67" t="s">
        <v>166</v>
      </c>
      <c r="C46" s="47"/>
      <c r="D46" s="123">
        <v>7</v>
      </c>
      <c r="E46" s="125">
        <v>281</v>
      </c>
      <c r="F46" s="125">
        <v>782494</v>
      </c>
      <c r="G46" s="123">
        <v>8</v>
      </c>
      <c r="H46" s="125">
        <v>291</v>
      </c>
      <c r="I46" s="125">
        <v>786556</v>
      </c>
    </row>
    <row r="47" spans="1:9" ht="15" customHeight="1" x14ac:dyDescent="0.4">
      <c r="A47" s="32"/>
      <c r="B47" s="67" t="s">
        <v>167</v>
      </c>
      <c r="C47" s="47"/>
      <c r="D47" s="123">
        <v>18</v>
      </c>
      <c r="E47" s="125">
        <v>388</v>
      </c>
      <c r="F47" s="125">
        <v>735062</v>
      </c>
      <c r="G47" s="123">
        <v>18</v>
      </c>
      <c r="H47" s="125">
        <v>373</v>
      </c>
      <c r="I47" s="125">
        <v>801801</v>
      </c>
    </row>
    <row r="48" spans="1:9" ht="15" customHeight="1" x14ac:dyDescent="0.4">
      <c r="A48" s="32"/>
      <c r="B48" s="67" t="s">
        <v>168</v>
      </c>
      <c r="C48" s="47"/>
      <c r="D48" s="128">
        <v>19</v>
      </c>
      <c r="E48" s="129">
        <v>395</v>
      </c>
      <c r="F48" s="129">
        <v>1121221</v>
      </c>
      <c r="G48" s="128">
        <v>19</v>
      </c>
      <c r="H48" s="129">
        <v>368</v>
      </c>
      <c r="I48" s="129">
        <v>1217871</v>
      </c>
    </row>
    <row r="49" spans="1:45" ht="15" customHeight="1" x14ac:dyDescent="0.4">
      <c r="A49" s="32"/>
      <c r="B49" s="67" t="s">
        <v>169</v>
      </c>
      <c r="C49" s="47"/>
      <c r="D49" s="128">
        <v>29</v>
      </c>
      <c r="E49" s="129">
        <v>571</v>
      </c>
      <c r="F49" s="129">
        <v>1059641</v>
      </c>
      <c r="G49" s="128">
        <v>28</v>
      </c>
      <c r="H49" s="129">
        <v>572</v>
      </c>
      <c r="I49" s="129">
        <v>1025329</v>
      </c>
    </row>
    <row r="50" spans="1:45" ht="15" customHeight="1" x14ac:dyDescent="0.4">
      <c r="A50" s="25"/>
      <c r="B50" s="70" t="s">
        <v>170</v>
      </c>
      <c r="C50" s="64"/>
      <c r="D50" s="130">
        <v>21</v>
      </c>
      <c r="E50" s="131">
        <v>347</v>
      </c>
      <c r="F50" s="131">
        <v>1471878</v>
      </c>
      <c r="G50" s="130">
        <v>21</v>
      </c>
      <c r="H50" s="131">
        <v>356</v>
      </c>
      <c r="I50" s="131">
        <v>1577680</v>
      </c>
    </row>
    <row r="51" spans="1:45" s="133" customFormat="1" ht="13.5" customHeight="1" x14ac:dyDescent="0.15">
      <c r="A51" s="139" t="s">
        <v>174</v>
      </c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</row>
    <row r="52" spans="1:45" s="133" customFormat="1" ht="13.5" customHeight="1" x14ac:dyDescent="0.15">
      <c r="A52" s="139" t="s">
        <v>175</v>
      </c>
      <c r="B52" s="135"/>
      <c r="C52" s="136"/>
      <c r="D52" s="137"/>
      <c r="E52" s="137"/>
      <c r="F52" s="137"/>
      <c r="G52" s="138"/>
      <c r="H52" s="137"/>
      <c r="I52" s="137"/>
    </row>
    <row r="53" spans="1:45" ht="15.95" customHeight="1" x14ac:dyDescent="0.4">
      <c r="C53" s="36"/>
      <c r="D53" s="21"/>
      <c r="E53" s="21"/>
      <c r="F53" s="21"/>
      <c r="G53" s="35"/>
      <c r="H53" s="21"/>
      <c r="I53" s="21"/>
    </row>
    <row r="54" spans="1:45" ht="15.95" customHeight="1" x14ac:dyDescent="0.4">
      <c r="C54" s="34"/>
      <c r="D54" s="21"/>
      <c r="E54" s="21"/>
      <c r="F54" s="21"/>
      <c r="G54" s="35"/>
      <c r="H54" s="21"/>
      <c r="I54" s="21"/>
    </row>
    <row r="55" spans="1:45" ht="15.95" customHeight="1" x14ac:dyDescent="0.4">
      <c r="C55" s="34"/>
      <c r="D55" s="21"/>
      <c r="E55" s="21"/>
      <c r="F55" s="21"/>
      <c r="G55" s="35"/>
      <c r="H55" s="21"/>
      <c r="I55" s="21"/>
    </row>
    <row r="56" spans="1:45" ht="15.95" customHeight="1" x14ac:dyDescent="0.4">
      <c r="C56" s="34"/>
      <c r="D56" s="21"/>
      <c r="E56" s="21"/>
      <c r="F56" s="21"/>
      <c r="G56" s="35"/>
      <c r="H56" s="21"/>
      <c r="I56" s="21"/>
    </row>
    <row r="57" spans="1:45" ht="15.95" customHeight="1" x14ac:dyDescent="0.4">
      <c r="C57" s="34"/>
      <c r="D57" s="21"/>
      <c r="E57" s="21"/>
      <c r="F57" s="21"/>
      <c r="G57" s="35"/>
      <c r="H57" s="21"/>
      <c r="I57" s="21"/>
    </row>
    <row r="58" spans="1:45" ht="15.95" customHeight="1" x14ac:dyDescent="0.4">
      <c r="C58" s="34"/>
      <c r="D58" s="21"/>
      <c r="E58" s="21"/>
      <c r="F58" s="21"/>
      <c r="G58" s="35"/>
      <c r="H58" s="21"/>
      <c r="I58" s="21"/>
    </row>
    <row r="59" spans="1:45" ht="15.95" customHeight="1" x14ac:dyDescent="0.4">
      <c r="C59" s="34"/>
      <c r="D59" s="21"/>
      <c r="E59" s="21"/>
      <c r="F59" s="21"/>
      <c r="G59" s="35"/>
      <c r="H59" s="21"/>
      <c r="I59" s="21"/>
    </row>
    <row r="60" spans="1:45" ht="15.95" customHeight="1" x14ac:dyDescent="0.4">
      <c r="C60" s="34"/>
      <c r="D60" s="21"/>
      <c r="E60" s="21"/>
      <c r="F60" s="21"/>
      <c r="G60" s="35"/>
      <c r="H60" s="21"/>
      <c r="I60" s="21"/>
    </row>
    <row r="61" spans="1:45" ht="15.95" customHeight="1" x14ac:dyDescent="0.4">
      <c r="C61" s="34"/>
      <c r="D61" s="21"/>
      <c r="E61" s="21"/>
      <c r="F61" s="21"/>
      <c r="G61" s="35"/>
      <c r="H61" s="21"/>
      <c r="I61" s="21"/>
    </row>
    <row r="62" spans="1:45" ht="15.95" customHeight="1" x14ac:dyDescent="0.4">
      <c r="C62" s="34"/>
      <c r="D62" s="21"/>
      <c r="E62" s="21"/>
      <c r="F62" s="21"/>
      <c r="G62" s="35"/>
      <c r="H62" s="21"/>
      <c r="I62" s="21"/>
    </row>
    <row r="63" spans="1:45" ht="15.95" customHeight="1" x14ac:dyDescent="0.4">
      <c r="A63" s="32"/>
      <c r="B63" s="37"/>
      <c r="C63" s="33"/>
      <c r="D63" s="21"/>
      <c r="E63" s="21"/>
      <c r="F63" s="21"/>
      <c r="G63" s="35"/>
      <c r="H63" s="21"/>
      <c r="I63" s="21"/>
    </row>
    <row r="64" spans="1:45" ht="15" customHeight="1" x14ac:dyDescent="0.4">
      <c r="A64" s="32"/>
      <c r="B64" s="37"/>
      <c r="C64" s="32"/>
      <c r="D64" s="32"/>
      <c r="E64" s="32"/>
      <c r="F64" s="32"/>
      <c r="G64" s="38"/>
      <c r="H64" s="39"/>
      <c r="I64" s="39"/>
    </row>
    <row r="65" spans="4:9" x14ac:dyDescent="0.4">
      <c r="D65" s="32"/>
      <c r="E65" s="32"/>
      <c r="F65" s="32"/>
      <c r="G65" s="38"/>
      <c r="H65" s="39"/>
      <c r="I65" s="39"/>
    </row>
    <row r="66" spans="4:9" x14ac:dyDescent="0.4">
      <c r="D66" s="32"/>
      <c r="E66" s="32"/>
      <c r="F66" s="32"/>
      <c r="G66" s="38"/>
      <c r="H66" s="39"/>
      <c r="I66" s="39"/>
    </row>
  </sheetData>
  <mergeCells count="5">
    <mergeCell ref="A1:I1"/>
    <mergeCell ref="H3:I3"/>
    <mergeCell ref="B4:B5"/>
    <mergeCell ref="D4:F4"/>
    <mergeCell ref="G4:I4"/>
  </mergeCells>
  <phoneticPr fontId="2"/>
  <pageMargins left="0.59055118110236227" right="0.59055118110236227" top="0.74803149606299213" bottom="0.55118110236220474" header="0.31496062992125984" footer="0.31496062992125984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目次</vt:lpstr>
      <vt:lpstr>40</vt:lpstr>
      <vt:lpstr>41</vt:lpstr>
      <vt:lpstr>42</vt:lpstr>
      <vt:lpstr>'40'!Print_Area</vt:lpstr>
      <vt:lpstr>'41'!Print_Area</vt:lpstr>
      <vt:lpstr>'42'!Print_Area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嶋村　有紀</cp:lastModifiedBy>
  <cp:lastPrinted>2025-02-19T06:41:24Z</cp:lastPrinted>
  <dcterms:created xsi:type="dcterms:W3CDTF">2023-06-13T05:11:34Z</dcterms:created>
  <dcterms:modified xsi:type="dcterms:W3CDTF">2025-04-23T07:24:56Z</dcterms:modified>
</cp:coreProperties>
</file>