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02885D47-8C77-4B29-A28B-1661FC7012FF}" xr6:coauthVersionLast="47" xr6:coauthVersionMax="47" xr10:uidLastSave="{00000000-0000-0000-0000-000000000000}"/>
  <bookViews>
    <workbookView xWindow="-120" yWindow="-120" windowWidth="29040" windowHeight="15720" xr2:uid="{194ECFD9-7220-4BA3-BABC-18736575BC9A}"/>
  </bookViews>
  <sheets>
    <sheet name="目次" sheetId="1" r:id="rId1"/>
    <sheet name="132,133,134" sheetId="2" r:id="rId2"/>
    <sheet name="135,136,137" sheetId="3" r:id="rId3"/>
    <sheet name="138,139,140" sheetId="4" r:id="rId4"/>
    <sheet name="141,142" sheetId="5" r:id="rId5"/>
    <sheet name="143" sheetId="6" r:id="rId6"/>
  </sheets>
  <definedNames>
    <definedName name="_xlnm.Print_Area" localSheetId="1">'132,133,134'!$A$1:$CP$47</definedName>
    <definedName name="_xlnm.Print_Area" localSheetId="2">'135,136,137'!$A$1:$CU$44</definedName>
    <definedName name="_xlnm.Print_Area" localSheetId="3">'138,139,140'!$A$1:$CO$40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3" l="1"/>
  <c r="J7" i="3"/>
  <c r="J8" i="3"/>
  <c r="J9" i="3"/>
  <c r="J10" i="3"/>
  <c r="K21" i="6" l="1"/>
  <c r="K9" i="6"/>
  <c r="J37" i="5"/>
  <c r="K22" i="6"/>
  <c r="K20" i="6"/>
  <c r="K19" i="6"/>
  <c r="K18" i="6"/>
  <c r="K16" i="6"/>
  <c r="K15" i="6"/>
  <c r="K14" i="6"/>
  <c r="K13" i="6"/>
  <c r="K12" i="6"/>
  <c r="K11" i="6"/>
  <c r="K6" i="6"/>
  <c r="K8" i="6"/>
  <c r="K7" i="6"/>
  <c r="K5" i="6"/>
  <c r="J51" i="5"/>
  <c r="J50" i="5"/>
  <c r="J49" i="5"/>
  <c r="J48" i="5"/>
  <c r="J47" i="5"/>
  <c r="J46" i="5"/>
  <c r="J44" i="5"/>
  <c r="J43" i="5"/>
  <c r="J42" i="5"/>
  <c r="J41" i="5"/>
  <c r="J40" i="5"/>
  <c r="J39" i="5"/>
  <c r="J35" i="5"/>
  <c r="J36" i="5"/>
  <c r="J34" i="5"/>
  <c r="J33" i="5"/>
  <c r="J10" i="5" l="1"/>
  <c r="J9" i="5"/>
  <c r="J8" i="5"/>
  <c r="J7" i="5"/>
  <c r="J6" i="5"/>
  <c r="J25" i="4" l="1"/>
  <c r="J24" i="4"/>
  <c r="J23" i="4"/>
  <c r="J22" i="4"/>
  <c r="J21" i="4"/>
  <c r="BJ17" i="3" l="1"/>
  <c r="BP17" i="3"/>
  <c r="BD17" i="3"/>
</calcChain>
</file>

<file path=xl/sharedStrings.xml><?xml version="1.0" encoding="utf-8"?>
<sst xmlns="http://schemas.openxmlformats.org/spreadsheetml/2006/main" count="1266" uniqueCount="285">
  <si>
    <t>単位：件</t>
    <rPh sb="0" eb="2">
      <t>タンイ</t>
    </rPh>
    <rPh sb="3" eb="4">
      <t>ケン</t>
    </rPh>
    <phoneticPr fontId="2"/>
  </si>
  <si>
    <t>注)令和5年7月13日より罪名が強制性交等から不同意性交等に、強制わいせつが不同意わいせつに変更。</t>
    <phoneticPr fontId="2"/>
  </si>
  <si>
    <t>132．犯　罪　発　生　</t>
    <rPh sb="4" eb="5">
      <t>ハン</t>
    </rPh>
    <rPh sb="6" eb="7">
      <t>ツミ</t>
    </rPh>
    <rPh sb="8" eb="9">
      <t>ハツ</t>
    </rPh>
    <rPh sb="10" eb="11">
      <t>セイ</t>
    </rPh>
    <phoneticPr fontId="2"/>
  </si>
  <si>
    <t>　及　び　検　挙　状　況</t>
    <phoneticPr fontId="2"/>
  </si>
  <si>
    <t>発生</t>
    <rPh sb="0" eb="2">
      <t>ハッセイ</t>
    </rPh>
    <phoneticPr fontId="2"/>
  </si>
  <si>
    <t>検挙</t>
    <rPh sb="0" eb="2">
      <t>ケンキョ</t>
    </rPh>
    <phoneticPr fontId="2"/>
  </si>
  <si>
    <t>窃　盗</t>
    <rPh sb="0" eb="1">
      <t>セツ</t>
    </rPh>
    <rPh sb="2" eb="3">
      <t>トウ</t>
    </rPh>
    <phoneticPr fontId="2"/>
  </si>
  <si>
    <t>粗暴犯</t>
    <rPh sb="0" eb="3">
      <t>ソボウハン</t>
    </rPh>
    <phoneticPr fontId="2"/>
  </si>
  <si>
    <t>-</t>
    <phoneticPr fontId="2"/>
  </si>
  <si>
    <t>総　　数</t>
    <rPh sb="0" eb="1">
      <t>ソウ</t>
    </rPh>
    <rPh sb="3" eb="4">
      <t>スウ</t>
    </rPh>
    <phoneticPr fontId="2"/>
  </si>
  <si>
    <t>犯</t>
    <rPh sb="0" eb="1">
      <t>ハン</t>
    </rPh>
    <phoneticPr fontId="2"/>
  </si>
  <si>
    <t>　　　犯</t>
    <rPh sb="3" eb="4">
      <t>ハン</t>
    </rPh>
    <phoneticPr fontId="2"/>
  </si>
  <si>
    <t>殺　人　1)</t>
    <rPh sb="0" eb="1">
      <t>サツ</t>
    </rPh>
    <rPh sb="2" eb="3">
      <t>ニン</t>
    </rPh>
    <phoneticPr fontId="2"/>
  </si>
  <si>
    <t>暴　行</t>
    <rPh sb="0" eb="1">
      <t>ボウ</t>
    </rPh>
    <rPh sb="2" eb="3">
      <t>イキ</t>
    </rPh>
    <phoneticPr fontId="2"/>
  </si>
  <si>
    <t>傷　害</t>
    <rPh sb="0" eb="1">
      <t>キズ</t>
    </rPh>
    <rPh sb="2" eb="3">
      <t>ガイ</t>
    </rPh>
    <phoneticPr fontId="2"/>
  </si>
  <si>
    <t>脅　迫</t>
    <rPh sb="0" eb="1">
      <t>キョウ</t>
    </rPh>
    <rPh sb="2" eb="3">
      <t>サコ</t>
    </rPh>
    <phoneticPr fontId="2"/>
  </si>
  <si>
    <t>恐　喝</t>
    <rPh sb="0" eb="1">
      <t>キョウ</t>
    </rPh>
    <rPh sb="2" eb="3">
      <t>カツ</t>
    </rPh>
    <phoneticPr fontId="2"/>
  </si>
  <si>
    <t>放　火</t>
    <rPh sb="0" eb="1">
      <t>ホウ</t>
    </rPh>
    <rPh sb="2" eb="3">
      <t>ヒ</t>
    </rPh>
    <phoneticPr fontId="2"/>
  </si>
  <si>
    <t>強盗</t>
    <rPh sb="0" eb="1">
      <t>ツヨシ</t>
    </rPh>
    <rPh sb="1" eb="2">
      <t>トウ</t>
    </rPh>
    <phoneticPr fontId="2"/>
  </si>
  <si>
    <t>凶　　　　　　　　　　　　　　　　　　悪</t>
    <rPh sb="0" eb="1">
      <t>キョウ</t>
    </rPh>
    <rPh sb="19" eb="20">
      <t>ワル</t>
    </rPh>
    <phoneticPr fontId="2"/>
  </si>
  <si>
    <t>殺人</t>
    <rPh sb="0" eb="2">
      <t>サツジン</t>
    </rPh>
    <phoneticPr fontId="2"/>
  </si>
  <si>
    <t>傷人</t>
    <rPh sb="0" eb="2">
      <t>ショウジン</t>
    </rPh>
    <phoneticPr fontId="2"/>
  </si>
  <si>
    <t>不同意性交等</t>
    <rPh sb="0" eb="3">
      <t>フドウイ</t>
    </rPh>
    <rPh sb="3" eb="5">
      <t>セイコウ</t>
    </rPh>
    <rPh sb="5" eb="6">
      <t>トウ</t>
    </rPh>
    <phoneticPr fontId="2"/>
  </si>
  <si>
    <t>その他</t>
    <rPh sb="2" eb="3">
      <t>タ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</si>
  <si>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</si>
  <si>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</si>
  <si>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</si>
  <si>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背任</t>
    <rPh sb="0" eb="2">
      <t>ハイニン</t>
    </rPh>
    <phoneticPr fontId="2"/>
  </si>
  <si>
    <t>賭博</t>
    <rPh sb="0" eb="2">
      <t>トバク</t>
    </rPh>
    <phoneticPr fontId="2"/>
  </si>
  <si>
    <t>不同意わいせつ</t>
    <rPh sb="0" eb="3">
      <t>フドウイ</t>
    </rPh>
    <phoneticPr fontId="2"/>
  </si>
  <si>
    <t>年　次</t>
    <rPh sb="0" eb="1">
      <t>ネン</t>
    </rPh>
    <rPh sb="2" eb="3">
      <t>ジ</t>
    </rPh>
    <phoneticPr fontId="2"/>
  </si>
  <si>
    <t>年　次</t>
    <rPh sb="0" eb="1">
      <t>ネン</t>
    </rPh>
    <rPh sb="2" eb="3">
      <t>ツギ</t>
    </rPh>
    <phoneticPr fontId="2"/>
  </si>
  <si>
    <t>知能犯</t>
    <rPh sb="0" eb="3">
      <t>チノウハン</t>
    </rPh>
    <phoneticPr fontId="2"/>
  </si>
  <si>
    <t>公然わいせつ 2)</t>
    <rPh sb="0" eb="2">
      <t>コウゼン</t>
    </rPh>
    <phoneticPr fontId="2"/>
  </si>
  <si>
    <t>失火</t>
    <rPh sb="0" eb="2">
      <t>シッカ</t>
    </rPh>
    <phoneticPr fontId="2"/>
  </si>
  <si>
    <t>公務執行妨害</t>
    <rPh sb="0" eb="6">
      <t>コウムシッコウボウガイ</t>
    </rPh>
    <phoneticPr fontId="2"/>
  </si>
  <si>
    <t>住居侵入</t>
    <rPh sb="0" eb="4">
      <t>ジュウキョシンニュウ</t>
    </rPh>
    <phoneticPr fontId="2"/>
  </si>
  <si>
    <t>盗　品</t>
    <rPh sb="0" eb="1">
      <t>トウ</t>
    </rPh>
    <rPh sb="2" eb="3">
      <t>ヒン</t>
    </rPh>
    <phoneticPr fontId="2"/>
  </si>
  <si>
    <t>過失犯</t>
    <rPh sb="0" eb="3">
      <t>カシツハン</t>
    </rPh>
    <phoneticPr fontId="2"/>
  </si>
  <si>
    <t>風俗</t>
    <rPh sb="0" eb="2">
      <t>フウゾク</t>
    </rPh>
    <phoneticPr fontId="2"/>
  </si>
  <si>
    <t>　年　検　挙　状　況</t>
    <rPh sb="1" eb="2">
      <t>ネン</t>
    </rPh>
    <phoneticPr fontId="2"/>
  </si>
  <si>
    <t>令和元年</t>
    <rPh sb="0" eb="2">
      <t>レイワ</t>
    </rPh>
    <rPh sb="2" eb="3">
      <t>モト</t>
    </rPh>
    <phoneticPr fontId="2"/>
  </si>
  <si>
    <t>年　　次</t>
    <rPh sb="0" eb="1">
      <t>ネン</t>
    </rPh>
    <rPh sb="3" eb="4">
      <t>ツギ</t>
    </rPh>
    <phoneticPr fontId="2"/>
  </si>
  <si>
    <t>総数</t>
    <rPh sb="0" eb="2">
      <t>ソウスウ</t>
    </rPh>
    <phoneticPr fontId="2"/>
  </si>
  <si>
    <t>凶悪犯</t>
    <rPh sb="0" eb="3">
      <t>キョウアクハン</t>
    </rPh>
    <phoneticPr fontId="2"/>
  </si>
  <si>
    <t>計</t>
    <rPh sb="0" eb="1">
      <t>ケイ</t>
    </rPh>
    <phoneticPr fontId="2"/>
  </si>
  <si>
    <t>殺人　1)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</si>
  <si>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</si>
  <si>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</si>
  <si>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不同意性交等</t>
    <rPh sb="0" eb="6">
      <t>フドウイセイコウトウ</t>
    </rPh>
    <phoneticPr fontId="2"/>
  </si>
  <si>
    <t>知能犯</t>
    <rPh sb="0" eb="3">
      <t>チノウハン</t>
    </rPh>
    <phoneticPr fontId="2"/>
  </si>
  <si>
    <t>その他</t>
    <rPh sb="2" eb="3">
      <t>タ</t>
    </rPh>
    <phoneticPr fontId="2"/>
  </si>
  <si>
    <t>粗</t>
    <rPh sb="0" eb="1">
      <t>ホボ</t>
    </rPh>
    <phoneticPr fontId="2"/>
  </si>
  <si>
    <t>暴犯</t>
    <rPh sb="0" eb="1">
      <t>ボウ</t>
    </rPh>
    <rPh sb="1" eb="2">
      <t>ハン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</si>
  <si>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</si>
  <si>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</si>
  <si>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</si>
  <si>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</si>
  <si>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資料　池田警察署</t>
    <phoneticPr fontId="2"/>
  </si>
  <si>
    <t>-</t>
    <phoneticPr fontId="2"/>
  </si>
  <si>
    <t>単位：人</t>
    <rPh sb="0" eb="2">
      <t>タンイ</t>
    </rPh>
    <rPh sb="3" eb="4">
      <t>ニン</t>
    </rPh>
    <phoneticPr fontId="2"/>
  </si>
  <si>
    <t>軽犯罪法</t>
    <rPh sb="0" eb="4">
      <t>ケイハンザイホウ</t>
    </rPh>
    <phoneticPr fontId="2"/>
  </si>
  <si>
    <t>競馬法</t>
    <rPh sb="0" eb="3">
      <t>ケイバホウ</t>
    </rPh>
    <phoneticPr fontId="2"/>
  </si>
  <si>
    <t>薬事法</t>
    <rPh sb="0" eb="3">
      <t>ヤクジホウ</t>
    </rPh>
    <phoneticPr fontId="2"/>
  </si>
  <si>
    <t>134．特　別　法　犯　少　</t>
    <rPh sb="4" eb="5">
      <t>トク</t>
    </rPh>
    <rPh sb="6" eb="7">
      <t>ベツ</t>
    </rPh>
    <rPh sb="8" eb="9">
      <t>ホウ</t>
    </rPh>
    <rPh sb="10" eb="11">
      <t>ハン</t>
    </rPh>
    <rPh sb="12" eb="13">
      <t>ショウ</t>
    </rPh>
    <phoneticPr fontId="2"/>
  </si>
  <si>
    <t>酩酊者
規制法</t>
    <rPh sb="0" eb="3">
      <t>メイテイシャ</t>
    </rPh>
    <phoneticPr fontId="2"/>
  </si>
  <si>
    <t>風　　営
適性化法</t>
    <rPh sb="0" eb="1">
      <t>カゼ</t>
    </rPh>
    <rPh sb="3" eb="4">
      <t>エイ</t>
    </rPh>
    <phoneticPr fontId="2"/>
  </si>
  <si>
    <t>売　春
防止法</t>
    <rPh sb="0" eb="1">
      <t>バイ</t>
    </rPh>
    <rPh sb="2" eb="3">
      <t>ハル</t>
    </rPh>
    <phoneticPr fontId="2"/>
  </si>
  <si>
    <t>児　童
福祉法</t>
    <rPh sb="0" eb="1">
      <t>ジ</t>
    </rPh>
    <rPh sb="2" eb="3">
      <t>ワラベ</t>
    </rPh>
    <phoneticPr fontId="2"/>
  </si>
  <si>
    <t>火薬類
取締法</t>
    <rPh sb="0" eb="3">
      <t>カヤクルイ</t>
    </rPh>
    <phoneticPr fontId="2"/>
  </si>
  <si>
    <t>麻　薬
取締法</t>
    <rPh sb="0" eb="1">
      <t>アサ</t>
    </rPh>
    <rPh sb="2" eb="3">
      <t>クスリ</t>
    </rPh>
    <phoneticPr fontId="2"/>
  </si>
  <si>
    <t>大　麻
取締法</t>
    <rPh sb="0" eb="1">
      <t>ダイ</t>
    </rPh>
    <rPh sb="2" eb="3">
      <t>アサ</t>
    </rPh>
    <rPh sb="4" eb="7">
      <t>トリシマリホウ</t>
    </rPh>
    <phoneticPr fontId="2"/>
  </si>
  <si>
    <t>覚せい剤
取締法</t>
    <rPh sb="0" eb="1">
      <t>カク</t>
    </rPh>
    <rPh sb="3" eb="4">
      <t>ザイ</t>
    </rPh>
    <phoneticPr fontId="2"/>
  </si>
  <si>
    <t>労　働
基準法</t>
    <rPh sb="0" eb="1">
      <t>ロウ</t>
    </rPh>
    <rPh sb="2" eb="3">
      <t>ドウ</t>
    </rPh>
    <rPh sb="4" eb="7">
      <t>キジュンホウ</t>
    </rPh>
    <phoneticPr fontId="2"/>
  </si>
  <si>
    <t>その他の
特別法</t>
    <rPh sb="2" eb="3">
      <t>タ</t>
    </rPh>
    <phoneticPr fontId="2"/>
  </si>
  <si>
    <t>迷惑防止
条　　例</t>
    <rPh sb="0" eb="4">
      <t>メイワクボウシ</t>
    </rPh>
    <phoneticPr fontId="2"/>
  </si>
  <si>
    <t>飲酒</t>
    <rPh sb="0" eb="2">
      <t>インシュ</t>
    </rPh>
    <phoneticPr fontId="2"/>
  </si>
  <si>
    <t>喫煙</t>
    <rPh sb="0" eb="2">
      <t>キツエン</t>
    </rPh>
    <phoneticPr fontId="2"/>
  </si>
  <si>
    <t>薬物乱用</t>
    <rPh sb="0" eb="4">
      <t>ヤクブツランヨウ</t>
    </rPh>
    <phoneticPr fontId="2"/>
  </si>
  <si>
    <t>凶器携帯</t>
    <rPh sb="0" eb="4">
      <t>キョウキケイタイ</t>
    </rPh>
    <phoneticPr fontId="2"/>
  </si>
  <si>
    <t>粗暴行為</t>
    <rPh sb="0" eb="2">
      <t>ソボウ</t>
    </rPh>
    <rPh sb="2" eb="4">
      <t>コウイ</t>
    </rPh>
    <phoneticPr fontId="2"/>
  </si>
  <si>
    <t>深　　夜
はいかい</t>
    <rPh sb="0" eb="1">
      <t>フカ</t>
    </rPh>
    <rPh sb="3" eb="4">
      <t>ヨル</t>
    </rPh>
    <phoneticPr fontId="2"/>
  </si>
  <si>
    <t>不健全
性行為</t>
    <rPh sb="0" eb="3">
      <t>フケンゼン</t>
    </rPh>
    <rPh sb="4" eb="7">
      <t>セイコウイ</t>
    </rPh>
    <phoneticPr fontId="2"/>
  </si>
  <si>
    <t>怠学</t>
    <rPh sb="0" eb="2">
      <t>タイガク</t>
    </rPh>
    <phoneticPr fontId="2"/>
  </si>
  <si>
    <t>不健全
娯　楽</t>
    <rPh sb="0" eb="3">
      <t>フケンゼン</t>
    </rPh>
    <rPh sb="4" eb="5">
      <t>ゴ</t>
    </rPh>
    <rPh sb="6" eb="7">
      <t>ラク</t>
    </rPh>
    <phoneticPr fontId="2"/>
  </si>
  <si>
    <t>金　品
持出し</t>
    <rPh sb="0" eb="1">
      <t>キン</t>
    </rPh>
    <rPh sb="2" eb="3">
      <t>ヒン</t>
    </rPh>
    <rPh sb="4" eb="6">
      <t>モチダ</t>
    </rPh>
    <phoneticPr fontId="2"/>
  </si>
  <si>
    <t>その他</t>
    <rPh sb="2" eb="3">
      <t>タ</t>
    </rPh>
    <phoneticPr fontId="2"/>
  </si>
  <si>
    <t>怠業</t>
    <rPh sb="0" eb="2">
      <t>タイギョウ</t>
    </rPh>
    <phoneticPr fontId="2"/>
  </si>
  <si>
    <t>136．交通事故発生件数</t>
    <rPh sb="4" eb="8">
      <t>コウツウジコ</t>
    </rPh>
    <rPh sb="8" eb="10">
      <t>ハッセイ</t>
    </rPh>
    <rPh sb="10" eb="12">
      <t>ケンスウ</t>
    </rPh>
    <phoneticPr fontId="2"/>
  </si>
  <si>
    <t>人身事故件数（件）</t>
    <rPh sb="0" eb="6">
      <t>ジンシンジコケンスウ</t>
    </rPh>
    <rPh sb="7" eb="8">
      <t>ケン</t>
    </rPh>
    <phoneticPr fontId="2"/>
  </si>
  <si>
    <t>死　　　傷　　　者　　　数　　　（人）</t>
    <rPh sb="0" eb="1">
      <t>シ</t>
    </rPh>
    <rPh sb="4" eb="5">
      <t>キズ</t>
    </rPh>
    <rPh sb="8" eb="9">
      <t>モノ</t>
    </rPh>
    <rPh sb="12" eb="13">
      <t>スウ</t>
    </rPh>
    <rPh sb="17" eb="18">
      <t>ニン</t>
    </rPh>
    <phoneticPr fontId="2"/>
  </si>
  <si>
    <t>負　傷　者</t>
    <rPh sb="0" eb="1">
      <t>フ</t>
    </rPh>
    <rPh sb="2" eb="3">
      <t>キズ</t>
    </rPh>
    <rPh sb="4" eb="5">
      <t>モノ</t>
    </rPh>
    <phoneticPr fontId="2"/>
  </si>
  <si>
    <t>死　　　者</t>
    <rPh sb="0" eb="1">
      <t>シ</t>
    </rPh>
    <rPh sb="4" eb="5">
      <t>モノ</t>
    </rPh>
    <phoneticPr fontId="2"/>
  </si>
  <si>
    <t>総　　　数</t>
    <rPh sb="0" eb="1">
      <t>ソウ</t>
    </rPh>
    <rPh sb="4" eb="5">
      <t>スウ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</si>
  <si>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</si>
  <si>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月</t>
    <rPh sb="0" eb="1">
      <t>ツキ</t>
    </rPh>
    <phoneticPr fontId="2"/>
  </si>
  <si>
    <t>137．全国交通事故死亡者数</t>
    <rPh sb="4" eb="6">
      <t>ゼンコク</t>
    </rPh>
    <rPh sb="6" eb="10">
      <t>コウツウジコ</t>
    </rPh>
    <rPh sb="10" eb="13">
      <t>シボウシャ</t>
    </rPh>
    <rPh sb="13" eb="14">
      <t>スウ</t>
    </rPh>
    <phoneticPr fontId="2"/>
  </si>
  <si>
    <t>単位：人</t>
    <rPh sb="0" eb="2">
      <t>タンイ</t>
    </rPh>
    <rPh sb="3" eb="4">
      <t>ヒト</t>
    </rPh>
    <phoneticPr fontId="2"/>
  </si>
  <si>
    <t>都道府県名</t>
    <rPh sb="0" eb="5">
      <t>トドウフケンメイ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</si>
  <si>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</si>
  <si>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</si>
  <si>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</si>
  <si>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</si>
  <si>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</si>
  <si>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</si>
  <si>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</si>
  <si>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</si>
  <si>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</si>
  <si>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</si>
  <si>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三重県</t>
    <rPh sb="0" eb="3">
      <t>ミエケン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</si>
  <si>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</si>
  <si>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</si>
  <si>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</si>
  <si>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</si>
  <si>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</si>
  <si>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</si>
  <si>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総数</t>
    <phoneticPr fontId="2"/>
  </si>
  <si>
    <t>新潟県</t>
    <rPh sb="0" eb="3">
      <t>ニイガタケン</t>
    </rPh>
    <phoneticPr fontId="2"/>
  </si>
  <si>
    <t>長野県</t>
    <rPh sb="0" eb="3">
      <t>ナガノケン</t>
    </rPh>
    <phoneticPr fontId="2"/>
  </si>
  <si>
    <t>山梨県</t>
    <rPh sb="0" eb="3">
      <t>ヤマナシケン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</si>
  <si>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</si>
  <si>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</si>
  <si>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岐阜県</t>
    <rPh sb="0" eb="3">
      <t>ギフケン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</si>
  <si>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</si>
  <si>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</si>
  <si>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</si>
  <si>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</si>
  <si>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</si>
  <si>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</si>
  <si>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</si>
  <si>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香川県</t>
    <rPh sb="0" eb="3">
      <t>カガワケン</t>
    </rPh>
    <phoneticPr fontId="2"/>
  </si>
  <si>
    <t>徳島県</t>
    <rPh sb="0" eb="3">
      <t>トクシマケン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</si>
  <si>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</si>
  <si>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</si>
  <si>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</si>
  <si>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</si>
  <si>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</si>
  <si>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</si>
  <si>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山口県</t>
    <rPh sb="0" eb="3">
      <t>ヤマグチケン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</si>
  <si>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</si>
  <si>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</si>
  <si>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</si>
  <si>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</si>
  <si>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</si>
  <si>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</si>
  <si>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</si>
  <si>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</si>
  <si>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資料　池田警察署</t>
  </si>
  <si>
    <t>資料　大阪府警察本部</t>
    <rPh sb="3" eb="10">
      <t>オオサカフケイサツホンブ</t>
    </rPh>
    <phoneticPr fontId="2"/>
  </si>
  <si>
    <t>家出</t>
    <rPh sb="0" eb="1">
      <t>イエ</t>
    </rPh>
    <rPh sb="1" eb="2">
      <t>デ</t>
    </rPh>
    <phoneticPr fontId="2"/>
  </si>
  <si>
    <t>年次</t>
    <rPh sb="0" eb="1">
      <t>ネン</t>
    </rPh>
    <rPh sb="1" eb="2">
      <t>ツギ</t>
    </rPh>
    <phoneticPr fontId="2"/>
  </si>
  <si>
    <t>年月</t>
    <rPh sb="0" eb="1">
      <t>ネン</t>
    </rPh>
    <rPh sb="1" eb="2">
      <t>ツキ</t>
    </rPh>
    <phoneticPr fontId="2"/>
  </si>
  <si>
    <t>138．消防職団員数及び車両等</t>
    <rPh sb="4" eb="9">
      <t>ショウボウショクダンイン</t>
    </rPh>
    <rPh sb="9" eb="10">
      <t>スウ</t>
    </rPh>
    <rPh sb="10" eb="11">
      <t>オヨ</t>
    </rPh>
    <rPh sb="12" eb="15">
      <t>シャリョウトウ</t>
    </rPh>
    <phoneticPr fontId="2"/>
  </si>
  <si>
    <t>単位：千円</t>
    <rPh sb="0" eb="2">
      <t>タンイ</t>
    </rPh>
    <rPh sb="3" eb="5">
      <t>センエン</t>
    </rPh>
    <phoneticPr fontId="2"/>
  </si>
  <si>
    <t>消防職団員数（人）</t>
    <rPh sb="0" eb="5">
      <t>ショウボウショクダンイン</t>
    </rPh>
    <rPh sb="5" eb="6">
      <t>スウ</t>
    </rPh>
    <rPh sb="7" eb="8">
      <t>ニン</t>
    </rPh>
    <phoneticPr fontId="2"/>
  </si>
  <si>
    <t>可搬式
ポンプ台数（台）</t>
    <rPh sb="0" eb="3">
      <t>カハンシキ</t>
    </rPh>
    <rPh sb="7" eb="9">
      <t>ダイスウ</t>
    </rPh>
    <rPh sb="10" eb="11">
      <t>ダイ</t>
    </rPh>
    <phoneticPr fontId="2"/>
  </si>
  <si>
    <t>消防職員</t>
    <rPh sb="0" eb="4">
      <t>ショウボウショクイン</t>
    </rPh>
    <phoneticPr fontId="2"/>
  </si>
  <si>
    <t>消防団員</t>
    <rPh sb="0" eb="4">
      <t>ショウボウダンイン</t>
    </rPh>
    <phoneticPr fontId="2"/>
  </si>
  <si>
    <t>建物火災</t>
    <rPh sb="0" eb="2">
      <t>タテモノ</t>
    </rPh>
    <rPh sb="2" eb="4">
      <t>カサイ</t>
    </rPh>
    <phoneticPr fontId="2"/>
  </si>
  <si>
    <t>焼損</t>
    <rPh sb="0" eb="2">
      <t>ショウソン</t>
    </rPh>
    <phoneticPr fontId="2"/>
  </si>
  <si>
    <t>焼損面積</t>
    <rPh sb="0" eb="2">
      <t>ショウソン</t>
    </rPh>
    <rPh sb="2" eb="4">
      <t>メンセキ</t>
    </rPh>
    <phoneticPr fontId="2"/>
  </si>
  <si>
    <t>（a）</t>
    <phoneticPr fontId="2"/>
  </si>
  <si>
    <t>山林・原野</t>
    <rPh sb="0" eb="2">
      <t>サンリン</t>
    </rPh>
    <rPh sb="3" eb="5">
      <t>ハラノ</t>
    </rPh>
    <phoneticPr fontId="2"/>
  </si>
  <si>
    <t>車両火災</t>
    <rPh sb="0" eb="4">
      <t>シャリョウカサイ</t>
    </rPh>
    <phoneticPr fontId="2"/>
  </si>
  <si>
    <t>件数</t>
    <rPh sb="0" eb="2">
      <t>ケンスウ</t>
    </rPh>
    <phoneticPr fontId="2"/>
  </si>
  <si>
    <t>その他の火災</t>
    <rPh sb="2" eb="3">
      <t>タ</t>
    </rPh>
    <rPh sb="4" eb="6">
      <t>カサイ</t>
    </rPh>
    <phoneticPr fontId="2"/>
  </si>
  <si>
    <t>-</t>
    <phoneticPr fontId="2"/>
  </si>
  <si>
    <t>139．焼損面積及び損害金額</t>
    <rPh sb="4" eb="8">
      <t>ショウソンメンセキ</t>
    </rPh>
    <rPh sb="8" eb="9">
      <t>オヨ</t>
    </rPh>
    <rPh sb="10" eb="14">
      <t>ソンガイキンガク</t>
    </rPh>
    <phoneticPr fontId="2"/>
  </si>
  <si>
    <t>会社
工場
作業所</t>
    <rPh sb="0" eb="2">
      <t>カイシャ</t>
    </rPh>
    <rPh sb="3" eb="5">
      <t>コウジョウ</t>
    </rPh>
    <rPh sb="6" eb="9">
      <t>サギョウショ</t>
    </rPh>
    <phoneticPr fontId="2"/>
  </si>
  <si>
    <t>アパート
共同
住宅</t>
    <rPh sb="5" eb="7">
      <t>キョウドウ</t>
    </rPh>
    <rPh sb="8" eb="10">
      <t>ジュウタク</t>
    </rPh>
    <phoneticPr fontId="2"/>
  </si>
  <si>
    <t>倉庫
物置</t>
    <rPh sb="0" eb="2">
      <t>ソウコ</t>
    </rPh>
    <rPh sb="3" eb="5">
      <t>モノオキ</t>
    </rPh>
    <phoneticPr fontId="2"/>
  </si>
  <si>
    <t>病院
医院</t>
    <rPh sb="0" eb="2">
      <t>ビョウイン</t>
    </rPh>
    <rPh sb="3" eb="5">
      <t>イイン</t>
    </rPh>
    <phoneticPr fontId="2"/>
  </si>
  <si>
    <t>娯楽
施設</t>
    <rPh sb="0" eb="2">
      <t>ゴラク</t>
    </rPh>
    <rPh sb="3" eb="5">
      <t>シセツ</t>
    </rPh>
    <phoneticPr fontId="2"/>
  </si>
  <si>
    <t>学校
幼稚園</t>
    <rPh sb="0" eb="2">
      <t>ガッコウ</t>
    </rPh>
    <rPh sb="3" eb="6">
      <t>ヨウチエン</t>
    </rPh>
    <phoneticPr fontId="2"/>
  </si>
  <si>
    <t>車庫</t>
    <rPh sb="0" eb="2">
      <t>シャコ</t>
    </rPh>
    <phoneticPr fontId="2"/>
  </si>
  <si>
    <t>養護
施設</t>
    <rPh sb="0" eb="2">
      <t>ヨウゴ</t>
    </rPh>
    <rPh sb="3" eb="5">
      <t>シセツ</t>
    </rPh>
    <phoneticPr fontId="2"/>
  </si>
  <si>
    <t>市場</t>
    <rPh sb="0" eb="2">
      <t>イチバ</t>
    </rPh>
    <phoneticPr fontId="2"/>
  </si>
  <si>
    <t>官公署</t>
    <rPh sb="0" eb="3">
      <t>カンコウショ</t>
    </rPh>
    <phoneticPr fontId="2"/>
  </si>
  <si>
    <t>社寺</t>
    <rPh sb="0" eb="2">
      <t>シャジ</t>
    </rPh>
    <phoneticPr fontId="2"/>
  </si>
  <si>
    <t>旅館
料理店</t>
    <rPh sb="0" eb="2">
      <t>リョカン</t>
    </rPh>
    <rPh sb="3" eb="6">
      <t>リョウリテン</t>
    </rPh>
    <phoneticPr fontId="2"/>
  </si>
  <si>
    <t>飲食店</t>
    <rPh sb="0" eb="3">
      <t>インショクテン</t>
    </rPh>
    <phoneticPr fontId="2"/>
  </si>
  <si>
    <t>浴場</t>
    <rPh sb="0" eb="2">
      <t>ヨクジョウ</t>
    </rPh>
    <phoneticPr fontId="2"/>
  </si>
  <si>
    <t>その他
建物</t>
    <rPh sb="2" eb="3">
      <t>タ</t>
    </rPh>
    <rPh sb="4" eb="6">
      <t>タテモノ</t>
    </rPh>
    <phoneticPr fontId="2"/>
  </si>
  <si>
    <t>車輛</t>
    <rPh sb="0" eb="2">
      <t>シャリョウ</t>
    </rPh>
    <phoneticPr fontId="2"/>
  </si>
  <si>
    <t>原野
山林</t>
    <rPh sb="0" eb="1">
      <t>ハラ</t>
    </rPh>
    <rPh sb="1" eb="2">
      <t>ノ</t>
    </rPh>
    <rPh sb="3" eb="4">
      <t>ヤマ</t>
    </rPh>
    <rPh sb="4" eb="5">
      <t>ハヤシ</t>
    </rPh>
    <phoneticPr fontId="2"/>
  </si>
  <si>
    <t>その他
火災</t>
    <rPh sb="2" eb="3">
      <t>タ</t>
    </rPh>
    <rPh sb="4" eb="6">
      <t>カサイ</t>
    </rPh>
    <phoneticPr fontId="2"/>
  </si>
  <si>
    <t>単位：人・台</t>
    <rPh sb="0" eb="2">
      <t>タンイ</t>
    </rPh>
    <rPh sb="3" eb="4">
      <t>ニン</t>
    </rPh>
    <rPh sb="5" eb="6">
      <t>ダイ</t>
    </rPh>
    <phoneticPr fontId="2"/>
  </si>
  <si>
    <t>年末現在</t>
    <rPh sb="0" eb="2">
      <t>ネンマツ</t>
    </rPh>
    <rPh sb="2" eb="4">
      <t>ゲンザイ</t>
    </rPh>
    <phoneticPr fontId="2"/>
  </si>
  <si>
    <t>資料　　消防本部</t>
    <rPh sb="0" eb="2">
      <t>シリョウ</t>
    </rPh>
    <rPh sb="4" eb="6">
      <t>ショウボウ</t>
    </rPh>
    <rPh sb="6" eb="8">
      <t>ホンブ</t>
    </rPh>
    <phoneticPr fontId="2"/>
  </si>
  <si>
    <t>資料：消防本部</t>
    <rPh sb="0" eb="2">
      <t>シリョウ</t>
    </rPh>
    <rPh sb="3" eb="5">
      <t>ショウボウ</t>
    </rPh>
    <rPh sb="5" eb="7">
      <t>ホンブ</t>
    </rPh>
    <phoneticPr fontId="2"/>
  </si>
  <si>
    <t>-</t>
    <phoneticPr fontId="2"/>
  </si>
  <si>
    <t>単位：件</t>
    <rPh sb="0" eb="2">
      <t>タンイ</t>
    </rPh>
    <rPh sb="3" eb="4">
      <t>ケン</t>
    </rPh>
    <phoneticPr fontId="2"/>
  </si>
  <si>
    <t>たばこ</t>
    <phoneticPr fontId="2"/>
  </si>
  <si>
    <t>マッチ
ライター</t>
    <phoneticPr fontId="2"/>
  </si>
  <si>
    <t>ストーブ</t>
    <phoneticPr fontId="2"/>
  </si>
  <si>
    <t>こんろ</t>
    <phoneticPr fontId="2"/>
  </si>
  <si>
    <t>火遊び</t>
    <rPh sb="0" eb="2">
      <t>ヒアソ</t>
    </rPh>
    <phoneticPr fontId="2"/>
  </si>
  <si>
    <t>たき火</t>
    <rPh sb="2" eb="3">
      <t>ビ</t>
    </rPh>
    <phoneticPr fontId="2"/>
  </si>
  <si>
    <t>電気関係</t>
    <rPh sb="0" eb="4">
      <t>デンキカンケイ</t>
    </rPh>
    <phoneticPr fontId="2"/>
  </si>
  <si>
    <t>煙突関係</t>
    <rPh sb="0" eb="4">
      <t>エントツカンケイ</t>
    </rPh>
    <phoneticPr fontId="2"/>
  </si>
  <si>
    <t>風呂関係</t>
    <rPh sb="0" eb="4">
      <t>フロカンケイ</t>
    </rPh>
    <phoneticPr fontId="2"/>
  </si>
  <si>
    <t>不明火</t>
    <rPh sb="0" eb="3">
      <t>フメイビ</t>
    </rPh>
    <phoneticPr fontId="2"/>
  </si>
  <si>
    <t>ガス関係</t>
    <rPh sb="2" eb="4">
      <t>カンケイ</t>
    </rPh>
    <phoneticPr fontId="2"/>
  </si>
  <si>
    <t>油関係</t>
    <rPh sb="0" eb="3">
      <t>アブラカンケイ</t>
    </rPh>
    <phoneticPr fontId="2"/>
  </si>
  <si>
    <t>年　　月</t>
    <rPh sb="0" eb="1">
      <t>ネン</t>
    </rPh>
    <rPh sb="3" eb="4">
      <t>ツキ</t>
    </rPh>
    <phoneticPr fontId="2"/>
  </si>
  <si>
    <t>年　　次</t>
    <rPh sb="0" eb="1">
      <t>ネン</t>
    </rPh>
    <rPh sb="3" eb="4">
      <t>ジ</t>
    </rPh>
    <phoneticPr fontId="2"/>
  </si>
  <si>
    <t>資料　消防本部</t>
    <rPh sb="0" eb="2">
      <t>シリョウ</t>
    </rPh>
    <rPh sb="3" eb="7">
      <t>ショウボウホンブ</t>
    </rPh>
    <phoneticPr fontId="2"/>
  </si>
  <si>
    <t>急病</t>
    <rPh sb="0" eb="2">
      <t>キュウビョウ</t>
    </rPh>
    <phoneticPr fontId="2"/>
  </si>
  <si>
    <t>交通事故</t>
    <rPh sb="0" eb="4">
      <t>コウツウジコ</t>
    </rPh>
    <phoneticPr fontId="2"/>
  </si>
  <si>
    <t>一般負傷</t>
    <rPh sb="0" eb="4">
      <t>イッパンフショウ</t>
    </rPh>
    <phoneticPr fontId="2"/>
  </si>
  <si>
    <t>火災</t>
    <rPh sb="0" eb="2">
      <t>カサイ</t>
    </rPh>
    <phoneticPr fontId="2"/>
  </si>
  <si>
    <t>自然災害</t>
    <rPh sb="0" eb="4">
      <t>シゼンサイガイ</t>
    </rPh>
    <phoneticPr fontId="2"/>
  </si>
  <si>
    <t>水難</t>
    <rPh sb="0" eb="2">
      <t>スイナン</t>
    </rPh>
    <phoneticPr fontId="2"/>
  </si>
  <si>
    <t>労働災害</t>
    <rPh sb="0" eb="4">
      <t>ロウドウサイガイ</t>
    </rPh>
    <phoneticPr fontId="2"/>
  </si>
  <si>
    <t>運動競技</t>
    <rPh sb="0" eb="2">
      <t>ウンドウ</t>
    </rPh>
    <rPh sb="2" eb="4">
      <t>キョウギ</t>
    </rPh>
    <phoneticPr fontId="2"/>
  </si>
  <si>
    <t>加害</t>
    <rPh sb="0" eb="2">
      <t>カガイ</t>
    </rPh>
    <phoneticPr fontId="2"/>
  </si>
  <si>
    <t>自損行為</t>
    <rPh sb="0" eb="4">
      <t>ジソンコウイ</t>
    </rPh>
    <phoneticPr fontId="2"/>
  </si>
  <si>
    <t>転院</t>
    <rPh sb="0" eb="2">
      <t>テンイン</t>
    </rPh>
    <phoneticPr fontId="2"/>
  </si>
  <si>
    <t>その他</t>
    <rPh sb="2" eb="3">
      <t>タ</t>
    </rPh>
    <phoneticPr fontId="2"/>
  </si>
  <si>
    <t>-</t>
    <phoneticPr fontId="2"/>
  </si>
  <si>
    <t>急病</t>
    <rPh sb="0" eb="2">
      <t>キュウビョウ</t>
    </rPh>
    <phoneticPr fontId="2"/>
  </si>
  <si>
    <t>交通事故</t>
    <rPh sb="0" eb="4">
      <t>コウツウジコ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</si>
  <si>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</si>
  <si>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</si>
  <si>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</si>
  <si>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加害</t>
    <rPh sb="0" eb="2">
      <t>カガイ</t>
    </rPh>
    <phoneticPr fontId="2"/>
  </si>
  <si>
    <t>転院</t>
    <rPh sb="0" eb="2">
      <t>テンイン</t>
    </rPh>
    <phoneticPr fontId="2"/>
  </si>
  <si>
    <t>-</t>
    <phoneticPr fontId="2"/>
  </si>
  <si>
    <t>141．原　因　別　火　　</t>
    <rPh sb="4" eb="5">
      <t>ハラ</t>
    </rPh>
    <rPh sb="6" eb="7">
      <t>イン</t>
    </rPh>
    <rPh sb="8" eb="9">
      <t>ベツ</t>
    </rPh>
    <rPh sb="10" eb="11">
      <t>カ</t>
    </rPh>
    <phoneticPr fontId="2"/>
  </si>
  <si>
    <t>　災　発　生　件　数</t>
    <rPh sb="1" eb="2">
      <t>サイ</t>
    </rPh>
    <rPh sb="3" eb="4">
      <t>ハッ</t>
    </rPh>
    <rPh sb="5" eb="6">
      <t>セイ</t>
    </rPh>
    <rPh sb="7" eb="8">
      <t>ケン</t>
    </rPh>
    <rPh sb="9" eb="10">
      <t>スウ</t>
    </rPh>
    <phoneticPr fontId="2"/>
  </si>
  <si>
    <t>142．救　急　事　故　　</t>
    <rPh sb="4" eb="5">
      <t>キュウ</t>
    </rPh>
    <rPh sb="6" eb="7">
      <t>キュウ</t>
    </rPh>
    <rPh sb="8" eb="9">
      <t>コト</t>
    </rPh>
    <rPh sb="10" eb="11">
      <t>ユエ</t>
    </rPh>
    <phoneticPr fontId="2"/>
  </si>
  <si>
    <t>　別　出　場　件　数</t>
    <rPh sb="1" eb="2">
      <t>ベツ</t>
    </rPh>
    <rPh sb="3" eb="4">
      <t>デ</t>
    </rPh>
    <rPh sb="5" eb="6">
      <t>バ</t>
    </rPh>
    <rPh sb="7" eb="8">
      <t>ケン</t>
    </rPh>
    <rPh sb="9" eb="10">
      <t>スウ</t>
    </rPh>
    <phoneticPr fontId="2"/>
  </si>
  <si>
    <t>-</t>
    <phoneticPr fontId="2"/>
  </si>
  <si>
    <t>143.救急事故別搬送人員</t>
    <rPh sb="4" eb="6">
      <t>キュウキュウ</t>
    </rPh>
    <rPh sb="6" eb="8">
      <t>ジコ</t>
    </rPh>
    <rPh sb="8" eb="9">
      <t>ベツ</t>
    </rPh>
    <rPh sb="9" eb="11">
      <t>ハンソウ</t>
    </rPh>
    <rPh sb="11" eb="13">
      <t>ジンイン</t>
    </rPh>
    <phoneticPr fontId="2"/>
  </si>
  <si>
    <t>-</t>
    <phoneticPr fontId="2"/>
  </si>
  <si>
    <t>-</t>
    <phoneticPr fontId="2"/>
  </si>
  <si>
    <t>暴行</t>
    <rPh sb="0" eb="2">
      <t>ボウコウ</t>
    </rPh>
    <phoneticPr fontId="2"/>
  </si>
  <si>
    <t>-</t>
    <phoneticPr fontId="2"/>
  </si>
  <si>
    <t>-</t>
    <phoneticPr fontId="2"/>
  </si>
  <si>
    <t>-</t>
    <phoneticPr fontId="2"/>
  </si>
  <si>
    <t>月</t>
    <rPh sb="0" eb="1">
      <t>ツキ</t>
    </rPh>
    <phoneticPr fontId="2"/>
  </si>
  <si>
    <t>労働　災害</t>
    <rPh sb="0" eb="2">
      <t>ロウドウ</t>
    </rPh>
    <rPh sb="3" eb="5">
      <t>サイガイ</t>
    </rPh>
    <phoneticPr fontId="2"/>
  </si>
  <si>
    <t>資料　消防本部</t>
    <rPh sb="0" eb="2">
      <t>シリョウ</t>
    </rPh>
    <rPh sb="3" eb="7">
      <t>ショウボウホンブ</t>
    </rPh>
    <phoneticPr fontId="2"/>
  </si>
  <si>
    <t>運動　競技</t>
    <rPh sb="0" eb="2">
      <t>ウンドウ</t>
    </rPh>
    <rPh sb="3" eb="5">
      <t>キョウギ</t>
    </rPh>
    <phoneticPr fontId="2"/>
  </si>
  <si>
    <t>不同意
性交等</t>
    <rPh sb="0" eb="3">
      <t>フドウイ</t>
    </rPh>
    <rPh sb="4" eb="6">
      <t>セイコウ</t>
    </rPh>
    <rPh sb="6" eb="7">
      <t>トウ</t>
    </rPh>
    <phoneticPr fontId="2"/>
  </si>
  <si>
    <t>総　数</t>
    <rPh sb="0" eb="1">
      <t>ソウ</t>
    </rPh>
    <rPh sb="2" eb="3">
      <t>スウ</t>
    </rPh>
    <phoneticPr fontId="2"/>
  </si>
  <si>
    <t>住　宅</t>
    <rPh sb="0" eb="1">
      <t>ジュウ</t>
    </rPh>
    <rPh sb="2" eb="3">
      <t>タク</t>
    </rPh>
    <phoneticPr fontId="2"/>
  </si>
  <si>
    <t>店舗
店舗付
住宅</t>
    <rPh sb="0" eb="2">
      <t>テンポ</t>
    </rPh>
    <rPh sb="3" eb="6">
      <t>テンポツ</t>
    </rPh>
    <rPh sb="7" eb="9">
      <t>ジュウタク</t>
    </rPh>
    <phoneticPr fontId="2"/>
  </si>
  <si>
    <t>消防車台数
（台）</t>
    <rPh sb="0" eb="5">
      <t>ショウボウシャダイスウ</t>
    </rPh>
    <rPh sb="7" eb="8">
      <t>ダイ</t>
    </rPh>
    <phoneticPr fontId="2"/>
  </si>
  <si>
    <t>救急車台数
（台）</t>
    <rPh sb="0" eb="3">
      <t>キュウキュウシャ</t>
    </rPh>
    <rPh sb="3" eb="5">
      <t>ダイスウ</t>
    </rPh>
    <rPh sb="7" eb="8">
      <t>ダイ</t>
    </rPh>
    <phoneticPr fontId="2"/>
  </si>
  <si>
    <t>損害
金額</t>
    <rPh sb="0" eb="2">
      <t>ソンガイ</t>
    </rPh>
    <rPh sb="3" eb="5">
      <t>キンガク</t>
    </rPh>
    <phoneticPr fontId="2"/>
  </si>
  <si>
    <t>損害
金額</t>
    <phoneticPr fontId="2"/>
  </si>
  <si>
    <t>資料　消防本部</t>
    <rPh sb="3" eb="7">
      <t>ショウボウホンブ</t>
    </rPh>
    <phoneticPr fontId="2"/>
  </si>
  <si>
    <t>暴走
行為</t>
    <rPh sb="0" eb="2">
      <t>ボウソウ</t>
    </rPh>
    <rPh sb="3" eb="5">
      <t>コウイ</t>
    </rPh>
    <phoneticPr fontId="2"/>
  </si>
  <si>
    <t>無断
外泊</t>
    <rPh sb="0" eb="2">
      <t>ムダン</t>
    </rPh>
    <rPh sb="3" eb="5">
      <t>ガイハク</t>
    </rPh>
    <phoneticPr fontId="2"/>
  </si>
  <si>
    <t>不良
交友</t>
    <rPh sb="0" eb="2">
      <t>フリョウ</t>
    </rPh>
    <rPh sb="3" eb="5">
      <t>コウユウ</t>
    </rPh>
    <phoneticPr fontId="2"/>
  </si>
  <si>
    <t>毒物及び
劇物
取締法</t>
    <rPh sb="0" eb="2">
      <t>ドクブツ</t>
    </rPh>
    <rPh sb="2" eb="3">
      <t>オヨ</t>
    </rPh>
    <phoneticPr fontId="2"/>
  </si>
  <si>
    <t>鉄砲刀剣
類所持等
取締法</t>
    <rPh sb="0" eb="2">
      <t>テッポウ</t>
    </rPh>
    <rPh sb="2" eb="3">
      <t>カタナ</t>
    </rPh>
    <rPh sb="3" eb="4">
      <t>ケン</t>
    </rPh>
    <phoneticPr fontId="2"/>
  </si>
  <si>
    <t>その他の条例</t>
    <rPh sb="2" eb="3">
      <t>タ</t>
    </rPh>
    <phoneticPr fontId="2"/>
  </si>
  <si>
    <t>　検　挙　状　況</t>
    <phoneticPr fontId="2"/>
  </si>
  <si>
    <t>133．刑　法　犯　少　年　</t>
    <rPh sb="4" eb="5">
      <t>ケイ</t>
    </rPh>
    <rPh sb="6" eb="7">
      <t>ホウ</t>
    </rPh>
    <rPh sb="8" eb="9">
      <t>ハン</t>
    </rPh>
    <rPh sb="10" eb="11">
      <t>ショウ</t>
    </rPh>
    <phoneticPr fontId="2"/>
  </si>
  <si>
    <r>
      <t>資料　池田警察署　　</t>
    </r>
    <r>
      <rPr>
        <sz val="10"/>
        <color theme="1"/>
        <rFont val="ＭＳ Ｐ明朝"/>
        <family val="1"/>
        <charset val="128"/>
      </rPr>
      <t>1)　嬰児殺、未遂を含む。　2)わいせつ物陳列、わいせつ物頒布を含む。</t>
    </r>
    <rPh sb="0" eb="2">
      <t>シリョウ</t>
    </rPh>
    <rPh sb="3" eb="8">
      <t>イケダケイサツショ</t>
    </rPh>
    <phoneticPr fontId="2"/>
  </si>
  <si>
    <r>
      <t>資料　池田警察署　　</t>
    </r>
    <r>
      <rPr>
        <sz val="10"/>
        <color theme="1"/>
        <rFont val="ＭＳ Ｐ明朝"/>
        <family val="1"/>
        <charset val="128"/>
      </rPr>
      <t>　1)　未遂を含む。</t>
    </r>
    <phoneticPr fontId="2"/>
  </si>
  <si>
    <t>135．不　良　行　為　</t>
    <rPh sb="4" eb="5">
      <t>フ</t>
    </rPh>
    <rPh sb="6" eb="7">
      <t>ヨ</t>
    </rPh>
    <rPh sb="8" eb="9">
      <t>イキ</t>
    </rPh>
    <rPh sb="10" eb="11">
      <t>タメ</t>
    </rPh>
    <phoneticPr fontId="2"/>
  </si>
  <si>
    <t>　少　年　補　導　状　況</t>
    <rPh sb="3" eb="4">
      <t>ネン</t>
    </rPh>
    <rPh sb="5" eb="6">
      <t>ホ</t>
    </rPh>
    <rPh sb="7" eb="8">
      <t>シルベ</t>
    </rPh>
    <phoneticPr fontId="2"/>
  </si>
  <si>
    <t>令和3年</t>
    <rPh sb="0" eb="2">
      <t>レイワ</t>
    </rPh>
    <rPh sb="3" eb="4">
      <t>ネン</t>
    </rPh>
    <phoneticPr fontId="2"/>
  </si>
  <si>
    <t>140．火　災　種　類　　</t>
    <rPh sb="4" eb="5">
      <t>ヒ</t>
    </rPh>
    <rPh sb="6" eb="7">
      <t>サイ</t>
    </rPh>
    <rPh sb="8" eb="9">
      <t>シュ</t>
    </rPh>
    <rPh sb="10" eb="11">
      <t>タグイ</t>
    </rPh>
    <phoneticPr fontId="2"/>
  </si>
  <si>
    <t>　　別　発　生　件　数</t>
    <rPh sb="2" eb="3">
      <t>ベツ</t>
    </rPh>
    <rPh sb="4" eb="5">
      <t>ハッ</t>
    </rPh>
    <rPh sb="6" eb="7">
      <t>セイ</t>
    </rPh>
    <rPh sb="8" eb="9">
      <t>ケン</t>
    </rPh>
    <rPh sb="10" eb="11">
      <t>スウ</t>
    </rPh>
    <phoneticPr fontId="2"/>
  </si>
  <si>
    <t>床面積(㎡)</t>
    <rPh sb="0" eb="3">
      <t>ユカメンセキ</t>
    </rPh>
    <phoneticPr fontId="2"/>
  </si>
  <si>
    <t>表面積(㎡)</t>
    <rPh sb="0" eb="3">
      <t>ヒョウメンセキ</t>
    </rPh>
    <phoneticPr fontId="2"/>
  </si>
  <si>
    <t>番号</t>
    <rPh sb="0" eb="2">
      <t>バンゴウ</t>
    </rPh>
    <phoneticPr fontId="2"/>
  </si>
  <si>
    <t>項　　　目</t>
    <rPh sb="0" eb="1">
      <t>コウ</t>
    </rPh>
    <rPh sb="4" eb="5">
      <t>メ</t>
    </rPh>
    <phoneticPr fontId="2"/>
  </si>
  <si>
    <t>犯罪発生及び検挙状況</t>
    <rPh sb="0" eb="2">
      <t>ハンザイ</t>
    </rPh>
    <rPh sb="2" eb="4">
      <t>ハッセイ</t>
    </rPh>
    <rPh sb="4" eb="5">
      <t>オヨ</t>
    </rPh>
    <rPh sb="6" eb="8">
      <t>ケンキョ</t>
    </rPh>
    <rPh sb="8" eb="10">
      <t>ジョウキョウ</t>
    </rPh>
    <phoneticPr fontId="2"/>
  </si>
  <si>
    <t>刑法犯少年検挙状況</t>
    <phoneticPr fontId="2"/>
  </si>
  <si>
    <t>特別法犯少年検挙状況</t>
    <phoneticPr fontId="2"/>
  </si>
  <si>
    <t>不良行為少年補導状況</t>
    <rPh sb="0" eb="2">
      <t>フリョウ</t>
    </rPh>
    <rPh sb="2" eb="4">
      <t>コウイ</t>
    </rPh>
    <rPh sb="4" eb="6">
      <t>ショウネン</t>
    </rPh>
    <rPh sb="6" eb="8">
      <t>ホドウ</t>
    </rPh>
    <rPh sb="8" eb="10">
      <t>ジョウキョウ</t>
    </rPh>
    <phoneticPr fontId="2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</si>
  <si>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</si>
  <si>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全国交通事故死亡者数</t>
    <rPh sb="0" eb="2">
      <t>ゼンコク</t>
    </rPh>
    <rPh sb="2" eb="4">
      <t>コウツウ</t>
    </rPh>
    <rPh sb="4" eb="6">
      <t>ジコ</t>
    </rPh>
    <rPh sb="6" eb="9">
      <t>シボウシャ</t>
    </rPh>
    <rPh sb="9" eb="10">
      <t>スウ</t>
    </rPh>
    <phoneticPr fontId="2"/>
  </si>
  <si>
    <t>消防職団員数及び車両等</t>
    <rPh sb="0" eb="2">
      <t>ショウボウ</t>
    </rPh>
    <rPh sb="2" eb="3">
      <t>ショク</t>
    </rPh>
    <rPh sb="3" eb="5">
      <t>ダンイン</t>
    </rPh>
    <rPh sb="5" eb="6">
      <t>スウ</t>
    </rPh>
    <rPh sb="6" eb="7">
      <t>オヨ</t>
    </rPh>
    <rPh sb="8" eb="10">
      <t>シャリョウ</t>
    </rPh>
    <rPh sb="10" eb="11">
      <t>ナド</t>
    </rPh>
    <phoneticPr fontId="2"/>
  </si>
  <si>
    <t>焼損面積及び損害金額</t>
    <phoneticPr fontId="2"/>
  </si>
  <si>
    <t>火災種類別発生件数</t>
    <phoneticPr fontId="2"/>
  </si>
  <si>
    <t>原因別火災発生件数</t>
    <phoneticPr fontId="2"/>
  </si>
  <si>
    <t>救急事故別出場件数</t>
    <phoneticPr fontId="2"/>
  </si>
  <si>
    <t>救急事故別搬送人員</t>
    <phoneticPr fontId="2"/>
  </si>
  <si>
    <t>第16章 治安・犯罪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</si>
</sst>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Border="1">
      <alignment vertical="center"/>
    </xf>
    <xf numFmtId="38" fontId="5" fillId="0" borderId="1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6" xfId="1" applyFont="1" applyBorder="1">
      <alignment vertical="center"/>
    </xf>
    <xf numFmtId="38" fontId="4" fillId="0" borderId="6" xfId="1" applyFont="1" applyBorder="1" applyAlignment="1">
      <alignment horizontal="distributed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 indent="5"/>
    </xf>
    <xf numFmtId="38" fontId="4" fillId="0" borderId="1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/>
    </xf>
    <xf numFmtId="38" fontId="4" fillId="0" borderId="1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/>
    </xf>
    <xf numFmtId="38" fontId="4" fillId="0" borderId="17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14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Border="1" applyAlignment="1">
      <alignment horizontal="distributed" vertical="center" indent="2"/>
    </xf>
    <xf numFmtId="38" fontId="4" fillId="0" borderId="0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0" xfId="1" applyFont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/>
    </xf>
    <xf numFmtId="38" fontId="9" fillId="0" borderId="0" xfId="1" applyFont="1" applyAlignment="1">
      <alignment horizontal="left"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distributed" vertical="center"/>
    </xf>
    <xf numFmtId="38" fontId="4" fillId="0" borderId="1" xfId="1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indent="4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38" fontId="4" fillId="0" borderId="12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indent="7"/>
    </xf>
    <xf numFmtId="0" fontId="6" fillId="0" borderId="0" xfId="0" applyFont="1">
      <alignment vertical="center"/>
    </xf>
    <xf numFmtId="38" fontId="5" fillId="0" borderId="0" xfId="1" applyFont="1" applyBorder="1">
      <alignment vertical="center"/>
    </xf>
    <xf numFmtId="38" fontId="6" fillId="0" borderId="12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2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2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indent="5"/>
    </xf>
    <xf numFmtId="0" fontId="4" fillId="0" borderId="3" xfId="0" applyFont="1" applyBorder="1" applyAlignment="1">
      <alignment horizontal="distributed" vertical="center" indent="5"/>
    </xf>
    <xf numFmtId="0" fontId="4" fillId="0" borderId="15" xfId="0" applyFont="1" applyBorder="1" applyAlignment="1">
      <alignment horizontal="distributed" vertical="center" indent="5"/>
    </xf>
    <xf numFmtId="0" fontId="4" fillId="0" borderId="1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left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38" fontId="4" fillId="0" borderId="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distributed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 indent="7"/>
    </xf>
    <xf numFmtId="0" fontId="4" fillId="0" borderId="3" xfId="0" applyFont="1" applyBorder="1" applyAlignment="1">
      <alignment horizontal="distributed" vertical="center" indent="7"/>
    </xf>
    <xf numFmtId="0" fontId="6" fillId="0" borderId="8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38" fontId="4" fillId="0" borderId="1" xfId="1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1"/>
    </xf>
    <xf numFmtId="38" fontId="4" fillId="0" borderId="1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indent="7"/>
    </xf>
    <xf numFmtId="38" fontId="4" fillId="0" borderId="14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distributed" vertical="center" indent="7"/>
    </xf>
    <xf numFmtId="0" fontId="4" fillId="0" borderId="7" xfId="0" applyFont="1" applyBorder="1" applyAlignment="1">
      <alignment horizontal="distributed" vertical="center" indent="7"/>
    </xf>
    <xf numFmtId="0" fontId="4" fillId="0" borderId="5" xfId="0" applyFont="1" applyBorder="1" applyAlignment="1">
      <alignment horizontal="distributed" vertical="center" indent="4"/>
    </xf>
    <xf numFmtId="0" fontId="4" fillId="0" borderId="3" xfId="0" applyFont="1" applyBorder="1" applyAlignment="1">
      <alignment horizontal="distributed" vertical="center" indent="4"/>
    </xf>
    <xf numFmtId="38" fontId="5" fillId="0" borderId="0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16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2" xfId="1" applyFont="1" applyBorder="1">
      <alignment vertical="center"/>
    </xf>
    <xf numFmtId="38" fontId="9" fillId="0" borderId="0" xfId="1" applyFont="1" applyAlignment="1">
      <alignment horizontal="center" vertical="center"/>
    </xf>
    <xf numFmtId="38" fontId="6" fillId="0" borderId="3" xfId="1" applyFont="1" applyBorder="1" applyAlignment="1">
      <alignment horizontal="distributed" vertical="center" indent="1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6" fillId="0" borderId="24" xfId="1" applyFont="1" applyBorder="1" applyAlignment="1">
      <alignment horizontal="distributed" vertical="center" indent="1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1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indent="2"/>
    </xf>
    <xf numFmtId="38" fontId="4" fillId="0" borderId="2" xfId="1" applyFont="1" applyBorder="1" applyAlignment="1">
      <alignment horizontal="distributed" vertical="center" indent="2"/>
    </xf>
    <xf numFmtId="38" fontId="4" fillId="0" borderId="9" xfId="1" applyFont="1" applyBorder="1" applyAlignment="1">
      <alignment horizontal="distributed" vertical="center" indent="2"/>
    </xf>
    <xf numFmtId="38" fontId="4" fillId="0" borderId="4" xfId="1" applyFont="1" applyBorder="1" applyAlignment="1">
      <alignment horizontal="distributed" vertical="center" indent="2"/>
    </xf>
    <xf numFmtId="38" fontId="4" fillId="0" borderId="11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distributed" vertical="center" wrapText="1" indent="1"/>
    </xf>
    <xf numFmtId="38" fontId="4" fillId="0" borderId="2" xfId="1" applyFont="1" applyBorder="1" applyAlignment="1">
      <alignment horizontal="distributed" vertical="center" wrapText="1" indent="1"/>
    </xf>
    <xf numFmtId="38" fontId="4" fillId="0" borderId="9" xfId="1" applyFont="1" applyBorder="1" applyAlignment="1">
      <alignment horizontal="distributed" vertical="center" wrapText="1" indent="1"/>
    </xf>
    <xf numFmtId="38" fontId="4" fillId="0" borderId="4" xfId="1" applyFont="1" applyBorder="1" applyAlignment="1">
      <alignment horizontal="distributed" vertical="center" wrapText="1" indent="1"/>
    </xf>
    <xf numFmtId="38" fontId="4" fillId="0" borderId="19" xfId="1" applyFont="1" applyBorder="1" applyAlignment="1">
      <alignment horizontal="right" vertical="center"/>
    </xf>
    <xf numFmtId="38" fontId="4" fillId="0" borderId="2" xfId="1" applyFont="1" applyBorder="1" applyAlignment="1">
      <alignment horizontal="distributed" vertical="center" indent="3"/>
    </xf>
    <xf numFmtId="38" fontId="4" fillId="0" borderId="18" xfId="1" applyFont="1" applyBorder="1" applyAlignment="1">
      <alignment horizontal="distributed" vertical="center" indent="3"/>
    </xf>
    <xf numFmtId="38" fontId="4" fillId="0" borderId="4" xfId="1" applyFont="1" applyBorder="1" applyAlignment="1">
      <alignment horizontal="distributed" vertical="center" indent="3"/>
    </xf>
    <xf numFmtId="38" fontId="4" fillId="0" borderId="13" xfId="1" applyFont="1" applyBorder="1" applyAlignment="1">
      <alignment horizontal="distributed" vertical="center" indent="3"/>
    </xf>
    <xf numFmtId="38" fontId="4" fillId="0" borderId="18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distributed" vertical="center" indent="1"/>
    </xf>
    <xf numFmtId="38" fontId="4" fillId="0" borderId="14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3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0" xfId="1" applyFont="1" applyBorder="1">
      <alignment vertical="center"/>
    </xf>
    <xf numFmtId="38" fontId="4" fillId="0" borderId="5" xfId="1" applyFont="1" applyBorder="1" applyAlignment="1">
      <alignment horizontal="distributed" vertical="center" indent="3"/>
    </xf>
    <xf numFmtId="38" fontId="4" fillId="0" borderId="3" xfId="1" applyFont="1" applyBorder="1" applyAlignment="1">
      <alignment horizontal="distributed" vertical="center" indent="3"/>
    </xf>
    <xf numFmtId="38" fontId="4" fillId="0" borderId="15" xfId="1" applyFont="1" applyBorder="1" applyAlignment="1">
      <alignment horizontal="distributed" vertical="center" indent="3"/>
    </xf>
    <xf numFmtId="38" fontId="4" fillId="0" borderId="11" xfId="1" applyFont="1" applyBorder="1" applyAlignment="1">
      <alignment horizontal="distributed" vertical="center" wrapText="1"/>
    </xf>
    <xf numFmtId="38" fontId="4" fillId="0" borderId="2" xfId="1" applyFont="1" applyBorder="1" applyAlignment="1">
      <alignment horizontal="distributed" vertical="center" wrapText="1"/>
    </xf>
    <xf numFmtId="38" fontId="4" fillId="0" borderId="12" xfId="1" applyFont="1" applyBorder="1" applyAlignment="1">
      <alignment horizontal="distributed" vertical="center" wrapText="1"/>
    </xf>
    <xf numFmtId="38" fontId="4" fillId="0" borderId="9" xfId="1" applyFont="1" applyBorder="1" applyAlignment="1">
      <alignment horizontal="distributed" vertical="center" wrapText="1"/>
    </xf>
    <xf numFmtId="38" fontId="4" fillId="0" borderId="4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4" fillId="0" borderId="13" xfId="1" applyFont="1" applyBorder="1" applyAlignment="1">
      <alignment horizontal="distributed" vertical="center" wrapText="1"/>
    </xf>
    <xf numFmtId="38" fontId="4" fillId="0" borderId="12" xfId="1" applyFont="1" applyBorder="1" applyAlignment="1">
      <alignment horizontal="center" vertical="center"/>
    </xf>
    <xf numFmtId="38" fontId="6" fillId="0" borderId="11" xfId="1" applyFont="1" applyBorder="1" applyAlignment="1">
      <alignment horizontal="distributed" vertical="center" wrapText="1"/>
    </xf>
    <xf numFmtId="38" fontId="6" fillId="0" borderId="2" xfId="1" applyFont="1" applyBorder="1" applyAlignment="1">
      <alignment horizontal="distributed" vertical="center" wrapText="1"/>
    </xf>
    <xf numFmtId="38" fontId="6" fillId="0" borderId="18" xfId="1" applyFont="1" applyBorder="1" applyAlignment="1">
      <alignment horizontal="distributed" vertical="center" wrapText="1"/>
    </xf>
    <xf numFmtId="38" fontId="6" fillId="0" borderId="12" xfId="1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distributed" vertical="center" wrapText="1"/>
    </xf>
    <xf numFmtId="38" fontId="6" fillId="0" borderId="14" xfId="1" applyFont="1" applyBorder="1" applyAlignment="1">
      <alignment horizontal="distributed" vertical="center" wrapText="1"/>
    </xf>
    <xf numFmtId="38" fontId="6" fillId="0" borderId="9" xfId="1" applyFont="1" applyBorder="1" applyAlignment="1">
      <alignment horizontal="distributed" vertical="center" wrapText="1"/>
    </xf>
    <xf numFmtId="38" fontId="6" fillId="0" borderId="4" xfId="1" applyFont="1" applyBorder="1" applyAlignment="1">
      <alignment horizontal="distributed" vertical="center" wrapText="1"/>
    </xf>
    <xf numFmtId="38" fontId="6" fillId="0" borderId="13" xfId="1" applyFont="1" applyBorder="1" applyAlignment="1">
      <alignment horizontal="distributed" vertical="center" wrapText="1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distributed" vertical="center" indent="1"/>
    </xf>
    <xf numFmtId="38" fontId="7" fillId="0" borderId="9" xfId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38" fontId="4" fillId="0" borderId="17" xfId="1" applyFont="1" applyBorder="1" applyAlignment="1">
      <alignment horizontal="distributed" vertical="center" indent="1"/>
    </xf>
    <xf numFmtId="38" fontId="7" fillId="0" borderId="13" xfId="1" applyFont="1" applyBorder="1" applyAlignment="1">
      <alignment horizontal="center" vertical="center" shrinkToFit="1"/>
    </xf>
    <xf numFmtId="38" fontId="4" fillId="0" borderId="16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 wrapText="1"/>
    </xf>
    <xf numFmtId="38" fontId="6" fillId="0" borderId="9" xfId="1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6" fillId="0" borderId="17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distributed" vertical="distributed" wrapText="1"/>
    </xf>
    <xf numFmtId="38" fontId="4" fillId="0" borderId="2" xfId="1" applyFont="1" applyBorder="1" applyAlignment="1">
      <alignment horizontal="distributed" vertical="distributed" wrapText="1"/>
    </xf>
    <xf numFmtId="38" fontId="4" fillId="0" borderId="18" xfId="1" applyFont="1" applyBorder="1" applyAlignment="1">
      <alignment horizontal="distributed" vertical="distributed" wrapText="1"/>
    </xf>
    <xf numFmtId="38" fontId="4" fillId="0" borderId="12" xfId="1" applyFont="1" applyBorder="1" applyAlignment="1">
      <alignment horizontal="distributed" vertical="distributed" wrapText="1"/>
    </xf>
    <xf numFmtId="38" fontId="4" fillId="0" borderId="0" xfId="1" applyFont="1" applyBorder="1" applyAlignment="1">
      <alignment horizontal="distributed" vertical="distributed" wrapText="1"/>
    </xf>
    <xf numFmtId="38" fontId="4" fillId="0" borderId="14" xfId="1" applyFont="1" applyBorder="1" applyAlignment="1">
      <alignment horizontal="distributed" vertical="distributed" wrapText="1"/>
    </xf>
    <xf numFmtId="38" fontId="4" fillId="0" borderId="9" xfId="1" applyFont="1" applyBorder="1" applyAlignment="1">
      <alignment horizontal="distributed" vertical="distributed" wrapText="1"/>
    </xf>
    <xf numFmtId="38" fontId="4" fillId="0" borderId="4" xfId="1" applyFont="1" applyBorder="1" applyAlignment="1">
      <alignment horizontal="distributed" vertical="distributed" wrapText="1"/>
    </xf>
    <xf numFmtId="38" fontId="4" fillId="0" borderId="13" xfId="1" applyFont="1" applyBorder="1" applyAlignment="1">
      <alignment horizontal="distributed" vertical="distributed" wrapText="1"/>
    </xf>
    <xf numFmtId="38" fontId="4" fillId="0" borderId="11" xfId="1" applyFont="1" applyBorder="1" applyAlignment="1">
      <alignment horizontal="center" vertical="distributed" wrapText="1"/>
    </xf>
    <xf numFmtId="38" fontId="4" fillId="0" borderId="2" xfId="1" applyFont="1" applyBorder="1" applyAlignment="1">
      <alignment horizontal="center" vertical="distributed" wrapText="1"/>
    </xf>
    <xf numFmtId="38" fontId="4" fillId="0" borderId="18" xfId="1" applyFont="1" applyBorder="1" applyAlignment="1">
      <alignment horizontal="center" vertical="distributed" wrapText="1"/>
    </xf>
    <xf numFmtId="38" fontId="4" fillId="0" borderId="12" xfId="1" applyFont="1" applyBorder="1" applyAlignment="1">
      <alignment horizontal="center" vertical="distributed" wrapText="1"/>
    </xf>
    <xf numFmtId="38" fontId="4" fillId="0" borderId="0" xfId="1" applyFont="1" applyBorder="1" applyAlignment="1">
      <alignment horizontal="center" vertical="distributed" wrapText="1"/>
    </xf>
    <xf numFmtId="38" fontId="4" fillId="0" borderId="14" xfId="1" applyFont="1" applyBorder="1" applyAlignment="1">
      <alignment horizontal="center" vertical="distributed" wrapText="1"/>
    </xf>
    <xf numFmtId="38" fontId="4" fillId="0" borderId="9" xfId="1" applyFont="1" applyBorder="1" applyAlignment="1">
      <alignment horizontal="center" vertical="distributed" wrapText="1"/>
    </xf>
    <xf numFmtId="38" fontId="4" fillId="0" borderId="4" xfId="1" applyFont="1" applyBorder="1" applyAlignment="1">
      <alignment horizontal="center" vertical="distributed" wrapText="1"/>
    </xf>
    <xf numFmtId="38" fontId="4" fillId="0" borderId="13" xfId="1" applyFont="1" applyBorder="1" applyAlignment="1">
      <alignment horizontal="center" vertical="distributed" wrapText="1"/>
    </xf>
    <xf numFmtId="0" fontId="6" fillId="0" borderId="1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distributed" vertical="center" indent="2"/>
    </xf>
    <xf numFmtId="38" fontId="4" fillId="0" borderId="13" xfId="1" applyFont="1" applyBorder="1" applyAlignment="1">
      <alignment horizontal="distributed" vertical="center" indent="2"/>
    </xf>
    <xf numFmtId="38" fontId="6" fillId="0" borderId="6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indent="1"/>
    </xf>
    <xf numFmtId="38" fontId="4" fillId="0" borderId="2" xfId="1" applyFont="1" applyBorder="1" applyAlignment="1">
      <alignment horizontal="distributed" vertical="center" indent="1"/>
    </xf>
    <xf numFmtId="38" fontId="4" fillId="0" borderId="9" xfId="1" applyFont="1" applyBorder="1" applyAlignment="1">
      <alignment horizontal="distributed" vertical="center" indent="1"/>
    </xf>
    <xf numFmtId="38" fontId="4" fillId="0" borderId="4" xfId="1" applyFont="1" applyBorder="1" applyAlignment="1">
      <alignment horizontal="distributed" vertical="center" indent="1"/>
    </xf>
    <xf numFmtId="0" fontId="4" fillId="0" borderId="0" xfId="0" applyFont="1" applyAlignment="1">
      <alignment horizontal="right" vertical="center"/>
    </xf>
    <xf numFmtId="38" fontId="4" fillId="0" borderId="18" xfId="1" applyFont="1" applyBorder="1" applyAlignment="1">
      <alignment horizontal="distributed" vertical="center" wrapText="1" indent="1"/>
    </xf>
    <xf numFmtId="38" fontId="4" fillId="0" borderId="13" xfId="1" applyFont="1" applyBorder="1" applyAlignment="1">
      <alignment horizontal="distributed" vertical="center" wrapText="1" indent="1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left" vertical="center"/>
    </xf>
    <xf numFmtId="38" fontId="6" fillId="0" borderId="16" xfId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8" fontId="8" fillId="0" borderId="0" xfId="1" applyFont="1" applyBorder="1">
      <alignment vertical="center"/>
    </xf>
    <xf numFmtId="38" fontId="8" fillId="0" borderId="12" xfId="1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60DCB-3029-4C3B-8435-E0921FC562C4}">
  <dimension ref="A1:S14"/>
  <sheetViews>
    <sheetView showGridLines="0" tabSelected="1" zoomScaleNormal="100" zoomScaleSheetLayoutView="100" workbookViewId="0">
      <selection activeCell="A2" sqref="A2"/>
    </sheetView>
  </sheetViews>
  <sheetFormatPr defaultColWidth="4.375" defaultRowHeight="24" customHeight="1" x14ac:dyDescent="0.4"/>
  <cols>
    <col min="1" max="1" width="4.375" style="82"/>
    <col min="2" max="2" width="5.75" style="12" bestFit="1" customWidth="1"/>
    <col min="3" max="3" width="42.5" style="82" bestFit="1" customWidth="1"/>
    <col min="4" max="16384" width="4.375" style="82"/>
  </cols>
  <sheetData>
    <row r="1" spans="1:19" ht="24" customHeight="1" x14ac:dyDescent="0.4">
      <c r="A1" s="81" t="s">
        <v>284</v>
      </c>
    </row>
    <row r="2" spans="1:19" ht="13.5" x14ac:dyDescent="0.4">
      <c r="B2" s="80" t="s">
        <v>270</v>
      </c>
      <c r="C2" s="80" t="s">
        <v>271</v>
      </c>
    </row>
    <row r="3" spans="1:19" ht="24" customHeight="1" x14ac:dyDescent="0.4">
      <c r="B3" s="12">
        <v>132</v>
      </c>
      <c r="C3" s="83" t="s">
        <v>272</v>
      </c>
    </row>
    <row r="4" spans="1:19" s="84" customFormat="1" ht="24" customHeight="1" x14ac:dyDescent="0.4">
      <c r="B4" s="85">
        <v>133</v>
      </c>
      <c r="C4" s="83" t="s">
        <v>273</v>
      </c>
    </row>
    <row r="5" spans="1:19" s="84" customFormat="1" ht="24" customHeight="1" x14ac:dyDescent="0.4">
      <c r="B5" s="12">
        <v>134</v>
      </c>
      <c r="C5" s="83" t="s">
        <v>274</v>
      </c>
    </row>
    <row r="6" spans="1:19" s="84" customFormat="1" ht="24" customHeight="1" x14ac:dyDescent="0.4">
      <c r="B6" s="85">
        <v>135</v>
      </c>
      <c r="C6" s="83" t="s">
        <v>275</v>
      </c>
    </row>
    <row r="7" spans="1:19" s="84" customFormat="1" ht="24" customHeight="1" x14ac:dyDescent="0.4">
      <c r="B7" s="12">
        <v>136</v>
      </c>
      <c r="C7" s="83" t="s">
        <v>276</v>
      </c>
    </row>
    <row r="8" spans="1:19" ht="24" customHeight="1" x14ac:dyDescent="0.4">
      <c r="B8" s="85">
        <v>137</v>
      </c>
      <c r="C8" s="83" t="s">
        <v>277</v>
      </c>
    </row>
    <row r="9" spans="1:19" ht="24" customHeight="1" x14ac:dyDescent="0.4">
      <c r="B9" s="12">
        <v>138</v>
      </c>
      <c r="C9" s="83" t="s">
        <v>278</v>
      </c>
    </row>
    <row r="10" spans="1:19" ht="24" customHeight="1" x14ac:dyDescent="0.4">
      <c r="B10" s="85">
        <v>139</v>
      </c>
      <c r="C10" s="86" t="s">
        <v>279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24" customHeight="1" x14ac:dyDescent="0.4">
      <c r="B11" s="12">
        <v>140</v>
      </c>
      <c r="C11" s="86" t="s">
        <v>280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24" customHeight="1" x14ac:dyDescent="0.4">
      <c r="B12" s="85">
        <v>141</v>
      </c>
      <c r="C12" s="86" t="s">
        <v>281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24" customHeight="1" x14ac:dyDescent="0.4">
      <c r="B13" s="12">
        <v>142</v>
      </c>
      <c r="C13" s="86" t="s">
        <v>282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24" customHeight="1" x14ac:dyDescent="0.4">
      <c r="B14" s="85">
        <v>143</v>
      </c>
      <c r="C14" s="86" t="s">
        <v>283</v>
      </c>
    </row>
  </sheetData>
  <phoneticPr fontId="2"/>
  <hyperlinks>
    <hyperlink ref="C14" location="'143'!A1" display="市立くすのき学園の状況" xr:uid="{2705EE79-B872-4E76-8815-8F31C84C8F97}"/>
    <hyperlink ref="C13" location="'141,142'!A28" display="精神障がい者（児）の状況" xr:uid="{8EB61E34-15C2-471A-8B1D-8BD61EA66413}"/>
    <hyperlink ref="C11" location="'138,139,140'!A15" display="身体障がい者（児）の状況" xr:uid="{1A21163C-8A0C-416B-A467-6409005F8A11}"/>
    <hyperlink ref="C10" location="'138,139,140'!AT1" display="歳末たすけあい募金実績額" xr:uid="{BAE04816-5E46-4915-BD70-7F5FD0F8DAB5}"/>
    <hyperlink ref="C9" location="'138,139,140'!A1" display="日赤社資募集実績額" xr:uid="{1B20E4FA-9F7E-4F81-BE0D-BE8C0BB48AF1}"/>
    <hyperlink ref="C8" location="'135,136,137'!AV13" display="共同募金実績額" xr:uid="{C664E559-65B6-4EA2-A310-F5228CE0C0DE}"/>
    <hyperlink ref="C7" location="'135,136,137'!A17" display="児童発達支援センターの状況" xr:uid="{D73DB310-4D04-48A6-9CCD-30EFC32771B6}"/>
    <hyperlink ref="C6" location="'135,136,137'!A1" display="市内保育所の状況" xr:uid="{47069F6B-FA3F-41F8-AD62-BDB294C43152}"/>
    <hyperlink ref="C5" location="'132,133,134'!A36" display="国民年金加入状況" xr:uid="{A95D7161-F8E8-4255-91B4-9DFBAF344B48}"/>
    <hyperlink ref="C4" location="'132,133,134'!A24" display="生活保護費支給状況" xr:uid="{41DCBEA9-D6A0-4843-9D60-8812F964956A}"/>
    <hyperlink ref="C3" location="'132,133,134'!A1" display="生活保護費支給人員" xr:uid="{C265916D-0577-4FE2-A07A-8A4E8A9E3313}"/>
    <hyperlink ref="C12" location="'141,142'!A1" display="知的障がい者（児）の状況" xr:uid="{EC39CCD5-CAE5-4BE5-AE43-639651E0E919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E3F8-1F03-4290-A498-71339A3B288D}">
  <dimension ref="A1:CR47"/>
  <sheetViews>
    <sheetView view="pageBreakPreview" zoomScale="90" zoomScaleNormal="100" zoomScaleSheetLayoutView="90" workbookViewId="0">
      <selection activeCell="A36" sqref="A36:AU36"/>
    </sheetView>
  </sheetViews>
  <sheetFormatPr defaultColWidth="1.625" defaultRowHeight="15" customHeight="1" x14ac:dyDescent="0.4"/>
  <cols>
    <col min="1" max="2" width="1.625" style="1"/>
    <col min="3" max="3" width="1.625" style="1" customWidth="1"/>
    <col min="4" max="16384" width="1.625" style="1"/>
  </cols>
  <sheetData>
    <row r="1" spans="1:96" ht="21" x14ac:dyDescent="0.4">
      <c r="A1" s="121" t="s">
        <v>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2" t="s">
        <v>3</v>
      </c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57"/>
      <c r="CR1" s="57"/>
    </row>
    <row r="2" spans="1:96" ht="12" customHeight="1" x14ac:dyDescent="0.4"/>
    <row r="3" spans="1:96" ht="15" customHeight="1" x14ac:dyDescent="0.4">
      <c r="A3" s="1" t="s">
        <v>0</v>
      </c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J3" s="12"/>
      <c r="BK3" s="12"/>
      <c r="BL3" s="12"/>
      <c r="BM3" s="12"/>
      <c r="BN3" s="12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</row>
    <row r="4" spans="1:96" ht="15.75" customHeight="1" x14ac:dyDescent="0.4">
      <c r="A4" s="125" t="s">
        <v>30</v>
      </c>
      <c r="B4" s="125"/>
      <c r="C4" s="125"/>
      <c r="D4" s="125"/>
      <c r="E4" s="125"/>
      <c r="F4" s="125"/>
      <c r="G4" s="125"/>
      <c r="H4" s="125"/>
      <c r="I4" s="102" t="s">
        <v>9</v>
      </c>
      <c r="J4" s="97"/>
      <c r="K4" s="97"/>
      <c r="L4" s="97"/>
      <c r="M4" s="97"/>
      <c r="N4" s="97"/>
      <c r="O4" s="97"/>
      <c r="P4" s="139"/>
      <c r="Q4" s="118" t="s">
        <v>19</v>
      </c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62"/>
      <c r="AU4" s="62"/>
      <c r="AV4" s="62"/>
      <c r="AW4" s="137" t="s">
        <v>11</v>
      </c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8"/>
      <c r="BI4" s="102" t="s">
        <v>6</v>
      </c>
      <c r="BJ4" s="97"/>
      <c r="BK4" s="97"/>
      <c r="BL4" s="97"/>
      <c r="BM4" s="97"/>
      <c r="BN4" s="139"/>
      <c r="BO4" s="104" t="s">
        <v>7</v>
      </c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</row>
    <row r="5" spans="1:96" ht="15.75" customHeight="1" x14ac:dyDescent="0.4">
      <c r="A5" s="135"/>
      <c r="B5" s="135"/>
      <c r="C5" s="135"/>
      <c r="D5" s="135"/>
      <c r="E5" s="135"/>
      <c r="F5" s="135"/>
      <c r="G5" s="135"/>
      <c r="H5" s="135"/>
      <c r="I5" s="98"/>
      <c r="J5" s="99"/>
      <c r="K5" s="99"/>
      <c r="L5" s="99"/>
      <c r="M5" s="99"/>
      <c r="N5" s="99"/>
      <c r="O5" s="99"/>
      <c r="P5" s="140"/>
      <c r="Q5" s="141" t="s">
        <v>12</v>
      </c>
      <c r="R5" s="142"/>
      <c r="S5" s="142"/>
      <c r="T5" s="142"/>
      <c r="U5" s="142"/>
      <c r="V5" s="143"/>
      <c r="W5" s="183" t="s">
        <v>18</v>
      </c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71"/>
      <c r="AV5" s="71"/>
      <c r="AW5" s="141" t="s">
        <v>17</v>
      </c>
      <c r="AX5" s="142"/>
      <c r="AY5" s="142"/>
      <c r="AZ5" s="142"/>
      <c r="BA5" s="142"/>
      <c r="BB5" s="143"/>
      <c r="BC5" s="144" t="s">
        <v>244</v>
      </c>
      <c r="BD5" s="142"/>
      <c r="BE5" s="142"/>
      <c r="BF5" s="142"/>
      <c r="BG5" s="142"/>
      <c r="BH5" s="143"/>
      <c r="BI5" s="98"/>
      <c r="BJ5" s="99"/>
      <c r="BK5" s="99"/>
      <c r="BL5" s="99"/>
      <c r="BM5" s="99"/>
      <c r="BN5" s="140"/>
      <c r="BO5" s="141" t="s">
        <v>13</v>
      </c>
      <c r="BP5" s="142"/>
      <c r="BQ5" s="142"/>
      <c r="BR5" s="142"/>
      <c r="BS5" s="142"/>
      <c r="BT5" s="142"/>
      <c r="BU5" s="143"/>
      <c r="BV5" s="141" t="s">
        <v>14</v>
      </c>
      <c r="BW5" s="142"/>
      <c r="BX5" s="142"/>
      <c r="BY5" s="142"/>
      <c r="BZ5" s="142"/>
      <c r="CA5" s="143"/>
      <c r="CB5" s="141" t="s">
        <v>15</v>
      </c>
      <c r="CC5" s="142"/>
      <c r="CD5" s="142"/>
      <c r="CE5" s="142"/>
      <c r="CF5" s="142"/>
      <c r="CG5" s="143"/>
      <c r="CH5" s="141" t="s">
        <v>16</v>
      </c>
      <c r="CI5" s="142"/>
      <c r="CJ5" s="142"/>
      <c r="CK5" s="142"/>
      <c r="CL5" s="142"/>
      <c r="CM5" s="142"/>
      <c r="CN5" s="142"/>
    </row>
    <row r="6" spans="1:96" ht="15.75" customHeight="1" x14ac:dyDescent="0.4">
      <c r="A6" s="135"/>
      <c r="B6" s="135"/>
      <c r="C6" s="135"/>
      <c r="D6" s="135"/>
      <c r="E6" s="135"/>
      <c r="F6" s="135"/>
      <c r="G6" s="135"/>
      <c r="H6" s="135"/>
      <c r="I6" s="100"/>
      <c r="J6" s="101"/>
      <c r="K6" s="101"/>
      <c r="L6" s="101"/>
      <c r="M6" s="101"/>
      <c r="N6" s="101"/>
      <c r="O6" s="101"/>
      <c r="P6" s="103"/>
      <c r="Q6" s="100"/>
      <c r="R6" s="101"/>
      <c r="S6" s="101"/>
      <c r="T6" s="101"/>
      <c r="U6" s="101"/>
      <c r="V6" s="103"/>
      <c r="W6" s="115" t="s">
        <v>20</v>
      </c>
      <c r="X6" s="116"/>
      <c r="Y6" s="116"/>
      <c r="Z6" s="116"/>
      <c r="AA6" s="116"/>
      <c r="AB6" s="117"/>
      <c r="AC6" s="115" t="s">
        <v>21</v>
      </c>
      <c r="AD6" s="116"/>
      <c r="AE6" s="116"/>
      <c r="AF6" s="116"/>
      <c r="AG6" s="116"/>
      <c r="AH6" s="117"/>
      <c r="AI6" s="131" t="s">
        <v>22</v>
      </c>
      <c r="AJ6" s="132"/>
      <c r="AK6" s="132"/>
      <c r="AL6" s="132"/>
      <c r="AM6" s="132"/>
      <c r="AN6" s="182"/>
      <c r="AO6" s="115" t="s">
        <v>23</v>
      </c>
      <c r="AP6" s="116"/>
      <c r="AQ6" s="116"/>
      <c r="AR6" s="116"/>
      <c r="AS6" s="116"/>
      <c r="AT6" s="116"/>
      <c r="AU6" s="70"/>
      <c r="AV6" s="70"/>
      <c r="AW6" s="100"/>
      <c r="AX6" s="101"/>
      <c r="AY6" s="101"/>
      <c r="AZ6" s="101"/>
      <c r="BA6" s="101"/>
      <c r="BB6" s="103"/>
      <c r="BC6" s="100"/>
      <c r="BD6" s="101"/>
      <c r="BE6" s="101"/>
      <c r="BF6" s="101"/>
      <c r="BG6" s="101"/>
      <c r="BH6" s="103"/>
      <c r="BI6" s="100"/>
      <c r="BJ6" s="101"/>
      <c r="BK6" s="101"/>
      <c r="BL6" s="101"/>
      <c r="BM6" s="101"/>
      <c r="BN6" s="103"/>
      <c r="BO6" s="100"/>
      <c r="BP6" s="101"/>
      <c r="BQ6" s="101"/>
      <c r="BR6" s="101"/>
      <c r="BS6" s="101"/>
      <c r="BT6" s="101"/>
      <c r="BU6" s="103"/>
      <c r="BV6" s="100"/>
      <c r="BW6" s="101"/>
      <c r="BX6" s="101"/>
      <c r="BY6" s="101"/>
      <c r="BZ6" s="101"/>
      <c r="CA6" s="103"/>
      <c r="CB6" s="100"/>
      <c r="CC6" s="101"/>
      <c r="CD6" s="101"/>
      <c r="CE6" s="101"/>
      <c r="CF6" s="101"/>
      <c r="CG6" s="103"/>
      <c r="CH6" s="100"/>
      <c r="CI6" s="101"/>
      <c r="CJ6" s="101"/>
      <c r="CK6" s="101"/>
      <c r="CL6" s="101"/>
      <c r="CM6" s="101"/>
      <c r="CN6" s="101"/>
    </row>
    <row r="7" spans="1:96" ht="15.75" customHeight="1" x14ac:dyDescent="0.4">
      <c r="A7" s="127"/>
      <c r="B7" s="127"/>
      <c r="C7" s="127"/>
      <c r="D7" s="127"/>
      <c r="E7" s="127"/>
      <c r="F7" s="127"/>
      <c r="G7" s="127"/>
      <c r="H7" s="127"/>
      <c r="I7" s="100" t="s">
        <v>4</v>
      </c>
      <c r="J7" s="101"/>
      <c r="K7" s="101"/>
      <c r="L7" s="101"/>
      <c r="M7" s="115" t="s">
        <v>5</v>
      </c>
      <c r="N7" s="116"/>
      <c r="O7" s="116"/>
      <c r="P7" s="117"/>
      <c r="Q7" s="100" t="s">
        <v>4</v>
      </c>
      <c r="R7" s="101"/>
      <c r="S7" s="101"/>
      <c r="T7" s="100" t="s">
        <v>5</v>
      </c>
      <c r="U7" s="101"/>
      <c r="V7" s="103"/>
      <c r="W7" s="100" t="s">
        <v>4</v>
      </c>
      <c r="X7" s="101"/>
      <c r="Y7" s="101"/>
      <c r="Z7" s="100" t="s">
        <v>5</v>
      </c>
      <c r="AA7" s="101"/>
      <c r="AB7" s="101"/>
      <c r="AC7" s="115" t="s">
        <v>4</v>
      </c>
      <c r="AD7" s="116"/>
      <c r="AE7" s="117"/>
      <c r="AF7" s="100" t="s">
        <v>5</v>
      </c>
      <c r="AG7" s="101"/>
      <c r="AH7" s="101"/>
      <c r="AI7" s="100" t="s">
        <v>4</v>
      </c>
      <c r="AJ7" s="101"/>
      <c r="AK7" s="101"/>
      <c r="AL7" s="115" t="s">
        <v>5</v>
      </c>
      <c r="AM7" s="116"/>
      <c r="AN7" s="117"/>
      <c r="AO7" s="100" t="s">
        <v>4</v>
      </c>
      <c r="AP7" s="101"/>
      <c r="AQ7" s="101"/>
      <c r="AR7" s="100" t="s">
        <v>5</v>
      </c>
      <c r="AS7" s="101"/>
      <c r="AT7" s="101"/>
      <c r="AU7" s="53"/>
      <c r="AV7" s="53"/>
      <c r="AW7" s="100" t="s">
        <v>4</v>
      </c>
      <c r="AX7" s="101"/>
      <c r="AY7" s="101"/>
      <c r="AZ7" s="100" t="s">
        <v>5</v>
      </c>
      <c r="BA7" s="101"/>
      <c r="BB7" s="101"/>
      <c r="BC7" s="100" t="s">
        <v>4</v>
      </c>
      <c r="BD7" s="101"/>
      <c r="BE7" s="101"/>
      <c r="BF7" s="100" t="s">
        <v>5</v>
      </c>
      <c r="BG7" s="101"/>
      <c r="BH7" s="101"/>
      <c r="BI7" s="100" t="s">
        <v>4</v>
      </c>
      <c r="BJ7" s="101"/>
      <c r="BK7" s="101"/>
      <c r="BL7" s="100" t="s">
        <v>5</v>
      </c>
      <c r="BM7" s="101"/>
      <c r="BN7" s="101"/>
      <c r="BO7" s="100" t="s">
        <v>4</v>
      </c>
      <c r="BP7" s="101"/>
      <c r="BQ7" s="101"/>
      <c r="BR7" s="101"/>
      <c r="BS7" s="100" t="s">
        <v>5</v>
      </c>
      <c r="BT7" s="101"/>
      <c r="BU7" s="101"/>
      <c r="BV7" s="100" t="s">
        <v>4</v>
      </c>
      <c r="BW7" s="101"/>
      <c r="BX7" s="101"/>
      <c r="BY7" s="100" t="s">
        <v>5</v>
      </c>
      <c r="BZ7" s="101"/>
      <c r="CA7" s="101"/>
      <c r="CB7" s="100" t="s">
        <v>4</v>
      </c>
      <c r="CC7" s="101"/>
      <c r="CD7" s="101"/>
      <c r="CE7" s="100" t="s">
        <v>5</v>
      </c>
      <c r="CF7" s="101"/>
      <c r="CG7" s="101"/>
      <c r="CH7" s="100" t="s">
        <v>4</v>
      </c>
      <c r="CI7" s="101"/>
      <c r="CJ7" s="101"/>
      <c r="CK7" s="101"/>
      <c r="CL7" s="100" t="s">
        <v>5</v>
      </c>
      <c r="CM7" s="101"/>
      <c r="CN7" s="101"/>
      <c r="CO7" s="12"/>
      <c r="CP7" s="12"/>
      <c r="CQ7" s="12"/>
      <c r="CR7" s="12"/>
    </row>
    <row r="8" spans="1:96" ht="15.75" customHeight="1" x14ac:dyDescent="0.4">
      <c r="A8" s="5"/>
      <c r="B8" s="136" t="s">
        <v>41</v>
      </c>
      <c r="C8" s="136"/>
      <c r="D8" s="136"/>
      <c r="E8" s="136"/>
      <c r="F8" s="136"/>
      <c r="G8" s="59"/>
      <c r="H8" s="11"/>
      <c r="I8" s="130">
        <v>588</v>
      </c>
      <c r="J8" s="94"/>
      <c r="K8" s="94"/>
      <c r="L8" s="94"/>
      <c r="M8" s="93">
        <v>180</v>
      </c>
      <c r="N8" s="93"/>
      <c r="O8" s="93"/>
      <c r="P8" s="93"/>
      <c r="Q8" s="94" t="s">
        <v>8</v>
      </c>
      <c r="R8" s="94"/>
      <c r="S8" s="94"/>
      <c r="T8" s="94" t="s">
        <v>8</v>
      </c>
      <c r="U8" s="94"/>
      <c r="V8" s="94"/>
      <c r="W8" s="94" t="s">
        <v>8</v>
      </c>
      <c r="X8" s="94"/>
      <c r="Y8" s="94"/>
      <c r="Z8" s="94" t="s">
        <v>8</v>
      </c>
      <c r="AA8" s="94"/>
      <c r="AB8" s="94"/>
      <c r="AC8" s="93" t="s">
        <v>8</v>
      </c>
      <c r="AD8" s="93"/>
      <c r="AE8" s="93"/>
      <c r="AF8" s="94" t="s">
        <v>8</v>
      </c>
      <c r="AG8" s="94"/>
      <c r="AH8" s="94"/>
      <c r="AI8" s="94" t="s">
        <v>8</v>
      </c>
      <c r="AJ8" s="94"/>
      <c r="AK8" s="94"/>
      <c r="AL8" s="93" t="s">
        <v>8</v>
      </c>
      <c r="AM8" s="93"/>
      <c r="AN8" s="93"/>
      <c r="AO8" s="94" t="s">
        <v>8</v>
      </c>
      <c r="AP8" s="94"/>
      <c r="AQ8" s="94"/>
      <c r="AR8" s="94" t="s">
        <v>8</v>
      </c>
      <c r="AS8" s="94"/>
      <c r="AT8" s="94"/>
      <c r="AU8" s="55"/>
      <c r="AV8" s="55"/>
      <c r="AW8" s="94" t="s">
        <v>8</v>
      </c>
      <c r="AX8" s="94"/>
      <c r="AY8" s="94"/>
      <c r="AZ8" s="94" t="s">
        <v>8</v>
      </c>
      <c r="BA8" s="94"/>
      <c r="BB8" s="94"/>
      <c r="BC8" s="94" t="s">
        <v>8</v>
      </c>
      <c r="BD8" s="94"/>
      <c r="BE8" s="94"/>
      <c r="BF8" s="129">
        <v>1</v>
      </c>
      <c r="BG8" s="129"/>
      <c r="BH8" s="129"/>
      <c r="BI8" s="129">
        <v>407</v>
      </c>
      <c r="BJ8" s="129"/>
      <c r="BK8" s="129"/>
      <c r="BL8" s="129">
        <v>105</v>
      </c>
      <c r="BM8" s="129"/>
      <c r="BN8" s="129"/>
      <c r="BO8" s="129">
        <v>13</v>
      </c>
      <c r="BP8" s="129"/>
      <c r="BQ8" s="129"/>
      <c r="BR8" s="129"/>
      <c r="BS8" s="129">
        <v>7</v>
      </c>
      <c r="BT8" s="129"/>
      <c r="BU8" s="129"/>
      <c r="BV8" s="129">
        <v>18</v>
      </c>
      <c r="BW8" s="129"/>
      <c r="BX8" s="129"/>
      <c r="BY8" s="129">
        <v>19</v>
      </c>
      <c r="BZ8" s="129"/>
      <c r="CA8" s="129"/>
      <c r="CB8" s="129">
        <v>2</v>
      </c>
      <c r="CC8" s="129"/>
      <c r="CD8" s="129"/>
      <c r="CE8" s="129">
        <v>2</v>
      </c>
      <c r="CF8" s="129"/>
      <c r="CG8" s="129"/>
      <c r="CH8" s="129">
        <v>1</v>
      </c>
      <c r="CI8" s="129"/>
      <c r="CJ8" s="129"/>
      <c r="CK8" s="129"/>
      <c r="CL8" s="129">
        <v>1</v>
      </c>
      <c r="CM8" s="129"/>
      <c r="CN8" s="129"/>
    </row>
    <row r="9" spans="1:96" ht="15.75" customHeight="1" x14ac:dyDescent="0.4">
      <c r="A9" s="2"/>
      <c r="B9" s="2"/>
      <c r="C9" s="7"/>
      <c r="D9" s="135">
        <v>2</v>
      </c>
      <c r="E9" s="135"/>
      <c r="F9" s="8"/>
      <c r="G9" s="8"/>
      <c r="H9" s="8"/>
      <c r="I9" s="130">
        <v>451</v>
      </c>
      <c r="J9" s="94"/>
      <c r="K9" s="94"/>
      <c r="L9" s="94"/>
      <c r="M9" s="94">
        <v>184</v>
      </c>
      <c r="N9" s="94"/>
      <c r="O9" s="94"/>
      <c r="P9" s="94"/>
      <c r="Q9" s="94">
        <v>1</v>
      </c>
      <c r="R9" s="94"/>
      <c r="S9" s="94"/>
      <c r="T9" s="94">
        <v>1</v>
      </c>
      <c r="U9" s="94"/>
      <c r="V9" s="94"/>
      <c r="W9" s="94" t="s">
        <v>8</v>
      </c>
      <c r="X9" s="94"/>
      <c r="Y9" s="94"/>
      <c r="Z9" s="94" t="s">
        <v>8</v>
      </c>
      <c r="AA9" s="94"/>
      <c r="AB9" s="94"/>
      <c r="AC9" s="94" t="s">
        <v>8</v>
      </c>
      <c r="AD9" s="94"/>
      <c r="AE9" s="94"/>
      <c r="AF9" s="94" t="s">
        <v>8</v>
      </c>
      <c r="AG9" s="94"/>
      <c r="AH9" s="94"/>
      <c r="AI9" s="94" t="s">
        <v>8</v>
      </c>
      <c r="AJ9" s="94"/>
      <c r="AK9" s="94"/>
      <c r="AL9" s="94" t="s">
        <v>8</v>
      </c>
      <c r="AM9" s="94"/>
      <c r="AN9" s="94"/>
      <c r="AO9" s="94">
        <v>1</v>
      </c>
      <c r="AP9" s="94"/>
      <c r="AQ9" s="94"/>
      <c r="AR9" s="94" t="s">
        <v>8</v>
      </c>
      <c r="AS9" s="94"/>
      <c r="AT9" s="94"/>
      <c r="AU9" s="55"/>
      <c r="AV9" s="55"/>
      <c r="AW9" s="129">
        <v>1</v>
      </c>
      <c r="AX9" s="129"/>
      <c r="AY9" s="129"/>
      <c r="AZ9" s="129">
        <v>1</v>
      </c>
      <c r="BA9" s="129"/>
      <c r="BB9" s="129"/>
      <c r="BC9" s="129">
        <v>2</v>
      </c>
      <c r="BD9" s="129"/>
      <c r="BE9" s="129"/>
      <c r="BF9" s="129">
        <v>2</v>
      </c>
      <c r="BG9" s="129"/>
      <c r="BH9" s="129"/>
      <c r="BI9" s="129">
        <v>280</v>
      </c>
      <c r="BJ9" s="129"/>
      <c r="BK9" s="129"/>
      <c r="BL9" s="129">
        <v>109</v>
      </c>
      <c r="BM9" s="129"/>
      <c r="BN9" s="129"/>
      <c r="BO9" s="129">
        <v>15</v>
      </c>
      <c r="BP9" s="129"/>
      <c r="BQ9" s="129"/>
      <c r="BR9" s="129"/>
      <c r="BS9" s="129">
        <v>12</v>
      </c>
      <c r="BT9" s="129"/>
      <c r="BU9" s="129"/>
      <c r="BV9" s="129">
        <v>14</v>
      </c>
      <c r="BW9" s="129"/>
      <c r="BX9" s="129"/>
      <c r="BY9" s="129">
        <v>12</v>
      </c>
      <c r="BZ9" s="129"/>
      <c r="CA9" s="129"/>
      <c r="CB9" s="129">
        <v>1</v>
      </c>
      <c r="CC9" s="129"/>
      <c r="CD9" s="129"/>
      <c r="CE9" s="129">
        <v>3</v>
      </c>
      <c r="CF9" s="129"/>
      <c r="CG9" s="129"/>
      <c r="CH9" s="129">
        <v>3</v>
      </c>
      <c r="CI9" s="129"/>
      <c r="CJ9" s="129"/>
      <c r="CK9" s="129"/>
      <c r="CL9" s="129">
        <v>3</v>
      </c>
      <c r="CM9" s="129"/>
      <c r="CN9" s="129"/>
    </row>
    <row r="10" spans="1:96" ht="15.75" customHeight="1" x14ac:dyDescent="0.4">
      <c r="A10" s="2"/>
      <c r="B10" s="2"/>
      <c r="C10" s="7"/>
      <c r="D10" s="135">
        <v>3</v>
      </c>
      <c r="E10" s="135"/>
      <c r="F10" s="8"/>
      <c r="G10" s="8"/>
      <c r="H10" s="8"/>
      <c r="I10" s="130">
        <v>430</v>
      </c>
      <c r="J10" s="94"/>
      <c r="K10" s="94"/>
      <c r="L10" s="94"/>
      <c r="M10" s="94">
        <v>126</v>
      </c>
      <c r="N10" s="94"/>
      <c r="O10" s="94"/>
      <c r="P10" s="94"/>
      <c r="Q10" s="94" t="s">
        <v>8</v>
      </c>
      <c r="R10" s="94"/>
      <c r="S10" s="94"/>
      <c r="T10" s="94">
        <v>1</v>
      </c>
      <c r="U10" s="94"/>
      <c r="V10" s="94"/>
      <c r="W10" s="94" t="s">
        <v>8</v>
      </c>
      <c r="X10" s="94"/>
      <c r="Y10" s="94"/>
      <c r="Z10" s="94" t="s">
        <v>8</v>
      </c>
      <c r="AA10" s="94"/>
      <c r="AB10" s="94"/>
      <c r="AC10" s="94" t="s">
        <v>8</v>
      </c>
      <c r="AD10" s="94"/>
      <c r="AE10" s="94"/>
      <c r="AF10" s="94" t="s">
        <v>8</v>
      </c>
      <c r="AG10" s="94"/>
      <c r="AH10" s="94"/>
      <c r="AI10" s="94" t="s">
        <v>8</v>
      </c>
      <c r="AJ10" s="94"/>
      <c r="AK10" s="94"/>
      <c r="AL10" s="94" t="s">
        <v>8</v>
      </c>
      <c r="AM10" s="94"/>
      <c r="AN10" s="94"/>
      <c r="AO10" s="94">
        <v>1</v>
      </c>
      <c r="AP10" s="94"/>
      <c r="AQ10" s="94"/>
      <c r="AR10" s="94">
        <v>1</v>
      </c>
      <c r="AS10" s="94"/>
      <c r="AT10" s="94"/>
      <c r="AU10" s="55"/>
      <c r="AV10" s="55"/>
      <c r="AW10" s="129">
        <v>3</v>
      </c>
      <c r="AX10" s="129"/>
      <c r="AY10" s="129"/>
      <c r="AZ10" s="129">
        <v>2</v>
      </c>
      <c r="BA10" s="129"/>
      <c r="BB10" s="129"/>
      <c r="BC10" s="129">
        <v>3</v>
      </c>
      <c r="BD10" s="129"/>
      <c r="BE10" s="129"/>
      <c r="BF10" s="129">
        <v>1</v>
      </c>
      <c r="BG10" s="129"/>
      <c r="BH10" s="129"/>
      <c r="BI10" s="129">
        <v>280</v>
      </c>
      <c r="BJ10" s="129"/>
      <c r="BK10" s="129"/>
      <c r="BL10" s="129">
        <v>67</v>
      </c>
      <c r="BM10" s="129"/>
      <c r="BN10" s="129"/>
      <c r="BO10" s="129">
        <v>8</v>
      </c>
      <c r="BP10" s="129"/>
      <c r="BQ10" s="129"/>
      <c r="BR10" s="129"/>
      <c r="BS10" s="129">
        <v>6</v>
      </c>
      <c r="BT10" s="129"/>
      <c r="BU10" s="129"/>
      <c r="BV10" s="129">
        <v>18</v>
      </c>
      <c r="BW10" s="129"/>
      <c r="BX10" s="129"/>
      <c r="BY10" s="129">
        <v>13</v>
      </c>
      <c r="BZ10" s="129"/>
      <c r="CA10" s="129"/>
      <c r="CB10" s="129">
        <v>2</v>
      </c>
      <c r="CC10" s="129"/>
      <c r="CD10" s="129"/>
      <c r="CE10" s="129">
        <v>1</v>
      </c>
      <c r="CF10" s="129"/>
      <c r="CG10" s="129"/>
      <c r="CH10" s="94" t="s">
        <v>8</v>
      </c>
      <c r="CI10" s="94"/>
      <c r="CJ10" s="94"/>
      <c r="CK10" s="94"/>
      <c r="CL10" s="94" t="s">
        <v>8</v>
      </c>
      <c r="CM10" s="94"/>
      <c r="CN10" s="94"/>
    </row>
    <row r="11" spans="1:96" ht="15.75" customHeight="1" x14ac:dyDescent="0.4">
      <c r="A11" s="2"/>
      <c r="B11" s="2"/>
      <c r="C11" s="7"/>
      <c r="D11" s="135">
        <v>4</v>
      </c>
      <c r="E11" s="135"/>
      <c r="F11" s="8"/>
      <c r="G11" s="8"/>
      <c r="H11" s="8"/>
      <c r="I11" s="130">
        <v>557</v>
      </c>
      <c r="J11" s="94"/>
      <c r="K11" s="94"/>
      <c r="L11" s="94"/>
      <c r="M11" s="94">
        <v>188</v>
      </c>
      <c r="N11" s="94"/>
      <c r="O11" s="94"/>
      <c r="P11" s="94"/>
      <c r="Q11" s="94" t="s">
        <v>8</v>
      </c>
      <c r="R11" s="94"/>
      <c r="S11" s="94"/>
      <c r="T11" s="94">
        <v>1</v>
      </c>
      <c r="U11" s="94"/>
      <c r="V11" s="94"/>
      <c r="W11" s="94" t="s">
        <v>8</v>
      </c>
      <c r="X11" s="94"/>
      <c r="Y11" s="94"/>
      <c r="Z11" s="94" t="s">
        <v>8</v>
      </c>
      <c r="AA11" s="94"/>
      <c r="AB11" s="94"/>
      <c r="AC11" s="94">
        <v>1</v>
      </c>
      <c r="AD11" s="94"/>
      <c r="AE11" s="94"/>
      <c r="AF11" s="94">
        <v>1</v>
      </c>
      <c r="AG11" s="94"/>
      <c r="AH11" s="94"/>
      <c r="AI11" s="94" t="s">
        <v>8</v>
      </c>
      <c r="AJ11" s="94"/>
      <c r="AK11" s="94"/>
      <c r="AL11" s="94" t="s">
        <v>8</v>
      </c>
      <c r="AM11" s="94"/>
      <c r="AN11" s="94"/>
      <c r="AO11" s="94" t="s">
        <v>8</v>
      </c>
      <c r="AP11" s="94"/>
      <c r="AQ11" s="94"/>
      <c r="AR11" s="94" t="s">
        <v>8</v>
      </c>
      <c r="AS11" s="94"/>
      <c r="AT11" s="94"/>
      <c r="AU11" s="55"/>
      <c r="AV11" s="55"/>
      <c r="AW11" s="129">
        <v>2</v>
      </c>
      <c r="AX11" s="129"/>
      <c r="AY11" s="129"/>
      <c r="AZ11" s="129">
        <v>2</v>
      </c>
      <c r="BA11" s="129"/>
      <c r="BB11" s="129"/>
      <c r="BC11" s="129">
        <v>2</v>
      </c>
      <c r="BD11" s="129"/>
      <c r="BE11" s="129"/>
      <c r="BF11" s="129">
        <v>1</v>
      </c>
      <c r="BG11" s="129"/>
      <c r="BH11" s="129"/>
      <c r="BI11" s="129">
        <v>351</v>
      </c>
      <c r="BJ11" s="129"/>
      <c r="BK11" s="129"/>
      <c r="BL11" s="129">
        <v>116</v>
      </c>
      <c r="BM11" s="129"/>
      <c r="BN11" s="129"/>
      <c r="BO11" s="129">
        <v>27</v>
      </c>
      <c r="BP11" s="129"/>
      <c r="BQ11" s="129"/>
      <c r="BR11" s="129"/>
      <c r="BS11" s="129">
        <v>15</v>
      </c>
      <c r="BT11" s="129"/>
      <c r="BU11" s="129"/>
      <c r="BV11" s="129">
        <v>26</v>
      </c>
      <c r="BW11" s="129"/>
      <c r="BX11" s="129"/>
      <c r="BY11" s="129">
        <v>16</v>
      </c>
      <c r="BZ11" s="129"/>
      <c r="CA11" s="129"/>
      <c r="CB11" s="129">
        <v>8</v>
      </c>
      <c r="CC11" s="129"/>
      <c r="CD11" s="129"/>
      <c r="CE11" s="129">
        <v>4</v>
      </c>
      <c r="CF11" s="129"/>
      <c r="CG11" s="129"/>
      <c r="CH11" s="94" t="s">
        <v>8</v>
      </c>
      <c r="CI11" s="94"/>
      <c r="CJ11" s="94"/>
      <c r="CK11" s="94"/>
      <c r="CL11" s="94" t="s">
        <v>8</v>
      </c>
      <c r="CM11" s="94"/>
      <c r="CN11" s="94"/>
    </row>
    <row r="12" spans="1:96" ht="15.75" customHeight="1" x14ac:dyDescent="0.4">
      <c r="A12" s="3"/>
      <c r="B12" s="9"/>
      <c r="C12" s="9"/>
      <c r="D12" s="159">
        <v>5</v>
      </c>
      <c r="E12" s="159"/>
      <c r="F12" s="10"/>
      <c r="G12" s="10"/>
      <c r="H12" s="10"/>
      <c r="I12" s="156">
        <v>667</v>
      </c>
      <c r="J12" s="95"/>
      <c r="K12" s="95"/>
      <c r="L12" s="95"/>
      <c r="M12" s="95">
        <v>227</v>
      </c>
      <c r="N12" s="95"/>
      <c r="O12" s="95"/>
      <c r="P12" s="95"/>
      <c r="Q12" s="95">
        <v>1</v>
      </c>
      <c r="R12" s="95"/>
      <c r="S12" s="95"/>
      <c r="T12" s="95">
        <v>1</v>
      </c>
      <c r="U12" s="95"/>
      <c r="V12" s="95"/>
      <c r="W12" s="95" t="s">
        <v>234</v>
      </c>
      <c r="X12" s="95"/>
      <c r="Y12" s="95"/>
      <c r="Z12" s="95" t="s">
        <v>234</v>
      </c>
      <c r="AA12" s="95"/>
      <c r="AB12" s="95"/>
      <c r="AC12" s="95">
        <v>1</v>
      </c>
      <c r="AD12" s="95"/>
      <c r="AE12" s="95"/>
      <c r="AF12" s="95">
        <v>1</v>
      </c>
      <c r="AG12" s="95"/>
      <c r="AH12" s="95"/>
      <c r="AI12" s="95" t="s">
        <v>234</v>
      </c>
      <c r="AJ12" s="95"/>
      <c r="AK12" s="95"/>
      <c r="AL12" s="95" t="s">
        <v>8</v>
      </c>
      <c r="AM12" s="95"/>
      <c r="AN12" s="95"/>
      <c r="AO12" s="95" t="s">
        <v>234</v>
      </c>
      <c r="AP12" s="95"/>
      <c r="AQ12" s="95"/>
      <c r="AR12" s="95" t="s">
        <v>234</v>
      </c>
      <c r="AS12" s="95"/>
      <c r="AT12" s="95"/>
      <c r="AU12" s="54"/>
      <c r="AV12" s="54"/>
      <c r="AW12" s="95" t="s">
        <v>234</v>
      </c>
      <c r="AX12" s="95"/>
      <c r="AY12" s="95"/>
      <c r="AZ12" s="95" t="s">
        <v>234</v>
      </c>
      <c r="BA12" s="95"/>
      <c r="BB12" s="95"/>
      <c r="BC12" s="95" t="s">
        <v>234</v>
      </c>
      <c r="BD12" s="95"/>
      <c r="BE12" s="95"/>
      <c r="BF12" s="95">
        <v>1</v>
      </c>
      <c r="BG12" s="95"/>
      <c r="BH12" s="95"/>
      <c r="BI12" s="95">
        <v>438</v>
      </c>
      <c r="BJ12" s="95"/>
      <c r="BK12" s="95"/>
      <c r="BL12" s="95">
        <v>110</v>
      </c>
      <c r="BM12" s="95"/>
      <c r="BN12" s="95"/>
      <c r="BO12" s="95">
        <v>33</v>
      </c>
      <c r="BP12" s="95"/>
      <c r="BQ12" s="95"/>
      <c r="BR12" s="95"/>
      <c r="BS12" s="95">
        <v>31</v>
      </c>
      <c r="BT12" s="95"/>
      <c r="BU12" s="95"/>
      <c r="BV12" s="95">
        <v>29</v>
      </c>
      <c r="BW12" s="95"/>
      <c r="BX12" s="95"/>
      <c r="BY12" s="95">
        <v>21</v>
      </c>
      <c r="BZ12" s="95"/>
      <c r="CA12" s="95"/>
      <c r="CB12" s="95">
        <v>6</v>
      </c>
      <c r="CC12" s="95"/>
      <c r="CD12" s="95"/>
      <c r="CE12" s="95">
        <v>6</v>
      </c>
      <c r="CF12" s="95"/>
      <c r="CG12" s="95"/>
      <c r="CH12" s="95">
        <v>1</v>
      </c>
      <c r="CI12" s="95"/>
      <c r="CJ12" s="95"/>
      <c r="CK12" s="95"/>
      <c r="CL12" s="95" t="s">
        <v>234</v>
      </c>
      <c r="CM12" s="95"/>
      <c r="CN12" s="95"/>
    </row>
    <row r="13" spans="1:96" ht="15.75" customHeight="1" x14ac:dyDescent="0.4">
      <c r="A13" s="125" t="s">
        <v>31</v>
      </c>
      <c r="B13" s="125"/>
      <c r="C13" s="125"/>
      <c r="D13" s="125"/>
      <c r="E13" s="125"/>
      <c r="F13" s="125"/>
      <c r="G13" s="125"/>
      <c r="H13" s="125"/>
      <c r="I13" s="145" t="s">
        <v>32</v>
      </c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77"/>
      <c r="AI13" s="185" t="s">
        <v>39</v>
      </c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61"/>
      <c r="AV13" s="61"/>
      <c r="AW13" s="119" t="s">
        <v>10</v>
      </c>
      <c r="AX13" s="119"/>
      <c r="AY13" s="119"/>
      <c r="AZ13" s="119"/>
      <c r="BA13" s="119"/>
      <c r="BB13" s="119"/>
      <c r="BC13" s="157" t="s">
        <v>38</v>
      </c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45" t="s">
        <v>23</v>
      </c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</row>
    <row r="14" spans="1:96" ht="15.75" customHeight="1" x14ac:dyDescent="0.4">
      <c r="A14" s="135"/>
      <c r="B14" s="135"/>
      <c r="C14" s="135"/>
      <c r="D14" s="135"/>
      <c r="E14" s="135"/>
      <c r="F14" s="135"/>
      <c r="G14" s="135"/>
      <c r="H14" s="135"/>
      <c r="I14" s="160" t="s">
        <v>24</v>
      </c>
      <c r="J14" s="161"/>
      <c r="K14" s="161"/>
      <c r="L14" s="161"/>
      <c r="M14" s="161"/>
      <c r="N14" s="161"/>
      <c r="O14" s="161"/>
      <c r="P14" s="162"/>
      <c r="Q14" s="123" t="s">
        <v>25</v>
      </c>
      <c r="R14" s="124"/>
      <c r="S14" s="124"/>
      <c r="T14" s="124"/>
      <c r="U14" s="124"/>
      <c r="V14" s="163"/>
      <c r="W14" s="123" t="s">
        <v>26</v>
      </c>
      <c r="X14" s="124"/>
      <c r="Y14" s="124"/>
      <c r="Z14" s="124"/>
      <c r="AA14" s="124"/>
      <c r="AB14" s="124"/>
      <c r="AC14" s="123" t="s">
        <v>27</v>
      </c>
      <c r="AD14" s="124"/>
      <c r="AE14" s="124"/>
      <c r="AF14" s="124"/>
      <c r="AG14" s="124"/>
      <c r="AH14" s="163"/>
      <c r="AI14" s="123" t="s">
        <v>28</v>
      </c>
      <c r="AJ14" s="124"/>
      <c r="AK14" s="124"/>
      <c r="AL14" s="124"/>
      <c r="AM14" s="124"/>
      <c r="AN14" s="163"/>
      <c r="AO14" s="131" t="s">
        <v>29</v>
      </c>
      <c r="AP14" s="132"/>
      <c r="AQ14" s="132"/>
      <c r="AR14" s="132"/>
      <c r="AS14" s="132"/>
      <c r="AT14" s="132"/>
      <c r="AU14" s="63"/>
      <c r="AV14" s="63"/>
      <c r="AW14" s="152" t="s">
        <v>33</v>
      </c>
      <c r="AX14" s="153"/>
      <c r="AY14" s="153"/>
      <c r="AZ14" s="153"/>
      <c r="BA14" s="153"/>
      <c r="BB14" s="154"/>
      <c r="BC14" s="147" t="s">
        <v>34</v>
      </c>
      <c r="BD14" s="148"/>
      <c r="BE14" s="148"/>
      <c r="BF14" s="148"/>
      <c r="BG14" s="148"/>
      <c r="BH14" s="155"/>
      <c r="BI14" s="147" t="s">
        <v>23</v>
      </c>
      <c r="BJ14" s="148"/>
      <c r="BK14" s="148"/>
      <c r="BL14" s="148"/>
      <c r="BM14" s="148"/>
      <c r="BN14" s="148"/>
      <c r="BO14" s="149" t="s">
        <v>35</v>
      </c>
      <c r="BP14" s="150"/>
      <c r="BQ14" s="150"/>
      <c r="BR14" s="150"/>
      <c r="BS14" s="150"/>
      <c r="BT14" s="150"/>
      <c r="BU14" s="151"/>
      <c r="BV14" s="149" t="s">
        <v>36</v>
      </c>
      <c r="BW14" s="150"/>
      <c r="BX14" s="150"/>
      <c r="BY14" s="150"/>
      <c r="BZ14" s="150"/>
      <c r="CA14" s="151"/>
      <c r="CB14" s="147" t="s">
        <v>37</v>
      </c>
      <c r="CC14" s="148"/>
      <c r="CD14" s="148"/>
      <c r="CE14" s="148"/>
      <c r="CF14" s="148"/>
      <c r="CG14" s="148"/>
      <c r="CH14" s="149" t="s">
        <v>23</v>
      </c>
      <c r="CI14" s="150"/>
      <c r="CJ14" s="150"/>
      <c r="CK14" s="150"/>
      <c r="CL14" s="150"/>
      <c r="CM14" s="150"/>
      <c r="CN14" s="150"/>
    </row>
    <row r="15" spans="1:96" ht="15.75" customHeight="1" x14ac:dyDescent="0.4">
      <c r="A15" s="127"/>
      <c r="B15" s="127"/>
      <c r="C15" s="127"/>
      <c r="D15" s="127"/>
      <c r="E15" s="127"/>
      <c r="F15" s="127"/>
      <c r="G15" s="127"/>
      <c r="H15" s="127"/>
      <c r="I15" s="100" t="s">
        <v>4</v>
      </c>
      <c r="J15" s="101"/>
      <c r="K15" s="101"/>
      <c r="L15" s="101"/>
      <c r="M15" s="115" t="s">
        <v>5</v>
      </c>
      <c r="N15" s="116"/>
      <c r="O15" s="116"/>
      <c r="P15" s="116"/>
      <c r="Q15" s="115" t="s">
        <v>4</v>
      </c>
      <c r="R15" s="116"/>
      <c r="S15" s="116"/>
      <c r="T15" s="115" t="s">
        <v>5</v>
      </c>
      <c r="U15" s="116"/>
      <c r="V15" s="116"/>
      <c r="W15" s="115" t="s">
        <v>4</v>
      </c>
      <c r="X15" s="116"/>
      <c r="Y15" s="116"/>
      <c r="Z15" s="115" t="s">
        <v>5</v>
      </c>
      <c r="AA15" s="116"/>
      <c r="AB15" s="116"/>
      <c r="AC15" s="115" t="s">
        <v>4</v>
      </c>
      <c r="AD15" s="116"/>
      <c r="AE15" s="117"/>
      <c r="AF15" s="115" t="s">
        <v>5</v>
      </c>
      <c r="AG15" s="116"/>
      <c r="AH15" s="116"/>
      <c r="AI15" s="115" t="s">
        <v>4</v>
      </c>
      <c r="AJ15" s="116"/>
      <c r="AK15" s="116"/>
      <c r="AL15" s="115" t="s">
        <v>5</v>
      </c>
      <c r="AM15" s="116"/>
      <c r="AN15" s="117"/>
      <c r="AO15" s="115" t="s">
        <v>4</v>
      </c>
      <c r="AP15" s="116"/>
      <c r="AQ15" s="116"/>
      <c r="AR15" s="115" t="s">
        <v>5</v>
      </c>
      <c r="AS15" s="116"/>
      <c r="AT15" s="116"/>
      <c r="AU15" s="63"/>
      <c r="AV15" s="63"/>
      <c r="AW15" s="115" t="s">
        <v>4</v>
      </c>
      <c r="AX15" s="116"/>
      <c r="AY15" s="116"/>
      <c r="AZ15" s="115" t="s">
        <v>5</v>
      </c>
      <c r="BA15" s="116"/>
      <c r="BB15" s="116"/>
      <c r="BC15" s="115" t="s">
        <v>4</v>
      </c>
      <c r="BD15" s="116"/>
      <c r="BE15" s="116"/>
      <c r="BF15" s="115" t="s">
        <v>5</v>
      </c>
      <c r="BG15" s="116"/>
      <c r="BH15" s="116"/>
      <c r="BI15" s="115" t="s">
        <v>4</v>
      </c>
      <c r="BJ15" s="116"/>
      <c r="BK15" s="116"/>
      <c r="BL15" s="115" t="s">
        <v>5</v>
      </c>
      <c r="BM15" s="116"/>
      <c r="BN15" s="116"/>
      <c r="BO15" s="115" t="s">
        <v>4</v>
      </c>
      <c r="BP15" s="116"/>
      <c r="BQ15" s="116"/>
      <c r="BR15" s="116"/>
      <c r="BS15" s="115" t="s">
        <v>5</v>
      </c>
      <c r="BT15" s="116"/>
      <c r="BU15" s="116"/>
      <c r="BV15" s="115" t="s">
        <v>4</v>
      </c>
      <c r="BW15" s="116"/>
      <c r="BX15" s="116"/>
      <c r="BY15" s="115" t="s">
        <v>5</v>
      </c>
      <c r="BZ15" s="116"/>
      <c r="CA15" s="116"/>
      <c r="CB15" s="115" t="s">
        <v>4</v>
      </c>
      <c r="CC15" s="116"/>
      <c r="CD15" s="116"/>
      <c r="CE15" s="115" t="s">
        <v>5</v>
      </c>
      <c r="CF15" s="116"/>
      <c r="CG15" s="116"/>
      <c r="CH15" s="115" t="s">
        <v>4</v>
      </c>
      <c r="CI15" s="116"/>
      <c r="CJ15" s="116"/>
      <c r="CK15" s="116"/>
      <c r="CL15" s="115" t="s">
        <v>5</v>
      </c>
      <c r="CM15" s="116"/>
      <c r="CN15" s="116"/>
      <c r="CO15" s="12"/>
      <c r="CP15" s="12"/>
      <c r="CQ15" s="12"/>
      <c r="CR15" s="12"/>
    </row>
    <row r="16" spans="1:96" ht="15.75" customHeight="1" x14ac:dyDescent="0.4">
      <c r="A16" s="2"/>
      <c r="B16" s="136" t="s">
        <v>41</v>
      </c>
      <c r="C16" s="136"/>
      <c r="D16" s="136"/>
      <c r="E16" s="136"/>
      <c r="F16" s="136"/>
      <c r="G16" s="56"/>
      <c r="H16" s="8"/>
      <c r="I16" s="130">
        <v>61</v>
      </c>
      <c r="J16" s="94"/>
      <c r="K16" s="94"/>
      <c r="L16" s="94"/>
      <c r="M16" s="94">
        <v>21</v>
      </c>
      <c r="N16" s="94"/>
      <c r="O16" s="94"/>
      <c r="P16" s="94"/>
      <c r="Q16" s="94">
        <v>1</v>
      </c>
      <c r="R16" s="94"/>
      <c r="S16" s="94"/>
      <c r="T16" s="94" t="s">
        <v>8</v>
      </c>
      <c r="U16" s="94"/>
      <c r="V16" s="94"/>
      <c r="W16" s="94" t="s">
        <v>8</v>
      </c>
      <c r="X16" s="94"/>
      <c r="Y16" s="94"/>
      <c r="Z16" s="94" t="s">
        <v>8</v>
      </c>
      <c r="AA16" s="94"/>
      <c r="AB16" s="94"/>
      <c r="AC16" s="93" t="s">
        <v>8</v>
      </c>
      <c r="AD16" s="93"/>
      <c r="AE16" s="93"/>
      <c r="AF16" s="94" t="s">
        <v>8</v>
      </c>
      <c r="AG16" s="94"/>
      <c r="AH16" s="94"/>
      <c r="AI16" s="94" t="s">
        <v>8</v>
      </c>
      <c r="AJ16" s="94"/>
      <c r="AK16" s="94"/>
      <c r="AL16" s="93" t="s">
        <v>8</v>
      </c>
      <c r="AM16" s="93"/>
      <c r="AN16" s="93"/>
      <c r="AO16" s="94">
        <v>6</v>
      </c>
      <c r="AP16" s="94"/>
      <c r="AQ16" s="94"/>
      <c r="AR16" s="94">
        <v>7</v>
      </c>
      <c r="AS16" s="94"/>
      <c r="AT16" s="94"/>
      <c r="AU16" s="55"/>
      <c r="AV16" s="55"/>
      <c r="AW16" s="94">
        <v>3</v>
      </c>
      <c r="AX16" s="94"/>
      <c r="AY16" s="94"/>
      <c r="AZ16" s="94">
        <v>3</v>
      </c>
      <c r="BA16" s="94"/>
      <c r="BB16" s="94"/>
      <c r="BC16" s="94" t="s">
        <v>8</v>
      </c>
      <c r="BD16" s="94"/>
      <c r="BE16" s="94"/>
      <c r="BF16" s="94" t="s">
        <v>8</v>
      </c>
      <c r="BG16" s="94"/>
      <c r="BH16" s="94"/>
      <c r="BI16" s="94">
        <v>2</v>
      </c>
      <c r="BJ16" s="94"/>
      <c r="BK16" s="94"/>
      <c r="BL16" s="94">
        <v>1</v>
      </c>
      <c r="BM16" s="94"/>
      <c r="BN16" s="94"/>
      <c r="BO16" s="94">
        <v>2</v>
      </c>
      <c r="BP16" s="94"/>
      <c r="BQ16" s="94"/>
      <c r="BR16" s="94"/>
      <c r="BS16" s="94">
        <v>2</v>
      </c>
      <c r="BT16" s="94"/>
      <c r="BU16" s="94"/>
      <c r="BV16" s="94">
        <v>9</v>
      </c>
      <c r="BW16" s="94"/>
      <c r="BX16" s="94"/>
      <c r="BY16" s="94" t="s">
        <v>8</v>
      </c>
      <c r="BZ16" s="94"/>
      <c r="CA16" s="94"/>
      <c r="CB16" s="94" t="s">
        <v>8</v>
      </c>
      <c r="CC16" s="94"/>
      <c r="CD16" s="94"/>
      <c r="CE16" s="94">
        <v>1</v>
      </c>
      <c r="CF16" s="94"/>
      <c r="CG16" s="94"/>
      <c r="CH16" s="94">
        <v>63</v>
      </c>
      <c r="CI16" s="94"/>
      <c r="CJ16" s="94"/>
      <c r="CK16" s="94"/>
      <c r="CL16" s="94">
        <v>10</v>
      </c>
      <c r="CM16" s="94"/>
      <c r="CN16" s="94"/>
    </row>
    <row r="17" spans="1:96" ht="15.75" customHeight="1" x14ac:dyDescent="0.4">
      <c r="A17" s="2"/>
      <c r="B17" s="2"/>
      <c r="C17" s="7"/>
      <c r="D17" s="135">
        <v>2</v>
      </c>
      <c r="E17" s="135"/>
      <c r="F17" s="8"/>
      <c r="G17" s="8"/>
      <c r="H17" s="8"/>
      <c r="I17" s="130">
        <v>37</v>
      </c>
      <c r="J17" s="94"/>
      <c r="K17" s="94"/>
      <c r="L17" s="94"/>
      <c r="M17" s="94">
        <v>9</v>
      </c>
      <c r="N17" s="94"/>
      <c r="O17" s="94"/>
      <c r="P17" s="94"/>
      <c r="Q17" s="94">
        <v>1</v>
      </c>
      <c r="R17" s="94"/>
      <c r="S17" s="94"/>
      <c r="T17" s="94">
        <v>3</v>
      </c>
      <c r="U17" s="94"/>
      <c r="V17" s="94"/>
      <c r="W17" s="94">
        <v>2</v>
      </c>
      <c r="X17" s="94"/>
      <c r="Y17" s="94"/>
      <c r="Z17" s="94">
        <v>2</v>
      </c>
      <c r="AA17" s="94"/>
      <c r="AB17" s="94"/>
      <c r="AC17" s="94">
        <v>1</v>
      </c>
      <c r="AD17" s="94"/>
      <c r="AE17" s="94"/>
      <c r="AF17" s="94">
        <v>1</v>
      </c>
      <c r="AG17" s="94"/>
      <c r="AH17" s="94"/>
      <c r="AI17" s="94" t="s">
        <v>8</v>
      </c>
      <c r="AJ17" s="94"/>
      <c r="AK17" s="94"/>
      <c r="AL17" s="94" t="s">
        <v>8</v>
      </c>
      <c r="AM17" s="94"/>
      <c r="AN17" s="94"/>
      <c r="AO17" s="94">
        <v>1</v>
      </c>
      <c r="AP17" s="94"/>
      <c r="AQ17" s="94"/>
      <c r="AR17" s="94">
        <v>2</v>
      </c>
      <c r="AS17" s="94"/>
      <c r="AT17" s="94"/>
      <c r="AU17" s="55"/>
      <c r="AV17" s="55"/>
      <c r="AW17" s="94">
        <v>1</v>
      </c>
      <c r="AX17" s="94"/>
      <c r="AY17" s="94"/>
      <c r="AZ17" s="94">
        <v>1</v>
      </c>
      <c r="BA17" s="94"/>
      <c r="BB17" s="94"/>
      <c r="BC17" s="94">
        <v>1</v>
      </c>
      <c r="BD17" s="94"/>
      <c r="BE17" s="94"/>
      <c r="BF17" s="94">
        <v>1</v>
      </c>
      <c r="BG17" s="94"/>
      <c r="BH17" s="94"/>
      <c r="BI17" s="94">
        <v>3</v>
      </c>
      <c r="BJ17" s="94"/>
      <c r="BK17" s="94"/>
      <c r="BL17" s="94">
        <v>2</v>
      </c>
      <c r="BM17" s="94"/>
      <c r="BN17" s="94"/>
      <c r="BO17" s="94">
        <v>1</v>
      </c>
      <c r="BP17" s="94"/>
      <c r="BQ17" s="94"/>
      <c r="BR17" s="94"/>
      <c r="BS17" s="94">
        <v>1</v>
      </c>
      <c r="BT17" s="94"/>
      <c r="BU17" s="94"/>
      <c r="BV17" s="94">
        <v>10</v>
      </c>
      <c r="BW17" s="94"/>
      <c r="BX17" s="94"/>
      <c r="BY17" s="94">
        <v>2</v>
      </c>
      <c r="BZ17" s="94"/>
      <c r="CA17" s="94"/>
      <c r="CB17" s="94" t="s">
        <v>8</v>
      </c>
      <c r="CC17" s="94"/>
      <c r="CD17" s="94"/>
      <c r="CE17" s="94" t="s">
        <v>8</v>
      </c>
      <c r="CF17" s="94"/>
      <c r="CG17" s="94"/>
      <c r="CH17" s="94">
        <v>75</v>
      </c>
      <c r="CI17" s="94"/>
      <c r="CJ17" s="94"/>
      <c r="CK17" s="94"/>
      <c r="CL17" s="94">
        <v>17</v>
      </c>
      <c r="CM17" s="94"/>
      <c r="CN17" s="94"/>
    </row>
    <row r="18" spans="1:96" ht="15.75" customHeight="1" x14ac:dyDescent="0.4">
      <c r="A18" s="2"/>
      <c r="B18" s="2"/>
      <c r="C18" s="7"/>
      <c r="D18" s="135">
        <v>3</v>
      </c>
      <c r="E18" s="135"/>
      <c r="F18" s="8"/>
      <c r="G18" s="8"/>
      <c r="H18" s="8"/>
      <c r="I18" s="130">
        <v>50</v>
      </c>
      <c r="J18" s="94"/>
      <c r="K18" s="94"/>
      <c r="L18" s="94"/>
      <c r="M18" s="94">
        <v>4</v>
      </c>
      <c r="N18" s="94"/>
      <c r="O18" s="94"/>
      <c r="P18" s="94"/>
      <c r="Q18" s="94">
        <v>3</v>
      </c>
      <c r="R18" s="94"/>
      <c r="S18" s="94"/>
      <c r="T18" s="94">
        <v>1</v>
      </c>
      <c r="U18" s="94"/>
      <c r="V18" s="94"/>
      <c r="W18" s="94">
        <v>1</v>
      </c>
      <c r="X18" s="94"/>
      <c r="Y18" s="94"/>
      <c r="Z18" s="94">
        <v>2</v>
      </c>
      <c r="AA18" s="94"/>
      <c r="AB18" s="94"/>
      <c r="AC18" s="94" t="s">
        <v>8</v>
      </c>
      <c r="AD18" s="94"/>
      <c r="AE18" s="94"/>
      <c r="AF18" s="94" t="s">
        <v>8</v>
      </c>
      <c r="AG18" s="94"/>
      <c r="AH18" s="94"/>
      <c r="AI18" s="94" t="s">
        <v>8</v>
      </c>
      <c r="AJ18" s="94"/>
      <c r="AK18" s="94"/>
      <c r="AL18" s="94" t="s">
        <v>8</v>
      </c>
      <c r="AM18" s="94"/>
      <c r="AN18" s="94"/>
      <c r="AO18" s="94">
        <v>4</v>
      </c>
      <c r="AP18" s="94"/>
      <c r="AQ18" s="94"/>
      <c r="AR18" s="94">
        <v>3</v>
      </c>
      <c r="AS18" s="94"/>
      <c r="AT18" s="94"/>
      <c r="AU18" s="55"/>
      <c r="AV18" s="55"/>
      <c r="AW18" s="94">
        <v>3</v>
      </c>
      <c r="AX18" s="94"/>
      <c r="AY18" s="94"/>
      <c r="AZ18" s="94">
        <v>3</v>
      </c>
      <c r="BA18" s="94"/>
      <c r="BB18" s="94"/>
      <c r="BC18" s="94" t="s">
        <v>8</v>
      </c>
      <c r="BD18" s="94"/>
      <c r="BE18" s="94"/>
      <c r="BF18" s="94" t="s">
        <v>8</v>
      </c>
      <c r="BG18" s="94"/>
      <c r="BH18" s="94"/>
      <c r="BI18" s="94">
        <v>1</v>
      </c>
      <c r="BJ18" s="94"/>
      <c r="BK18" s="94"/>
      <c r="BL18" s="94" t="s">
        <v>8</v>
      </c>
      <c r="BM18" s="94"/>
      <c r="BN18" s="94"/>
      <c r="BO18" s="94">
        <v>3</v>
      </c>
      <c r="BP18" s="94"/>
      <c r="BQ18" s="94"/>
      <c r="BR18" s="94"/>
      <c r="BS18" s="94">
        <v>3</v>
      </c>
      <c r="BT18" s="94"/>
      <c r="BU18" s="94"/>
      <c r="BV18" s="94">
        <v>5</v>
      </c>
      <c r="BW18" s="94"/>
      <c r="BX18" s="94"/>
      <c r="BY18" s="94">
        <v>2</v>
      </c>
      <c r="BZ18" s="94"/>
      <c r="CA18" s="94"/>
      <c r="CB18" s="94" t="s">
        <v>8</v>
      </c>
      <c r="CC18" s="94"/>
      <c r="CD18" s="94"/>
      <c r="CE18" s="94" t="s">
        <v>8</v>
      </c>
      <c r="CF18" s="94"/>
      <c r="CG18" s="94"/>
      <c r="CH18" s="94">
        <v>45</v>
      </c>
      <c r="CI18" s="94"/>
      <c r="CJ18" s="94"/>
      <c r="CK18" s="94"/>
      <c r="CL18" s="94">
        <v>16</v>
      </c>
      <c r="CM18" s="94"/>
      <c r="CN18" s="94"/>
    </row>
    <row r="19" spans="1:96" ht="15.75" customHeight="1" x14ac:dyDescent="0.4">
      <c r="A19" s="2"/>
      <c r="B19" s="2"/>
      <c r="C19" s="7"/>
      <c r="D19" s="135">
        <v>4</v>
      </c>
      <c r="E19" s="135"/>
      <c r="F19" s="8"/>
      <c r="G19" s="8"/>
      <c r="H19" s="8"/>
      <c r="I19" s="130">
        <v>48</v>
      </c>
      <c r="J19" s="94"/>
      <c r="K19" s="94"/>
      <c r="L19" s="94"/>
      <c r="M19" s="94">
        <v>10</v>
      </c>
      <c r="N19" s="94"/>
      <c r="O19" s="94"/>
      <c r="P19" s="94"/>
      <c r="Q19" s="94">
        <v>1</v>
      </c>
      <c r="R19" s="94"/>
      <c r="S19" s="94"/>
      <c r="T19" s="94" t="s">
        <v>8</v>
      </c>
      <c r="U19" s="94"/>
      <c r="V19" s="94"/>
      <c r="W19" s="94">
        <v>1</v>
      </c>
      <c r="X19" s="94"/>
      <c r="Y19" s="94"/>
      <c r="Z19" s="94" t="s">
        <v>8</v>
      </c>
      <c r="AA19" s="94"/>
      <c r="AB19" s="94"/>
      <c r="AC19" s="94" t="s">
        <v>8</v>
      </c>
      <c r="AD19" s="94"/>
      <c r="AE19" s="94"/>
      <c r="AF19" s="120" t="s">
        <v>237</v>
      </c>
      <c r="AG19" s="120"/>
      <c r="AH19" s="120"/>
      <c r="AI19" s="94" t="s">
        <v>8</v>
      </c>
      <c r="AJ19" s="94"/>
      <c r="AK19" s="94"/>
      <c r="AL19" s="94" t="s">
        <v>8</v>
      </c>
      <c r="AM19" s="94"/>
      <c r="AN19" s="94"/>
      <c r="AO19" s="94">
        <v>12</v>
      </c>
      <c r="AP19" s="94"/>
      <c r="AQ19" s="94"/>
      <c r="AR19" s="94">
        <v>7</v>
      </c>
      <c r="AS19" s="94"/>
      <c r="AT19" s="94"/>
      <c r="AU19" s="55"/>
      <c r="AV19" s="55"/>
      <c r="AW19" s="94">
        <v>2</v>
      </c>
      <c r="AX19" s="94"/>
      <c r="AY19" s="94"/>
      <c r="AZ19" s="94">
        <v>2</v>
      </c>
      <c r="BA19" s="94"/>
      <c r="BB19" s="94"/>
      <c r="BC19" s="94" t="s">
        <v>8</v>
      </c>
      <c r="BD19" s="94"/>
      <c r="BE19" s="94"/>
      <c r="BF19" s="94" t="s">
        <v>8</v>
      </c>
      <c r="BG19" s="94"/>
      <c r="BH19" s="94"/>
      <c r="BI19" s="94">
        <v>1</v>
      </c>
      <c r="BJ19" s="94"/>
      <c r="BK19" s="94"/>
      <c r="BL19" s="94" t="s">
        <v>8</v>
      </c>
      <c r="BM19" s="94"/>
      <c r="BN19" s="94"/>
      <c r="BO19" s="94">
        <v>2</v>
      </c>
      <c r="BP19" s="94"/>
      <c r="BQ19" s="94"/>
      <c r="BR19" s="94"/>
      <c r="BS19" s="94">
        <v>1</v>
      </c>
      <c r="BT19" s="94"/>
      <c r="BU19" s="94"/>
      <c r="BV19" s="94">
        <v>14</v>
      </c>
      <c r="BW19" s="94"/>
      <c r="BX19" s="94"/>
      <c r="BY19" s="94">
        <v>5</v>
      </c>
      <c r="BZ19" s="94"/>
      <c r="CA19" s="94"/>
      <c r="CB19" s="94">
        <v>1</v>
      </c>
      <c r="CC19" s="94"/>
      <c r="CD19" s="94"/>
      <c r="CE19" s="94">
        <v>2</v>
      </c>
      <c r="CF19" s="94"/>
      <c r="CG19" s="94"/>
      <c r="CH19" s="94">
        <v>58</v>
      </c>
      <c r="CI19" s="94"/>
      <c r="CJ19" s="94"/>
      <c r="CK19" s="94"/>
      <c r="CL19" s="94">
        <v>5</v>
      </c>
      <c r="CM19" s="94"/>
      <c r="CN19" s="94"/>
    </row>
    <row r="20" spans="1:96" ht="15.75" customHeight="1" x14ac:dyDescent="0.4">
      <c r="A20" s="3"/>
      <c r="B20" s="9"/>
      <c r="C20" s="9"/>
      <c r="D20" s="159">
        <v>5</v>
      </c>
      <c r="E20" s="159"/>
      <c r="F20" s="10"/>
      <c r="G20" s="10"/>
      <c r="H20" s="10"/>
      <c r="I20" s="156">
        <v>79</v>
      </c>
      <c r="J20" s="95"/>
      <c r="K20" s="95"/>
      <c r="L20" s="95"/>
      <c r="M20" s="95">
        <v>13</v>
      </c>
      <c r="N20" s="95"/>
      <c r="O20" s="95"/>
      <c r="P20" s="95"/>
      <c r="Q20" s="95">
        <v>2</v>
      </c>
      <c r="R20" s="95"/>
      <c r="S20" s="95"/>
      <c r="T20" s="95">
        <v>3</v>
      </c>
      <c r="U20" s="95"/>
      <c r="V20" s="95"/>
      <c r="W20" s="95">
        <v>2</v>
      </c>
      <c r="X20" s="95"/>
      <c r="Y20" s="95"/>
      <c r="Z20" s="95" t="s">
        <v>234</v>
      </c>
      <c r="AA20" s="95"/>
      <c r="AB20" s="95"/>
      <c r="AC20" s="95" t="s">
        <v>234</v>
      </c>
      <c r="AD20" s="95"/>
      <c r="AE20" s="95"/>
      <c r="AF20" s="95" t="s">
        <v>234</v>
      </c>
      <c r="AG20" s="95"/>
      <c r="AH20" s="95"/>
      <c r="AI20" s="95" t="s">
        <v>234</v>
      </c>
      <c r="AJ20" s="95"/>
      <c r="AK20" s="95"/>
      <c r="AL20" s="95" t="s">
        <v>8</v>
      </c>
      <c r="AM20" s="95"/>
      <c r="AN20" s="95"/>
      <c r="AO20" s="95">
        <v>3</v>
      </c>
      <c r="AP20" s="95"/>
      <c r="AQ20" s="95"/>
      <c r="AR20" s="95">
        <v>5</v>
      </c>
      <c r="AS20" s="95"/>
      <c r="AT20" s="95"/>
      <c r="AU20" s="54"/>
      <c r="AV20" s="54"/>
      <c r="AW20" s="95">
        <v>5</v>
      </c>
      <c r="AX20" s="95"/>
      <c r="AY20" s="95"/>
      <c r="AZ20" s="95">
        <v>3</v>
      </c>
      <c r="BA20" s="95"/>
      <c r="BB20" s="95"/>
      <c r="BC20" s="95" t="s">
        <v>234</v>
      </c>
      <c r="BD20" s="95"/>
      <c r="BE20" s="95"/>
      <c r="BF20" s="95" t="s">
        <v>234</v>
      </c>
      <c r="BG20" s="95"/>
      <c r="BH20" s="95"/>
      <c r="BI20" s="95" t="s">
        <v>234</v>
      </c>
      <c r="BJ20" s="95"/>
      <c r="BK20" s="95"/>
      <c r="BL20" s="95" t="s">
        <v>234</v>
      </c>
      <c r="BM20" s="95"/>
      <c r="BN20" s="95"/>
      <c r="BO20" s="95">
        <v>6</v>
      </c>
      <c r="BP20" s="95"/>
      <c r="BQ20" s="95"/>
      <c r="BR20" s="95"/>
      <c r="BS20" s="95">
        <v>6</v>
      </c>
      <c r="BT20" s="95"/>
      <c r="BU20" s="95"/>
      <c r="BV20" s="95">
        <v>9</v>
      </c>
      <c r="BW20" s="95"/>
      <c r="BX20" s="95"/>
      <c r="BY20" s="95">
        <v>4</v>
      </c>
      <c r="BZ20" s="95"/>
      <c r="CA20" s="95"/>
      <c r="CB20" s="95">
        <v>3</v>
      </c>
      <c r="CC20" s="95"/>
      <c r="CD20" s="95"/>
      <c r="CE20" s="95">
        <v>3</v>
      </c>
      <c r="CF20" s="95"/>
      <c r="CG20" s="95"/>
      <c r="CH20" s="95">
        <v>49</v>
      </c>
      <c r="CI20" s="95"/>
      <c r="CJ20" s="95"/>
      <c r="CK20" s="95"/>
      <c r="CL20" s="95">
        <v>19</v>
      </c>
      <c r="CM20" s="95"/>
      <c r="CN20" s="95"/>
    </row>
    <row r="21" spans="1:96" ht="15" customHeight="1" x14ac:dyDescent="0.4">
      <c r="A21" s="1" t="s">
        <v>261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96" ht="15" customHeight="1" x14ac:dyDescent="0.4">
      <c r="A22" s="72" t="s">
        <v>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4" spans="1:96" ht="21" x14ac:dyDescent="0.4">
      <c r="A24" s="121" t="s">
        <v>260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2" t="s">
        <v>259</v>
      </c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57"/>
      <c r="CR24" s="57"/>
    </row>
    <row r="25" spans="1:96" ht="12" customHeight="1" x14ac:dyDescent="0.4"/>
    <row r="26" spans="1:96" ht="15" customHeight="1" x14ac:dyDescent="0.4">
      <c r="A26" s="1" t="s">
        <v>0</v>
      </c>
    </row>
    <row r="27" spans="1:96" ht="15.75" customHeight="1" x14ac:dyDescent="0.4">
      <c r="A27" s="125" t="s">
        <v>42</v>
      </c>
      <c r="B27" s="125"/>
      <c r="C27" s="125"/>
      <c r="D27" s="125"/>
      <c r="E27" s="125"/>
      <c r="F27" s="125"/>
      <c r="G27" s="125"/>
      <c r="H27" s="126"/>
      <c r="I27" s="109" t="s">
        <v>43</v>
      </c>
      <c r="J27" s="110"/>
      <c r="K27" s="110"/>
      <c r="L27" s="110"/>
      <c r="M27" s="110"/>
      <c r="N27" s="104" t="s">
        <v>44</v>
      </c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18" t="s">
        <v>52</v>
      </c>
      <c r="AM27" s="119"/>
      <c r="AN27" s="119"/>
      <c r="AO27" s="119"/>
      <c r="AP27" s="119"/>
      <c r="AQ27" s="119"/>
      <c r="AR27" s="119"/>
      <c r="AS27" s="119"/>
      <c r="AT27" s="119"/>
      <c r="AU27" s="119"/>
      <c r="AV27" s="105" t="s">
        <v>53</v>
      </c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6"/>
      <c r="BN27" s="109" t="s">
        <v>55</v>
      </c>
      <c r="BO27" s="110"/>
      <c r="BP27" s="110"/>
      <c r="BQ27" s="110"/>
      <c r="BR27" s="111"/>
      <c r="BS27" s="104" t="s">
        <v>50</v>
      </c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6"/>
      <c r="CM27" s="102" t="s">
        <v>51</v>
      </c>
      <c r="CN27" s="97"/>
      <c r="CO27" s="97"/>
      <c r="CP27" s="97"/>
    </row>
    <row r="28" spans="1:96" ht="15.75" customHeight="1" x14ac:dyDescent="0.4">
      <c r="A28" s="127"/>
      <c r="B28" s="127"/>
      <c r="C28" s="127"/>
      <c r="D28" s="127"/>
      <c r="E28" s="127"/>
      <c r="F28" s="127"/>
      <c r="G28" s="127"/>
      <c r="H28" s="128"/>
      <c r="I28" s="112"/>
      <c r="J28" s="113"/>
      <c r="K28" s="113"/>
      <c r="L28" s="113"/>
      <c r="M28" s="113"/>
      <c r="N28" s="100" t="s">
        <v>45</v>
      </c>
      <c r="O28" s="101"/>
      <c r="P28" s="101"/>
      <c r="Q28" s="101"/>
      <c r="R28" s="115" t="s">
        <v>46</v>
      </c>
      <c r="S28" s="116"/>
      <c r="T28" s="116"/>
      <c r="U28" s="116"/>
      <c r="V28" s="116"/>
      <c r="W28" s="123" t="s">
        <v>47</v>
      </c>
      <c r="X28" s="124"/>
      <c r="Y28" s="124"/>
      <c r="Z28" s="124"/>
      <c r="AA28" s="124"/>
      <c r="AB28" s="123" t="s">
        <v>48</v>
      </c>
      <c r="AC28" s="124"/>
      <c r="AD28" s="124"/>
      <c r="AE28" s="124"/>
      <c r="AF28" s="124"/>
      <c r="AG28" s="131" t="s">
        <v>49</v>
      </c>
      <c r="AH28" s="132"/>
      <c r="AI28" s="132"/>
      <c r="AJ28" s="132"/>
      <c r="AK28" s="132"/>
      <c r="AL28" s="115" t="s">
        <v>45</v>
      </c>
      <c r="AM28" s="116"/>
      <c r="AN28" s="116"/>
      <c r="AO28" s="116"/>
      <c r="AP28" s="116"/>
      <c r="AQ28" s="133" t="s">
        <v>236</v>
      </c>
      <c r="AR28" s="134"/>
      <c r="AS28" s="134"/>
      <c r="AT28" s="134"/>
      <c r="AU28" s="134"/>
      <c r="AV28" s="115" t="s">
        <v>14</v>
      </c>
      <c r="AW28" s="116"/>
      <c r="AX28" s="116"/>
      <c r="AY28" s="117"/>
      <c r="AZ28" s="115" t="s">
        <v>15</v>
      </c>
      <c r="BA28" s="116"/>
      <c r="BB28" s="116"/>
      <c r="BC28" s="117"/>
      <c r="BD28" s="123" t="s">
        <v>54</v>
      </c>
      <c r="BE28" s="124"/>
      <c r="BF28" s="124"/>
      <c r="BG28" s="124"/>
      <c r="BH28" s="124"/>
      <c r="BI28" s="115" t="s">
        <v>51</v>
      </c>
      <c r="BJ28" s="116"/>
      <c r="BK28" s="116"/>
      <c r="BL28" s="116"/>
      <c r="BM28" s="117"/>
      <c r="BN28" s="112"/>
      <c r="BO28" s="113"/>
      <c r="BP28" s="113"/>
      <c r="BQ28" s="113"/>
      <c r="BR28" s="114"/>
      <c r="BS28" s="100" t="s">
        <v>45</v>
      </c>
      <c r="BT28" s="101"/>
      <c r="BU28" s="101"/>
      <c r="BV28" s="101"/>
      <c r="BW28" s="103"/>
      <c r="BX28" s="112" t="s">
        <v>56</v>
      </c>
      <c r="BY28" s="113"/>
      <c r="BZ28" s="113"/>
      <c r="CA28" s="113"/>
      <c r="CB28" s="113"/>
      <c r="CC28" s="112" t="s">
        <v>57</v>
      </c>
      <c r="CD28" s="113"/>
      <c r="CE28" s="113"/>
      <c r="CF28" s="113"/>
      <c r="CG28" s="113"/>
      <c r="CH28" s="100" t="s">
        <v>51</v>
      </c>
      <c r="CI28" s="101"/>
      <c r="CJ28" s="101"/>
      <c r="CK28" s="101"/>
      <c r="CL28" s="103"/>
      <c r="CM28" s="100"/>
      <c r="CN28" s="101"/>
      <c r="CO28" s="101"/>
      <c r="CP28" s="101"/>
    </row>
    <row r="29" spans="1:96" ht="15.75" customHeight="1" x14ac:dyDescent="0.4">
      <c r="A29" s="6"/>
      <c r="B29" s="136" t="s">
        <v>41</v>
      </c>
      <c r="C29" s="136"/>
      <c r="D29" s="136"/>
      <c r="E29" s="136"/>
      <c r="F29" s="136"/>
      <c r="G29" s="59"/>
      <c r="H29" s="19"/>
      <c r="I29" s="94">
        <v>9</v>
      </c>
      <c r="J29" s="94"/>
      <c r="K29" s="94"/>
      <c r="L29" s="94"/>
      <c r="M29" s="94"/>
      <c r="N29" s="94" t="s">
        <v>59</v>
      </c>
      <c r="O29" s="94"/>
      <c r="P29" s="94"/>
      <c r="Q29" s="94"/>
      <c r="R29" s="94" t="s">
        <v>59</v>
      </c>
      <c r="S29" s="94"/>
      <c r="T29" s="94"/>
      <c r="U29" s="94"/>
      <c r="V29" s="94"/>
      <c r="W29" s="94" t="s">
        <v>59</v>
      </c>
      <c r="X29" s="94"/>
      <c r="Y29" s="94"/>
      <c r="Z29" s="94"/>
      <c r="AA29" s="94"/>
      <c r="AB29" s="94" t="s">
        <v>59</v>
      </c>
      <c r="AC29" s="94"/>
      <c r="AD29" s="94"/>
      <c r="AE29" s="94"/>
      <c r="AF29" s="94"/>
      <c r="AG29" s="94" t="s">
        <v>59</v>
      </c>
      <c r="AH29" s="94"/>
      <c r="AI29" s="94"/>
      <c r="AJ29" s="94"/>
      <c r="AK29" s="94"/>
      <c r="AL29" s="94">
        <v>3</v>
      </c>
      <c r="AM29" s="94"/>
      <c r="AN29" s="94"/>
      <c r="AO29" s="94"/>
      <c r="AP29" s="94"/>
      <c r="AQ29" s="108">
        <v>2</v>
      </c>
      <c r="AR29" s="108"/>
      <c r="AS29" s="108"/>
      <c r="AT29" s="108"/>
      <c r="AU29" s="108"/>
      <c r="AV29" s="94">
        <v>1</v>
      </c>
      <c r="AW29" s="94"/>
      <c r="AX29" s="94"/>
      <c r="AY29" s="94"/>
      <c r="AZ29" s="94" t="s">
        <v>59</v>
      </c>
      <c r="BA29" s="94"/>
      <c r="BB29" s="94"/>
      <c r="BC29" s="94"/>
      <c r="BD29" s="94" t="s">
        <v>59</v>
      </c>
      <c r="BE29" s="94"/>
      <c r="BF29" s="94"/>
      <c r="BG29" s="94"/>
      <c r="BH29" s="94"/>
      <c r="BI29" s="94" t="s">
        <v>59</v>
      </c>
      <c r="BJ29" s="94"/>
      <c r="BK29" s="94"/>
      <c r="BL29" s="94"/>
      <c r="BM29" s="94"/>
      <c r="BN29" s="94">
        <v>2</v>
      </c>
      <c r="BO29" s="94"/>
      <c r="BP29" s="94"/>
      <c r="BQ29" s="94"/>
      <c r="BR29" s="94"/>
      <c r="BS29" s="93">
        <v>1</v>
      </c>
      <c r="BT29" s="93"/>
      <c r="BU29" s="93"/>
      <c r="BV29" s="93"/>
      <c r="BW29" s="93"/>
      <c r="BX29" s="94">
        <v>1</v>
      </c>
      <c r="BY29" s="94"/>
      <c r="BZ29" s="94"/>
      <c r="CA29" s="94"/>
      <c r="CB29" s="94"/>
      <c r="CC29" s="94" t="s">
        <v>59</v>
      </c>
      <c r="CD29" s="94"/>
      <c r="CE29" s="94"/>
      <c r="CF29" s="94"/>
      <c r="CG29" s="94"/>
      <c r="CH29" s="94" t="s">
        <v>59</v>
      </c>
      <c r="CI29" s="94"/>
      <c r="CJ29" s="94"/>
      <c r="CK29" s="94"/>
      <c r="CL29" s="94"/>
      <c r="CM29" s="93">
        <v>3</v>
      </c>
      <c r="CN29" s="93"/>
      <c r="CO29" s="93"/>
      <c r="CP29" s="93"/>
    </row>
    <row r="30" spans="1:96" ht="15.75" customHeight="1" x14ac:dyDescent="0.4">
      <c r="A30" s="16"/>
      <c r="B30" s="16"/>
      <c r="C30" s="16"/>
      <c r="D30" s="165">
        <v>2</v>
      </c>
      <c r="E30" s="165"/>
      <c r="F30" s="16"/>
      <c r="G30" s="16"/>
      <c r="H30" s="20"/>
      <c r="I30" s="94">
        <v>13</v>
      </c>
      <c r="J30" s="94"/>
      <c r="K30" s="94"/>
      <c r="L30" s="94"/>
      <c r="M30" s="94"/>
      <c r="N30" s="94">
        <v>1</v>
      </c>
      <c r="O30" s="94"/>
      <c r="P30" s="94"/>
      <c r="Q30" s="94"/>
      <c r="R30" s="94" t="s">
        <v>59</v>
      </c>
      <c r="S30" s="94"/>
      <c r="T30" s="94"/>
      <c r="U30" s="94"/>
      <c r="V30" s="94"/>
      <c r="W30" s="94" t="s">
        <v>59</v>
      </c>
      <c r="X30" s="94"/>
      <c r="Y30" s="94"/>
      <c r="Z30" s="94"/>
      <c r="AA30" s="94"/>
      <c r="AB30" s="94" t="s">
        <v>59</v>
      </c>
      <c r="AC30" s="94"/>
      <c r="AD30" s="94"/>
      <c r="AE30" s="94"/>
      <c r="AF30" s="94"/>
      <c r="AG30" s="94">
        <v>1</v>
      </c>
      <c r="AH30" s="94"/>
      <c r="AI30" s="94"/>
      <c r="AJ30" s="94"/>
      <c r="AK30" s="94"/>
      <c r="AL30" s="94">
        <v>5</v>
      </c>
      <c r="AM30" s="94"/>
      <c r="AN30" s="94"/>
      <c r="AO30" s="94"/>
      <c r="AP30" s="94"/>
      <c r="AQ30" s="108" t="s">
        <v>59</v>
      </c>
      <c r="AR30" s="108"/>
      <c r="AS30" s="108"/>
      <c r="AT30" s="108"/>
      <c r="AU30" s="108"/>
      <c r="AV30" s="94">
        <v>1</v>
      </c>
      <c r="AW30" s="94"/>
      <c r="AX30" s="94"/>
      <c r="AY30" s="94"/>
      <c r="AZ30" s="94" t="s">
        <v>59</v>
      </c>
      <c r="BA30" s="94"/>
      <c r="BB30" s="94"/>
      <c r="BC30" s="94"/>
      <c r="BD30" s="94">
        <v>4</v>
      </c>
      <c r="BE30" s="94"/>
      <c r="BF30" s="94"/>
      <c r="BG30" s="94"/>
      <c r="BH30" s="94"/>
      <c r="BI30" s="94" t="s">
        <v>59</v>
      </c>
      <c r="BJ30" s="94"/>
      <c r="BK30" s="94"/>
      <c r="BL30" s="94"/>
      <c r="BM30" s="94"/>
      <c r="BN30" s="94">
        <v>4</v>
      </c>
      <c r="BO30" s="94"/>
      <c r="BP30" s="94"/>
      <c r="BQ30" s="94"/>
      <c r="BR30" s="94"/>
      <c r="BS30" s="94" t="s">
        <v>59</v>
      </c>
      <c r="BT30" s="94"/>
      <c r="BU30" s="94"/>
      <c r="BV30" s="94"/>
      <c r="BW30" s="94"/>
      <c r="BX30" s="94" t="s">
        <v>59</v>
      </c>
      <c r="BY30" s="94"/>
      <c r="BZ30" s="94"/>
      <c r="CA30" s="94"/>
      <c r="CB30" s="94"/>
      <c r="CC30" s="94" t="s">
        <v>59</v>
      </c>
      <c r="CD30" s="94"/>
      <c r="CE30" s="94"/>
      <c r="CF30" s="94"/>
      <c r="CG30" s="94"/>
      <c r="CH30" s="94" t="s">
        <v>59</v>
      </c>
      <c r="CI30" s="94"/>
      <c r="CJ30" s="94"/>
      <c r="CK30" s="94"/>
      <c r="CL30" s="94"/>
      <c r="CM30" s="94">
        <v>3</v>
      </c>
      <c r="CN30" s="94"/>
      <c r="CO30" s="94"/>
      <c r="CP30" s="94"/>
    </row>
    <row r="31" spans="1:96" ht="15.75" customHeight="1" x14ac:dyDescent="0.4">
      <c r="A31" s="16"/>
      <c r="B31" s="16"/>
      <c r="C31" s="16"/>
      <c r="D31" s="165">
        <v>3</v>
      </c>
      <c r="E31" s="165"/>
      <c r="F31" s="16"/>
      <c r="G31" s="16"/>
      <c r="H31" s="20"/>
      <c r="I31" s="94">
        <v>14</v>
      </c>
      <c r="J31" s="94"/>
      <c r="K31" s="94"/>
      <c r="L31" s="94"/>
      <c r="M31" s="94"/>
      <c r="N31" s="94">
        <v>1</v>
      </c>
      <c r="O31" s="94"/>
      <c r="P31" s="94"/>
      <c r="Q31" s="94"/>
      <c r="R31" s="94" t="s">
        <v>59</v>
      </c>
      <c r="S31" s="94"/>
      <c r="T31" s="94"/>
      <c r="U31" s="94"/>
      <c r="V31" s="94"/>
      <c r="W31" s="94" t="s">
        <v>59</v>
      </c>
      <c r="X31" s="94"/>
      <c r="Y31" s="94"/>
      <c r="Z31" s="94"/>
      <c r="AA31" s="94"/>
      <c r="AB31" s="94">
        <v>1</v>
      </c>
      <c r="AC31" s="94"/>
      <c r="AD31" s="94"/>
      <c r="AE31" s="94"/>
      <c r="AF31" s="94"/>
      <c r="AG31" s="94" t="s">
        <v>59</v>
      </c>
      <c r="AH31" s="94"/>
      <c r="AI31" s="94"/>
      <c r="AJ31" s="94"/>
      <c r="AK31" s="94"/>
      <c r="AL31" s="94">
        <v>6</v>
      </c>
      <c r="AM31" s="94"/>
      <c r="AN31" s="94"/>
      <c r="AO31" s="94"/>
      <c r="AP31" s="94"/>
      <c r="AQ31" s="108" t="s">
        <v>59</v>
      </c>
      <c r="AR31" s="108"/>
      <c r="AS31" s="108"/>
      <c r="AT31" s="108"/>
      <c r="AU31" s="108"/>
      <c r="AV31" s="94">
        <v>6</v>
      </c>
      <c r="AW31" s="94"/>
      <c r="AX31" s="94"/>
      <c r="AY31" s="94"/>
      <c r="AZ31" s="94" t="s">
        <v>59</v>
      </c>
      <c r="BA31" s="94"/>
      <c r="BB31" s="94"/>
      <c r="BC31" s="94"/>
      <c r="BD31" s="94" t="s">
        <v>59</v>
      </c>
      <c r="BE31" s="94"/>
      <c r="BF31" s="94"/>
      <c r="BG31" s="94"/>
      <c r="BH31" s="94"/>
      <c r="BI31" s="94" t="s">
        <v>59</v>
      </c>
      <c r="BJ31" s="94"/>
      <c r="BK31" s="94"/>
      <c r="BL31" s="94"/>
      <c r="BM31" s="94"/>
      <c r="BN31" s="94">
        <v>4</v>
      </c>
      <c r="BO31" s="94"/>
      <c r="BP31" s="94"/>
      <c r="BQ31" s="94"/>
      <c r="BR31" s="94"/>
      <c r="BS31" s="94" t="s">
        <v>59</v>
      </c>
      <c r="BT31" s="94"/>
      <c r="BU31" s="94"/>
      <c r="BV31" s="94"/>
      <c r="BW31" s="94"/>
      <c r="BX31" s="94" t="s">
        <v>59</v>
      </c>
      <c r="BY31" s="94"/>
      <c r="BZ31" s="94"/>
      <c r="CA31" s="94"/>
      <c r="CB31" s="94"/>
      <c r="CC31" s="94" t="s">
        <v>59</v>
      </c>
      <c r="CD31" s="94"/>
      <c r="CE31" s="94"/>
      <c r="CF31" s="94"/>
      <c r="CG31" s="94"/>
      <c r="CH31" s="94" t="s">
        <v>59</v>
      </c>
      <c r="CI31" s="94"/>
      <c r="CJ31" s="94"/>
      <c r="CK31" s="94"/>
      <c r="CL31" s="94"/>
      <c r="CM31" s="94">
        <v>3</v>
      </c>
      <c r="CN31" s="94"/>
      <c r="CO31" s="94"/>
      <c r="CP31" s="94"/>
    </row>
    <row r="32" spans="1:96" ht="15.75" customHeight="1" x14ac:dyDescent="0.4">
      <c r="A32" s="16"/>
      <c r="B32" s="16"/>
      <c r="C32" s="16"/>
      <c r="D32" s="165">
        <v>4</v>
      </c>
      <c r="E32" s="165"/>
      <c r="F32" s="16"/>
      <c r="G32" s="16"/>
      <c r="H32" s="21"/>
      <c r="I32" s="94">
        <v>19</v>
      </c>
      <c r="J32" s="94"/>
      <c r="K32" s="94"/>
      <c r="L32" s="94"/>
      <c r="M32" s="94"/>
      <c r="N32" s="94">
        <v>1</v>
      </c>
      <c r="O32" s="94"/>
      <c r="P32" s="94"/>
      <c r="Q32" s="94"/>
      <c r="R32" s="94" t="s">
        <v>59</v>
      </c>
      <c r="S32" s="94"/>
      <c r="T32" s="94"/>
      <c r="U32" s="94"/>
      <c r="V32" s="94"/>
      <c r="W32" s="94">
        <v>1</v>
      </c>
      <c r="X32" s="94"/>
      <c r="Y32" s="94"/>
      <c r="Z32" s="94"/>
      <c r="AA32" s="94"/>
      <c r="AB32" s="94" t="s">
        <v>59</v>
      </c>
      <c r="AC32" s="94"/>
      <c r="AD32" s="94"/>
      <c r="AE32" s="94"/>
      <c r="AF32" s="94"/>
      <c r="AG32" s="94" t="s">
        <v>59</v>
      </c>
      <c r="AH32" s="94"/>
      <c r="AI32" s="94"/>
      <c r="AJ32" s="94"/>
      <c r="AK32" s="94"/>
      <c r="AL32" s="94">
        <v>2</v>
      </c>
      <c r="AM32" s="94"/>
      <c r="AN32" s="94"/>
      <c r="AO32" s="94"/>
      <c r="AP32" s="94"/>
      <c r="AQ32" s="108" t="s">
        <v>59</v>
      </c>
      <c r="AR32" s="108"/>
      <c r="AS32" s="108"/>
      <c r="AT32" s="108"/>
      <c r="AU32" s="108"/>
      <c r="AV32" s="94">
        <v>2</v>
      </c>
      <c r="AW32" s="94"/>
      <c r="AX32" s="94"/>
      <c r="AY32" s="94"/>
      <c r="AZ32" s="94" t="s">
        <v>59</v>
      </c>
      <c r="BA32" s="94"/>
      <c r="BB32" s="94"/>
      <c r="BC32" s="94"/>
      <c r="BD32" s="94" t="s">
        <v>59</v>
      </c>
      <c r="BE32" s="94"/>
      <c r="BF32" s="94"/>
      <c r="BG32" s="94"/>
      <c r="BH32" s="94"/>
      <c r="BI32" s="94" t="s">
        <v>59</v>
      </c>
      <c r="BJ32" s="94"/>
      <c r="BK32" s="94"/>
      <c r="BL32" s="94"/>
      <c r="BM32" s="94"/>
      <c r="BN32" s="94">
        <v>12</v>
      </c>
      <c r="BO32" s="94"/>
      <c r="BP32" s="94"/>
      <c r="BQ32" s="94"/>
      <c r="BR32" s="94"/>
      <c r="BS32" s="94">
        <v>1</v>
      </c>
      <c r="BT32" s="94"/>
      <c r="BU32" s="94"/>
      <c r="BV32" s="94"/>
      <c r="BW32" s="94"/>
      <c r="BX32" s="94">
        <v>1</v>
      </c>
      <c r="BY32" s="94"/>
      <c r="BZ32" s="94"/>
      <c r="CA32" s="94"/>
      <c r="CB32" s="94"/>
      <c r="CC32" s="94" t="s">
        <v>59</v>
      </c>
      <c r="CD32" s="94"/>
      <c r="CE32" s="94"/>
      <c r="CF32" s="94"/>
      <c r="CG32" s="94"/>
      <c r="CH32" s="94" t="s">
        <v>59</v>
      </c>
      <c r="CI32" s="94"/>
      <c r="CJ32" s="94"/>
      <c r="CK32" s="94"/>
      <c r="CL32" s="94"/>
      <c r="CM32" s="94" t="s">
        <v>59</v>
      </c>
      <c r="CN32" s="94"/>
      <c r="CO32" s="94"/>
      <c r="CP32" s="94"/>
    </row>
    <row r="33" spans="1:96" ht="15.75" customHeight="1" x14ac:dyDescent="0.4">
      <c r="A33" s="15"/>
      <c r="B33" s="15"/>
      <c r="C33" s="15"/>
      <c r="D33" s="164">
        <v>5</v>
      </c>
      <c r="E33" s="164"/>
      <c r="F33" s="15"/>
      <c r="G33" s="15"/>
      <c r="H33" s="22"/>
      <c r="I33" s="95">
        <v>13</v>
      </c>
      <c r="J33" s="95"/>
      <c r="K33" s="95"/>
      <c r="L33" s="95"/>
      <c r="M33" s="95"/>
      <c r="N33" s="95" t="s">
        <v>234</v>
      </c>
      <c r="O33" s="95"/>
      <c r="P33" s="95"/>
      <c r="Q33" s="95"/>
      <c r="R33" s="95" t="s">
        <v>234</v>
      </c>
      <c r="S33" s="95"/>
      <c r="T33" s="95"/>
      <c r="U33" s="95"/>
      <c r="V33" s="95"/>
      <c r="W33" s="95" t="s">
        <v>234</v>
      </c>
      <c r="X33" s="95"/>
      <c r="Y33" s="95"/>
      <c r="Z33" s="95"/>
      <c r="AA33" s="95"/>
      <c r="AB33" s="95" t="s">
        <v>234</v>
      </c>
      <c r="AC33" s="95"/>
      <c r="AD33" s="95"/>
      <c r="AE33" s="95"/>
      <c r="AF33" s="95"/>
      <c r="AG33" s="95" t="s">
        <v>234</v>
      </c>
      <c r="AH33" s="95"/>
      <c r="AI33" s="95"/>
      <c r="AJ33" s="95"/>
      <c r="AK33" s="95"/>
      <c r="AL33" s="95">
        <v>1</v>
      </c>
      <c r="AM33" s="95"/>
      <c r="AN33" s="95"/>
      <c r="AO33" s="95"/>
      <c r="AP33" s="95"/>
      <c r="AQ33" s="107" t="s">
        <v>234</v>
      </c>
      <c r="AR33" s="107"/>
      <c r="AS33" s="107"/>
      <c r="AT33" s="107"/>
      <c r="AU33" s="107"/>
      <c r="AV33" s="95">
        <v>1</v>
      </c>
      <c r="AW33" s="95"/>
      <c r="AX33" s="95"/>
      <c r="AY33" s="95"/>
      <c r="AZ33" s="95" t="s">
        <v>234</v>
      </c>
      <c r="BA33" s="95"/>
      <c r="BB33" s="95"/>
      <c r="BC33" s="95"/>
      <c r="BD33" s="95" t="s">
        <v>234</v>
      </c>
      <c r="BE33" s="95"/>
      <c r="BF33" s="95"/>
      <c r="BG33" s="95"/>
      <c r="BH33" s="95"/>
      <c r="BI33" s="95" t="s">
        <v>234</v>
      </c>
      <c r="BJ33" s="95"/>
      <c r="BK33" s="95"/>
      <c r="BL33" s="95"/>
      <c r="BM33" s="95"/>
      <c r="BN33" s="95">
        <v>10</v>
      </c>
      <c r="BO33" s="95"/>
      <c r="BP33" s="95"/>
      <c r="BQ33" s="95"/>
      <c r="BR33" s="95"/>
      <c r="BS33" s="95" t="s">
        <v>234</v>
      </c>
      <c r="BT33" s="95"/>
      <c r="BU33" s="95"/>
      <c r="BV33" s="95"/>
      <c r="BW33" s="95"/>
      <c r="BX33" s="95" t="s">
        <v>234</v>
      </c>
      <c r="BY33" s="95"/>
      <c r="BZ33" s="95"/>
      <c r="CA33" s="95"/>
      <c r="CB33" s="95"/>
      <c r="CC33" s="95" t="s">
        <v>234</v>
      </c>
      <c r="CD33" s="95"/>
      <c r="CE33" s="95"/>
      <c r="CF33" s="95"/>
      <c r="CG33" s="95"/>
      <c r="CH33" s="95" t="s">
        <v>234</v>
      </c>
      <c r="CI33" s="95"/>
      <c r="CJ33" s="95"/>
      <c r="CK33" s="95"/>
      <c r="CL33" s="95"/>
      <c r="CM33" s="95">
        <v>2</v>
      </c>
      <c r="CN33" s="95"/>
      <c r="CO33" s="95"/>
      <c r="CP33" s="95"/>
    </row>
    <row r="34" spans="1:96" ht="13.5" customHeight="1" x14ac:dyDescent="0.4">
      <c r="A34" s="1" t="s">
        <v>262</v>
      </c>
    </row>
    <row r="36" spans="1:96" ht="18.75" customHeight="1" x14ac:dyDescent="0.4">
      <c r="A36" s="121" t="s">
        <v>64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2" t="s">
        <v>40</v>
      </c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57"/>
      <c r="CR36" s="57"/>
    </row>
    <row r="37" spans="1:96" ht="12" customHeight="1" x14ac:dyDescent="0.4"/>
    <row r="38" spans="1:96" ht="15" customHeight="1" x14ac:dyDescent="0.4">
      <c r="A38" s="1" t="s">
        <v>60</v>
      </c>
    </row>
    <row r="39" spans="1:96" ht="15" customHeight="1" x14ac:dyDescent="0.4">
      <c r="A39" s="125" t="s">
        <v>42</v>
      </c>
      <c r="B39" s="125"/>
      <c r="C39" s="125"/>
      <c r="D39" s="125"/>
      <c r="E39" s="125"/>
      <c r="F39" s="125"/>
      <c r="G39" s="125"/>
      <c r="H39" s="126"/>
      <c r="I39" s="109" t="s">
        <v>43</v>
      </c>
      <c r="J39" s="110"/>
      <c r="K39" s="110"/>
      <c r="L39" s="110"/>
      <c r="M39" s="110"/>
      <c r="N39" s="166" t="s">
        <v>61</v>
      </c>
      <c r="O39" s="167"/>
      <c r="P39" s="167"/>
      <c r="Q39" s="167"/>
      <c r="R39" s="96" t="s">
        <v>65</v>
      </c>
      <c r="S39" s="97"/>
      <c r="T39" s="97"/>
      <c r="U39" s="97"/>
      <c r="V39" s="97"/>
      <c r="W39" s="102" t="s">
        <v>62</v>
      </c>
      <c r="X39" s="97"/>
      <c r="Y39" s="97"/>
      <c r="Z39" s="97"/>
      <c r="AA39" s="97"/>
      <c r="AB39" s="96" t="s">
        <v>66</v>
      </c>
      <c r="AC39" s="97"/>
      <c r="AD39" s="97"/>
      <c r="AE39" s="97"/>
      <c r="AF39" s="97"/>
      <c r="AG39" s="96" t="s">
        <v>67</v>
      </c>
      <c r="AH39" s="97"/>
      <c r="AI39" s="97"/>
      <c r="AJ39" s="97"/>
      <c r="AK39" s="97"/>
      <c r="AL39" s="96" t="s">
        <v>68</v>
      </c>
      <c r="AM39" s="97"/>
      <c r="AN39" s="97"/>
      <c r="AO39" s="97"/>
      <c r="AP39" s="97"/>
      <c r="AQ39" s="87" t="s">
        <v>257</v>
      </c>
      <c r="AR39" s="167"/>
      <c r="AS39" s="167"/>
      <c r="AT39" s="167"/>
      <c r="AU39" s="174"/>
      <c r="AV39" s="96" t="s">
        <v>69</v>
      </c>
      <c r="AW39" s="97"/>
      <c r="AX39" s="97"/>
      <c r="AY39" s="97"/>
      <c r="AZ39" s="96" t="s">
        <v>70</v>
      </c>
      <c r="BA39" s="97"/>
      <c r="BB39" s="97"/>
      <c r="BC39" s="97"/>
      <c r="BD39" s="96" t="s">
        <v>71</v>
      </c>
      <c r="BE39" s="97"/>
      <c r="BF39" s="97"/>
      <c r="BG39" s="97"/>
      <c r="BH39" s="97"/>
      <c r="BI39" s="96" t="s">
        <v>72</v>
      </c>
      <c r="BJ39" s="97"/>
      <c r="BK39" s="97"/>
      <c r="BL39" s="97"/>
      <c r="BM39" s="97"/>
      <c r="BN39" s="102" t="s">
        <v>63</v>
      </c>
      <c r="BO39" s="97"/>
      <c r="BP39" s="97"/>
      <c r="BQ39" s="97"/>
      <c r="BR39" s="139"/>
      <c r="BS39" s="88" t="s">
        <v>256</v>
      </c>
      <c r="BT39" s="88"/>
      <c r="BU39" s="88"/>
      <c r="BV39" s="88"/>
      <c r="BW39" s="179"/>
      <c r="BX39" s="96" t="s">
        <v>73</v>
      </c>
      <c r="BY39" s="97"/>
      <c r="BZ39" s="97"/>
      <c r="CA39" s="97"/>
      <c r="CB39" s="97"/>
      <c r="CC39" s="96" t="s">
        <v>74</v>
      </c>
      <c r="CD39" s="97"/>
      <c r="CE39" s="97"/>
      <c r="CF39" s="97"/>
      <c r="CG39" s="97"/>
      <c r="CH39" s="96" t="s">
        <v>75</v>
      </c>
      <c r="CI39" s="97"/>
      <c r="CJ39" s="97"/>
      <c r="CK39" s="97"/>
      <c r="CL39" s="97"/>
      <c r="CM39" s="87" t="s">
        <v>258</v>
      </c>
      <c r="CN39" s="88"/>
      <c r="CO39" s="88"/>
      <c r="CP39" s="88"/>
    </row>
    <row r="40" spans="1:96" ht="15" customHeight="1" x14ac:dyDescent="0.4">
      <c r="A40" s="135"/>
      <c r="B40" s="135"/>
      <c r="C40" s="135"/>
      <c r="D40" s="135"/>
      <c r="E40" s="135"/>
      <c r="F40" s="135"/>
      <c r="G40" s="135"/>
      <c r="H40" s="178"/>
      <c r="I40" s="172"/>
      <c r="J40" s="173"/>
      <c r="K40" s="173"/>
      <c r="L40" s="173"/>
      <c r="M40" s="173"/>
      <c r="N40" s="168"/>
      <c r="O40" s="169"/>
      <c r="P40" s="169"/>
      <c r="Q40" s="169"/>
      <c r="R40" s="98"/>
      <c r="S40" s="99"/>
      <c r="T40" s="99"/>
      <c r="U40" s="99"/>
      <c r="V40" s="99"/>
      <c r="W40" s="98"/>
      <c r="X40" s="99"/>
      <c r="Y40" s="99"/>
      <c r="Z40" s="99"/>
      <c r="AA40" s="99"/>
      <c r="AB40" s="98"/>
      <c r="AC40" s="99"/>
      <c r="AD40" s="99"/>
      <c r="AE40" s="99"/>
      <c r="AF40" s="99"/>
      <c r="AG40" s="98"/>
      <c r="AH40" s="99"/>
      <c r="AI40" s="99"/>
      <c r="AJ40" s="99"/>
      <c r="AK40" s="99"/>
      <c r="AL40" s="98"/>
      <c r="AM40" s="99"/>
      <c r="AN40" s="99"/>
      <c r="AO40" s="99"/>
      <c r="AP40" s="99"/>
      <c r="AQ40" s="168"/>
      <c r="AR40" s="169"/>
      <c r="AS40" s="169"/>
      <c r="AT40" s="169"/>
      <c r="AU40" s="175"/>
      <c r="AV40" s="98"/>
      <c r="AW40" s="99"/>
      <c r="AX40" s="99"/>
      <c r="AY40" s="99"/>
      <c r="AZ40" s="98"/>
      <c r="BA40" s="99"/>
      <c r="BB40" s="99"/>
      <c r="BC40" s="99"/>
      <c r="BD40" s="98"/>
      <c r="BE40" s="99"/>
      <c r="BF40" s="99"/>
      <c r="BG40" s="99"/>
      <c r="BH40" s="99"/>
      <c r="BI40" s="98"/>
      <c r="BJ40" s="99"/>
      <c r="BK40" s="99"/>
      <c r="BL40" s="99"/>
      <c r="BM40" s="99"/>
      <c r="BN40" s="98"/>
      <c r="BO40" s="99"/>
      <c r="BP40" s="99"/>
      <c r="BQ40" s="99"/>
      <c r="BR40" s="140"/>
      <c r="BS40" s="90"/>
      <c r="BT40" s="90"/>
      <c r="BU40" s="90"/>
      <c r="BV40" s="90"/>
      <c r="BW40" s="180"/>
      <c r="BX40" s="98"/>
      <c r="BY40" s="99"/>
      <c r="BZ40" s="99"/>
      <c r="CA40" s="99"/>
      <c r="CB40" s="99"/>
      <c r="CC40" s="98"/>
      <c r="CD40" s="99"/>
      <c r="CE40" s="99"/>
      <c r="CF40" s="99"/>
      <c r="CG40" s="99"/>
      <c r="CH40" s="98"/>
      <c r="CI40" s="99"/>
      <c r="CJ40" s="99"/>
      <c r="CK40" s="99"/>
      <c r="CL40" s="99"/>
      <c r="CM40" s="89"/>
      <c r="CN40" s="90"/>
      <c r="CO40" s="90"/>
      <c r="CP40" s="90"/>
    </row>
    <row r="41" spans="1:96" ht="15" customHeight="1" x14ac:dyDescent="0.4">
      <c r="A41" s="127"/>
      <c r="B41" s="127"/>
      <c r="C41" s="127"/>
      <c r="D41" s="127"/>
      <c r="E41" s="127"/>
      <c r="F41" s="127"/>
      <c r="G41" s="127"/>
      <c r="H41" s="128"/>
      <c r="I41" s="112"/>
      <c r="J41" s="113"/>
      <c r="K41" s="113"/>
      <c r="L41" s="113"/>
      <c r="M41" s="113"/>
      <c r="N41" s="170"/>
      <c r="O41" s="171"/>
      <c r="P41" s="171"/>
      <c r="Q41" s="171"/>
      <c r="R41" s="100"/>
      <c r="S41" s="101"/>
      <c r="T41" s="101"/>
      <c r="U41" s="101"/>
      <c r="V41" s="101"/>
      <c r="W41" s="100"/>
      <c r="X41" s="101"/>
      <c r="Y41" s="101"/>
      <c r="Z41" s="101"/>
      <c r="AA41" s="101"/>
      <c r="AB41" s="100"/>
      <c r="AC41" s="101"/>
      <c r="AD41" s="101"/>
      <c r="AE41" s="101"/>
      <c r="AF41" s="101"/>
      <c r="AG41" s="100"/>
      <c r="AH41" s="101"/>
      <c r="AI41" s="101"/>
      <c r="AJ41" s="101"/>
      <c r="AK41" s="101"/>
      <c r="AL41" s="100"/>
      <c r="AM41" s="101"/>
      <c r="AN41" s="101"/>
      <c r="AO41" s="101"/>
      <c r="AP41" s="101"/>
      <c r="AQ41" s="170"/>
      <c r="AR41" s="171"/>
      <c r="AS41" s="171"/>
      <c r="AT41" s="171"/>
      <c r="AU41" s="176"/>
      <c r="AV41" s="100"/>
      <c r="AW41" s="101"/>
      <c r="AX41" s="101"/>
      <c r="AY41" s="101"/>
      <c r="AZ41" s="100"/>
      <c r="BA41" s="101"/>
      <c r="BB41" s="101"/>
      <c r="BC41" s="101"/>
      <c r="BD41" s="100"/>
      <c r="BE41" s="101"/>
      <c r="BF41" s="101"/>
      <c r="BG41" s="101"/>
      <c r="BH41" s="101"/>
      <c r="BI41" s="100"/>
      <c r="BJ41" s="101"/>
      <c r="BK41" s="101"/>
      <c r="BL41" s="101"/>
      <c r="BM41" s="101"/>
      <c r="BN41" s="100"/>
      <c r="BO41" s="101"/>
      <c r="BP41" s="101"/>
      <c r="BQ41" s="101"/>
      <c r="BR41" s="103"/>
      <c r="BS41" s="92"/>
      <c r="BT41" s="92"/>
      <c r="BU41" s="92"/>
      <c r="BV41" s="92"/>
      <c r="BW41" s="181"/>
      <c r="BX41" s="100"/>
      <c r="BY41" s="101"/>
      <c r="BZ41" s="101"/>
      <c r="CA41" s="101"/>
      <c r="CB41" s="101"/>
      <c r="CC41" s="100"/>
      <c r="CD41" s="101"/>
      <c r="CE41" s="101"/>
      <c r="CF41" s="101"/>
      <c r="CG41" s="101"/>
      <c r="CH41" s="100"/>
      <c r="CI41" s="101"/>
      <c r="CJ41" s="101"/>
      <c r="CK41" s="101"/>
      <c r="CL41" s="101"/>
      <c r="CM41" s="91"/>
      <c r="CN41" s="92"/>
      <c r="CO41" s="92"/>
      <c r="CP41" s="92"/>
    </row>
    <row r="42" spans="1:96" ht="15" customHeight="1" x14ac:dyDescent="0.4">
      <c r="A42" s="18"/>
      <c r="B42" s="136" t="s">
        <v>41</v>
      </c>
      <c r="C42" s="136"/>
      <c r="D42" s="136"/>
      <c r="E42" s="136"/>
      <c r="F42" s="136"/>
      <c r="G42" s="56"/>
      <c r="H42" s="20"/>
      <c r="I42" s="94">
        <v>12</v>
      </c>
      <c r="J42" s="94"/>
      <c r="K42" s="94"/>
      <c r="L42" s="94"/>
      <c r="M42" s="94"/>
      <c r="N42" s="94">
        <v>3</v>
      </c>
      <c r="O42" s="94"/>
      <c r="P42" s="94"/>
      <c r="Q42" s="94"/>
      <c r="R42" s="94" t="s">
        <v>59</v>
      </c>
      <c r="S42" s="94"/>
      <c r="T42" s="94"/>
      <c r="U42" s="94"/>
      <c r="V42" s="94"/>
      <c r="W42" s="94" t="s">
        <v>59</v>
      </c>
      <c r="X42" s="94"/>
      <c r="Y42" s="94"/>
      <c r="Z42" s="94"/>
      <c r="AA42" s="94"/>
      <c r="AB42" s="94" t="s">
        <v>59</v>
      </c>
      <c r="AC42" s="94"/>
      <c r="AD42" s="94"/>
      <c r="AE42" s="94"/>
      <c r="AF42" s="94"/>
      <c r="AG42" s="94" t="s">
        <v>59</v>
      </c>
      <c r="AH42" s="94"/>
      <c r="AI42" s="94"/>
      <c r="AJ42" s="94"/>
      <c r="AK42" s="94"/>
      <c r="AL42" s="94" t="s">
        <v>227</v>
      </c>
      <c r="AM42" s="94"/>
      <c r="AN42" s="94"/>
      <c r="AO42" s="94"/>
      <c r="AP42" s="94"/>
      <c r="AQ42" s="108" t="s">
        <v>227</v>
      </c>
      <c r="AR42" s="108"/>
      <c r="AS42" s="108"/>
      <c r="AT42" s="108"/>
      <c r="AU42" s="108"/>
      <c r="AV42" s="94" t="s">
        <v>227</v>
      </c>
      <c r="AW42" s="94"/>
      <c r="AX42" s="94"/>
      <c r="AY42" s="94"/>
      <c r="AZ42" s="94">
        <v>2</v>
      </c>
      <c r="BA42" s="94"/>
      <c r="BB42" s="94"/>
      <c r="BC42" s="94"/>
      <c r="BD42" s="94">
        <v>7</v>
      </c>
      <c r="BE42" s="94"/>
      <c r="BF42" s="94"/>
      <c r="BG42" s="94"/>
      <c r="BH42" s="94"/>
      <c r="BI42" s="94" t="s">
        <v>59</v>
      </c>
      <c r="BJ42" s="94"/>
      <c r="BK42" s="94"/>
      <c r="BL42" s="94"/>
      <c r="BM42" s="94"/>
      <c r="BN42" s="94" t="s">
        <v>227</v>
      </c>
      <c r="BO42" s="94"/>
      <c r="BP42" s="94"/>
      <c r="BQ42" s="94"/>
      <c r="BR42" s="94"/>
      <c r="BS42" s="94" t="s">
        <v>8</v>
      </c>
      <c r="BT42" s="94"/>
      <c r="BU42" s="94"/>
      <c r="BV42" s="94"/>
      <c r="BW42" s="94"/>
      <c r="BX42" s="94" t="s">
        <v>227</v>
      </c>
      <c r="BY42" s="94"/>
      <c r="BZ42" s="94"/>
      <c r="CA42" s="94"/>
      <c r="CB42" s="94"/>
      <c r="CC42" s="94" t="s">
        <v>59</v>
      </c>
      <c r="CD42" s="94"/>
      <c r="CE42" s="94"/>
      <c r="CF42" s="94"/>
      <c r="CG42" s="94"/>
      <c r="CH42" s="94" t="s">
        <v>59</v>
      </c>
      <c r="CI42" s="94"/>
      <c r="CJ42" s="94"/>
      <c r="CK42" s="94"/>
      <c r="CL42" s="94"/>
      <c r="CM42" s="93" t="s">
        <v>227</v>
      </c>
      <c r="CN42" s="93"/>
      <c r="CO42" s="93"/>
      <c r="CP42" s="93"/>
    </row>
    <row r="43" spans="1:96" ht="15" customHeight="1" x14ac:dyDescent="0.4">
      <c r="A43" s="18"/>
      <c r="B43" s="18"/>
      <c r="C43" s="18"/>
      <c r="D43" s="165">
        <v>2</v>
      </c>
      <c r="E43" s="165"/>
      <c r="F43" s="18"/>
      <c r="G43" s="18"/>
      <c r="H43" s="20"/>
      <c r="I43" s="94">
        <v>14</v>
      </c>
      <c r="J43" s="94"/>
      <c r="K43" s="94"/>
      <c r="L43" s="94"/>
      <c r="M43" s="94"/>
      <c r="N43" s="94" t="s">
        <v>227</v>
      </c>
      <c r="O43" s="94"/>
      <c r="P43" s="94"/>
      <c r="Q43" s="94"/>
      <c r="R43" s="94" t="s">
        <v>59</v>
      </c>
      <c r="S43" s="94"/>
      <c r="T43" s="94"/>
      <c r="U43" s="94"/>
      <c r="V43" s="94"/>
      <c r="W43" s="94" t="s">
        <v>59</v>
      </c>
      <c r="X43" s="94"/>
      <c r="Y43" s="94"/>
      <c r="Z43" s="94"/>
      <c r="AA43" s="94"/>
      <c r="AB43" s="94" t="s">
        <v>59</v>
      </c>
      <c r="AC43" s="94"/>
      <c r="AD43" s="94"/>
      <c r="AE43" s="94"/>
      <c r="AF43" s="94"/>
      <c r="AG43" s="94" t="s">
        <v>227</v>
      </c>
      <c r="AH43" s="94"/>
      <c r="AI43" s="94"/>
      <c r="AJ43" s="94"/>
      <c r="AK43" s="94"/>
      <c r="AL43" s="94" t="s">
        <v>227</v>
      </c>
      <c r="AM43" s="94"/>
      <c r="AN43" s="94"/>
      <c r="AO43" s="94"/>
      <c r="AP43" s="94"/>
      <c r="AQ43" s="108">
        <v>1</v>
      </c>
      <c r="AR43" s="108"/>
      <c r="AS43" s="108"/>
      <c r="AT43" s="108"/>
      <c r="AU43" s="108"/>
      <c r="AV43" s="94" t="s">
        <v>227</v>
      </c>
      <c r="AW43" s="94"/>
      <c r="AX43" s="94"/>
      <c r="AY43" s="94"/>
      <c r="AZ43" s="94">
        <v>1</v>
      </c>
      <c r="BA43" s="94"/>
      <c r="BB43" s="94"/>
      <c r="BC43" s="94"/>
      <c r="BD43" s="94">
        <v>8</v>
      </c>
      <c r="BE43" s="94"/>
      <c r="BF43" s="94"/>
      <c r="BG43" s="94"/>
      <c r="BH43" s="94"/>
      <c r="BI43" s="94" t="s">
        <v>59</v>
      </c>
      <c r="BJ43" s="94"/>
      <c r="BK43" s="94"/>
      <c r="BL43" s="94"/>
      <c r="BM43" s="94"/>
      <c r="BN43" s="94" t="s">
        <v>227</v>
      </c>
      <c r="BO43" s="94"/>
      <c r="BP43" s="94"/>
      <c r="BQ43" s="94"/>
      <c r="BR43" s="94"/>
      <c r="BS43" s="94" t="s">
        <v>8</v>
      </c>
      <c r="BT43" s="94"/>
      <c r="BU43" s="94"/>
      <c r="BV43" s="94"/>
      <c r="BW43" s="94"/>
      <c r="BX43" s="94" t="s">
        <v>59</v>
      </c>
      <c r="BY43" s="94"/>
      <c r="BZ43" s="94"/>
      <c r="CA43" s="94"/>
      <c r="CB43" s="94"/>
      <c r="CC43" s="94">
        <v>3</v>
      </c>
      <c r="CD43" s="94"/>
      <c r="CE43" s="94"/>
      <c r="CF43" s="94"/>
      <c r="CG43" s="94"/>
      <c r="CH43" s="94">
        <v>1</v>
      </c>
      <c r="CI43" s="94"/>
      <c r="CJ43" s="94"/>
      <c r="CK43" s="94"/>
      <c r="CL43" s="94"/>
      <c r="CM43" s="94" t="s">
        <v>227</v>
      </c>
      <c r="CN43" s="94"/>
      <c r="CO43" s="94"/>
      <c r="CP43" s="94"/>
    </row>
    <row r="44" spans="1:96" ht="15" customHeight="1" x14ac:dyDescent="0.4">
      <c r="A44" s="18"/>
      <c r="B44" s="18"/>
      <c r="C44" s="18"/>
      <c r="D44" s="165">
        <v>3</v>
      </c>
      <c r="E44" s="165"/>
      <c r="F44" s="18"/>
      <c r="G44" s="18"/>
      <c r="H44" s="20"/>
      <c r="I44" s="94">
        <v>10</v>
      </c>
      <c r="J44" s="94"/>
      <c r="K44" s="94"/>
      <c r="L44" s="94"/>
      <c r="M44" s="94"/>
      <c r="N44" s="94" t="s">
        <v>227</v>
      </c>
      <c r="O44" s="94"/>
      <c r="P44" s="94"/>
      <c r="Q44" s="94"/>
      <c r="R44" s="94" t="s">
        <v>59</v>
      </c>
      <c r="S44" s="94"/>
      <c r="T44" s="94"/>
      <c r="U44" s="94"/>
      <c r="V44" s="94"/>
      <c r="W44" s="94" t="s">
        <v>59</v>
      </c>
      <c r="X44" s="94"/>
      <c r="Y44" s="94"/>
      <c r="Z44" s="94"/>
      <c r="AA44" s="94"/>
      <c r="AB44" s="94" t="s">
        <v>227</v>
      </c>
      <c r="AC44" s="94"/>
      <c r="AD44" s="94"/>
      <c r="AE44" s="94"/>
      <c r="AF44" s="94"/>
      <c r="AG44" s="94" t="s">
        <v>59</v>
      </c>
      <c r="AH44" s="94"/>
      <c r="AI44" s="94"/>
      <c r="AJ44" s="94"/>
      <c r="AK44" s="94"/>
      <c r="AL44" s="94" t="s">
        <v>227</v>
      </c>
      <c r="AM44" s="94"/>
      <c r="AN44" s="94"/>
      <c r="AO44" s="94"/>
      <c r="AP44" s="94"/>
      <c r="AQ44" s="108" t="s">
        <v>227</v>
      </c>
      <c r="AR44" s="108"/>
      <c r="AS44" s="108"/>
      <c r="AT44" s="108"/>
      <c r="AU44" s="108"/>
      <c r="AV44" s="94" t="s">
        <v>227</v>
      </c>
      <c r="AW44" s="94"/>
      <c r="AX44" s="94"/>
      <c r="AY44" s="94"/>
      <c r="AZ44" s="94" t="s">
        <v>59</v>
      </c>
      <c r="BA44" s="94"/>
      <c r="BB44" s="94"/>
      <c r="BC44" s="94"/>
      <c r="BD44" s="94">
        <v>5</v>
      </c>
      <c r="BE44" s="94"/>
      <c r="BF44" s="94"/>
      <c r="BG44" s="94"/>
      <c r="BH44" s="94"/>
      <c r="BI44" s="94" t="s">
        <v>59</v>
      </c>
      <c r="BJ44" s="94"/>
      <c r="BK44" s="94"/>
      <c r="BL44" s="94"/>
      <c r="BM44" s="94"/>
      <c r="BN44" s="94" t="s">
        <v>227</v>
      </c>
      <c r="BO44" s="94"/>
      <c r="BP44" s="94"/>
      <c r="BQ44" s="94"/>
      <c r="BR44" s="94"/>
      <c r="BS44" s="94" t="s">
        <v>8</v>
      </c>
      <c r="BT44" s="94"/>
      <c r="BU44" s="94"/>
      <c r="BV44" s="94"/>
      <c r="BW44" s="94"/>
      <c r="BX44" s="94" t="s">
        <v>59</v>
      </c>
      <c r="BY44" s="94"/>
      <c r="BZ44" s="94"/>
      <c r="CA44" s="94"/>
      <c r="CB44" s="94"/>
      <c r="CC44" s="94">
        <v>4</v>
      </c>
      <c r="CD44" s="94"/>
      <c r="CE44" s="94"/>
      <c r="CF44" s="94"/>
      <c r="CG44" s="94"/>
      <c r="CH44" s="94" t="s">
        <v>59</v>
      </c>
      <c r="CI44" s="94"/>
      <c r="CJ44" s="94"/>
      <c r="CK44" s="94"/>
      <c r="CL44" s="94"/>
      <c r="CM44" s="94">
        <v>1</v>
      </c>
      <c r="CN44" s="94"/>
      <c r="CO44" s="94"/>
      <c r="CP44" s="94"/>
    </row>
    <row r="45" spans="1:96" ht="15" customHeight="1" x14ac:dyDescent="0.4">
      <c r="A45" s="18"/>
      <c r="B45" s="18"/>
      <c r="C45" s="18"/>
      <c r="D45" s="165">
        <v>4</v>
      </c>
      <c r="E45" s="165"/>
      <c r="F45" s="18"/>
      <c r="G45" s="18"/>
      <c r="H45" s="21"/>
      <c r="I45" s="94">
        <v>3</v>
      </c>
      <c r="J45" s="94"/>
      <c r="K45" s="94"/>
      <c r="L45" s="94"/>
      <c r="M45" s="94"/>
      <c r="N45" s="94">
        <v>1</v>
      </c>
      <c r="O45" s="94"/>
      <c r="P45" s="94"/>
      <c r="Q45" s="94"/>
      <c r="R45" s="94" t="s">
        <v>59</v>
      </c>
      <c r="S45" s="94"/>
      <c r="T45" s="94"/>
      <c r="U45" s="94"/>
      <c r="V45" s="94"/>
      <c r="W45" s="94" t="s">
        <v>227</v>
      </c>
      <c r="X45" s="94"/>
      <c r="Y45" s="94"/>
      <c r="Z45" s="94"/>
      <c r="AA45" s="94"/>
      <c r="AB45" s="94" t="s">
        <v>59</v>
      </c>
      <c r="AC45" s="94"/>
      <c r="AD45" s="94"/>
      <c r="AE45" s="94"/>
      <c r="AF45" s="94"/>
      <c r="AG45" s="94" t="s">
        <v>59</v>
      </c>
      <c r="AH45" s="94"/>
      <c r="AI45" s="94"/>
      <c r="AJ45" s="94"/>
      <c r="AK45" s="94"/>
      <c r="AL45" s="94" t="s">
        <v>227</v>
      </c>
      <c r="AM45" s="94"/>
      <c r="AN45" s="94"/>
      <c r="AO45" s="94"/>
      <c r="AP45" s="94"/>
      <c r="AQ45" s="108" t="s">
        <v>59</v>
      </c>
      <c r="AR45" s="108"/>
      <c r="AS45" s="108"/>
      <c r="AT45" s="108"/>
      <c r="AU45" s="108"/>
      <c r="AV45" s="94" t="s">
        <v>227</v>
      </c>
      <c r="AW45" s="94"/>
      <c r="AX45" s="94"/>
      <c r="AY45" s="94"/>
      <c r="AZ45" s="94" t="s">
        <v>59</v>
      </c>
      <c r="BA45" s="94"/>
      <c r="BB45" s="94"/>
      <c r="BC45" s="94"/>
      <c r="BD45" s="94">
        <v>1</v>
      </c>
      <c r="BE45" s="94"/>
      <c r="BF45" s="94"/>
      <c r="BG45" s="94"/>
      <c r="BH45" s="94"/>
      <c r="BI45" s="94">
        <v>1</v>
      </c>
      <c r="BJ45" s="94"/>
      <c r="BK45" s="94"/>
      <c r="BL45" s="94"/>
      <c r="BM45" s="94"/>
      <c r="BN45" s="94" t="s">
        <v>227</v>
      </c>
      <c r="BO45" s="94"/>
      <c r="BP45" s="94"/>
      <c r="BQ45" s="94"/>
      <c r="BR45" s="94"/>
      <c r="BS45" s="94" t="s">
        <v>8</v>
      </c>
      <c r="BT45" s="94"/>
      <c r="BU45" s="94"/>
      <c r="BV45" s="94"/>
      <c r="BW45" s="94"/>
      <c r="BX45" s="94" t="s">
        <v>227</v>
      </c>
      <c r="BY45" s="94"/>
      <c r="BZ45" s="94"/>
      <c r="CA45" s="94"/>
      <c r="CB45" s="94"/>
      <c r="CC45" s="94" t="s">
        <v>59</v>
      </c>
      <c r="CD45" s="94"/>
      <c r="CE45" s="94"/>
      <c r="CF45" s="94"/>
      <c r="CG45" s="94"/>
      <c r="CH45" s="94" t="s">
        <v>59</v>
      </c>
      <c r="CI45" s="94"/>
      <c r="CJ45" s="94"/>
      <c r="CK45" s="94"/>
      <c r="CL45" s="94"/>
      <c r="CM45" s="94" t="s">
        <v>59</v>
      </c>
      <c r="CN45" s="94"/>
      <c r="CO45" s="94"/>
      <c r="CP45" s="94"/>
    </row>
    <row r="46" spans="1:96" ht="15" customHeight="1" x14ac:dyDescent="0.4">
      <c r="A46" s="17"/>
      <c r="B46" s="17"/>
      <c r="C46" s="17"/>
      <c r="D46" s="164">
        <v>5</v>
      </c>
      <c r="E46" s="164"/>
      <c r="F46" s="17"/>
      <c r="G46" s="17"/>
      <c r="H46" s="22"/>
      <c r="I46" s="95">
        <v>1</v>
      </c>
      <c r="J46" s="95"/>
      <c r="K46" s="95"/>
      <c r="L46" s="95"/>
      <c r="M46" s="95"/>
      <c r="N46" s="95" t="s">
        <v>234</v>
      </c>
      <c r="O46" s="95"/>
      <c r="P46" s="95"/>
      <c r="Q46" s="95"/>
      <c r="R46" s="95" t="s">
        <v>234</v>
      </c>
      <c r="S46" s="95"/>
      <c r="T46" s="95"/>
      <c r="U46" s="95"/>
      <c r="V46" s="95"/>
      <c r="W46" s="95" t="s">
        <v>234</v>
      </c>
      <c r="X46" s="95"/>
      <c r="Y46" s="95"/>
      <c r="Z46" s="95"/>
      <c r="AA46" s="95"/>
      <c r="AB46" s="95" t="s">
        <v>234</v>
      </c>
      <c r="AC46" s="95"/>
      <c r="AD46" s="95"/>
      <c r="AE46" s="95"/>
      <c r="AF46" s="95"/>
      <c r="AG46" s="95" t="s">
        <v>234</v>
      </c>
      <c r="AH46" s="95"/>
      <c r="AI46" s="95"/>
      <c r="AJ46" s="95"/>
      <c r="AK46" s="95"/>
      <c r="AL46" s="95" t="s">
        <v>234</v>
      </c>
      <c r="AM46" s="95"/>
      <c r="AN46" s="95"/>
      <c r="AO46" s="95"/>
      <c r="AP46" s="95"/>
      <c r="AQ46" s="107" t="s">
        <v>234</v>
      </c>
      <c r="AR46" s="107"/>
      <c r="AS46" s="107"/>
      <c r="AT46" s="107"/>
      <c r="AU46" s="107"/>
      <c r="AV46" s="95" t="s">
        <v>234</v>
      </c>
      <c r="AW46" s="95"/>
      <c r="AX46" s="95"/>
      <c r="AY46" s="95"/>
      <c r="AZ46" s="95" t="s">
        <v>234</v>
      </c>
      <c r="BA46" s="95"/>
      <c r="BB46" s="95"/>
      <c r="BC46" s="95"/>
      <c r="BD46" s="95" t="s">
        <v>234</v>
      </c>
      <c r="BE46" s="95"/>
      <c r="BF46" s="95"/>
      <c r="BG46" s="95"/>
      <c r="BH46" s="95"/>
      <c r="BI46" s="95" t="s">
        <v>234</v>
      </c>
      <c r="BJ46" s="95"/>
      <c r="BK46" s="95"/>
      <c r="BL46" s="95"/>
      <c r="BM46" s="95"/>
      <c r="BN46" s="95" t="s">
        <v>234</v>
      </c>
      <c r="BO46" s="95"/>
      <c r="BP46" s="95"/>
      <c r="BQ46" s="95"/>
      <c r="BR46" s="95"/>
      <c r="BS46" s="95" t="s">
        <v>8</v>
      </c>
      <c r="BT46" s="95"/>
      <c r="BU46" s="95"/>
      <c r="BV46" s="95"/>
      <c r="BW46" s="95"/>
      <c r="BX46" s="95" t="s">
        <v>234</v>
      </c>
      <c r="BY46" s="95"/>
      <c r="BZ46" s="95"/>
      <c r="CA46" s="95"/>
      <c r="CB46" s="95"/>
      <c r="CC46" s="95">
        <v>1</v>
      </c>
      <c r="CD46" s="95"/>
      <c r="CE46" s="95"/>
      <c r="CF46" s="95"/>
      <c r="CG46" s="95"/>
      <c r="CH46" s="95" t="s">
        <v>234</v>
      </c>
      <c r="CI46" s="95"/>
      <c r="CJ46" s="95"/>
      <c r="CK46" s="95"/>
      <c r="CL46" s="95"/>
      <c r="CM46" s="95" t="s">
        <v>234</v>
      </c>
      <c r="CN46" s="95"/>
      <c r="CO46" s="95"/>
      <c r="CP46" s="95"/>
    </row>
    <row r="47" spans="1:96" ht="13.5" customHeight="1" x14ac:dyDescent="0.4">
      <c r="A47" s="1" t="s">
        <v>58</v>
      </c>
    </row>
  </sheetData>
  <mergeCells count="597">
    <mergeCell ref="A1:AU1"/>
    <mergeCell ref="AV1:CP1"/>
    <mergeCell ref="A36:AU36"/>
    <mergeCell ref="AV36:CP36"/>
    <mergeCell ref="AI14:AN14"/>
    <mergeCell ref="AL15:AN15"/>
    <mergeCell ref="AL16:AN16"/>
    <mergeCell ref="AL17:AN17"/>
    <mergeCell ref="AL18:AN18"/>
    <mergeCell ref="AL19:AN19"/>
    <mergeCell ref="AL20:AN20"/>
    <mergeCell ref="Q4:AS4"/>
    <mergeCell ref="AC8:AE8"/>
    <mergeCell ref="AC9:AE9"/>
    <mergeCell ref="AC10:AE10"/>
    <mergeCell ref="AC11:AE11"/>
    <mergeCell ref="AC12:AE12"/>
    <mergeCell ref="AI6:AN6"/>
    <mergeCell ref="AO6:AT6"/>
    <mergeCell ref="AC6:AH6"/>
    <mergeCell ref="W5:AT5"/>
    <mergeCell ref="AI13:AT13"/>
    <mergeCell ref="R33:V33"/>
    <mergeCell ref="W33:AA33"/>
    <mergeCell ref="B29:F29"/>
    <mergeCell ref="B42:F42"/>
    <mergeCell ref="CH5:CN6"/>
    <mergeCell ref="CB5:CG6"/>
    <mergeCell ref="BV5:CA6"/>
    <mergeCell ref="BO5:BU6"/>
    <mergeCell ref="AC7:AE7"/>
    <mergeCell ref="I13:AH13"/>
    <mergeCell ref="AC14:AH14"/>
    <mergeCell ref="AC15:AE15"/>
    <mergeCell ref="AC16:AE16"/>
    <mergeCell ref="AC17:AE17"/>
    <mergeCell ref="AC18:AE18"/>
    <mergeCell ref="AC19:AE19"/>
    <mergeCell ref="AC20:AE20"/>
    <mergeCell ref="AL7:AN7"/>
    <mergeCell ref="AL8:AN8"/>
    <mergeCell ref="AL9:AN9"/>
    <mergeCell ref="AL10:AN10"/>
    <mergeCell ref="CH39:CL41"/>
    <mergeCell ref="AZ39:BC41"/>
    <mergeCell ref="W39:AA41"/>
    <mergeCell ref="A39:H41"/>
    <mergeCell ref="BS39:BW41"/>
    <mergeCell ref="AZ44:BC44"/>
    <mergeCell ref="BD44:BH44"/>
    <mergeCell ref="BI44:BM44"/>
    <mergeCell ref="BI46:BM46"/>
    <mergeCell ref="BN46:BR46"/>
    <mergeCell ref="BD39:BH41"/>
    <mergeCell ref="BI39:BM41"/>
    <mergeCell ref="AV46:AY46"/>
    <mergeCell ref="BN45:BR45"/>
    <mergeCell ref="AV45:AY45"/>
    <mergeCell ref="AZ45:BC45"/>
    <mergeCell ref="BD45:BH45"/>
    <mergeCell ref="BI45:BM45"/>
    <mergeCell ref="AV43:AY43"/>
    <mergeCell ref="AZ43:BC43"/>
    <mergeCell ref="BD43:BH43"/>
    <mergeCell ref="BI43:BM43"/>
    <mergeCell ref="BS46:BW46"/>
    <mergeCell ref="CC46:CG46"/>
    <mergeCell ref="CH46:CL46"/>
    <mergeCell ref="BX46:CB46"/>
    <mergeCell ref="D45:E45"/>
    <mergeCell ref="I45:M45"/>
    <mergeCell ref="N45:Q45"/>
    <mergeCell ref="R45:V45"/>
    <mergeCell ref="W45:AA45"/>
    <mergeCell ref="AB45:AF45"/>
    <mergeCell ref="AG45:AK45"/>
    <mergeCell ref="AL45:AP45"/>
    <mergeCell ref="AQ45:AU45"/>
    <mergeCell ref="D46:E46"/>
    <mergeCell ref="I46:M46"/>
    <mergeCell ref="N46:Q46"/>
    <mergeCell ref="R46:V46"/>
    <mergeCell ref="W46:AA46"/>
    <mergeCell ref="AB46:AF46"/>
    <mergeCell ref="AG46:AK46"/>
    <mergeCell ref="AL46:AP46"/>
    <mergeCell ref="AQ46:AU46"/>
    <mergeCell ref="AZ46:BC46"/>
    <mergeCell ref="BD46:BH46"/>
    <mergeCell ref="BS43:BW43"/>
    <mergeCell ref="BS44:BW44"/>
    <mergeCell ref="BS45:BW45"/>
    <mergeCell ref="D44:E44"/>
    <mergeCell ref="I44:M44"/>
    <mergeCell ref="N44:Q44"/>
    <mergeCell ref="R44:V44"/>
    <mergeCell ref="W44:AA44"/>
    <mergeCell ref="AB44:AF44"/>
    <mergeCell ref="AG44:AK44"/>
    <mergeCell ref="AL44:AP44"/>
    <mergeCell ref="AQ44:AU44"/>
    <mergeCell ref="BN43:BR43"/>
    <mergeCell ref="D43:E43"/>
    <mergeCell ref="I43:M43"/>
    <mergeCell ref="N43:Q43"/>
    <mergeCell ref="R43:V43"/>
    <mergeCell ref="W43:AA43"/>
    <mergeCell ref="AB43:AF43"/>
    <mergeCell ref="AG43:AK43"/>
    <mergeCell ref="AL43:AP43"/>
    <mergeCell ref="AQ43:AU43"/>
    <mergeCell ref="BN44:BR44"/>
    <mergeCell ref="AV44:AY44"/>
    <mergeCell ref="BS42:BW42"/>
    <mergeCell ref="I42:M42"/>
    <mergeCell ref="N42:Q42"/>
    <mergeCell ref="R42:V42"/>
    <mergeCell ref="R39:V41"/>
    <mergeCell ref="AB39:AF41"/>
    <mergeCell ref="AG39:AK41"/>
    <mergeCell ref="BN42:BR42"/>
    <mergeCell ref="AL39:AP41"/>
    <mergeCell ref="AV39:AY41"/>
    <mergeCell ref="N39:Q41"/>
    <mergeCell ref="I39:M41"/>
    <mergeCell ref="BN39:BR41"/>
    <mergeCell ref="W42:AA42"/>
    <mergeCell ref="AB42:AF42"/>
    <mergeCell ref="AG42:AK42"/>
    <mergeCell ref="AL42:AP42"/>
    <mergeCell ref="AQ42:AU42"/>
    <mergeCell ref="AV42:AY42"/>
    <mergeCell ref="AZ42:BC42"/>
    <mergeCell ref="BD42:BH42"/>
    <mergeCell ref="BI42:BM42"/>
    <mergeCell ref="AQ39:AU41"/>
    <mergeCell ref="N30:Q30"/>
    <mergeCell ref="R29:V29"/>
    <mergeCell ref="W29:AA29"/>
    <mergeCell ref="AB29:AF29"/>
    <mergeCell ref="AG29:AK29"/>
    <mergeCell ref="R31:V31"/>
    <mergeCell ref="W31:AA31"/>
    <mergeCell ref="AB31:AF31"/>
    <mergeCell ref="AG31:AK31"/>
    <mergeCell ref="I33:M33"/>
    <mergeCell ref="N33:Q33"/>
    <mergeCell ref="D33:E33"/>
    <mergeCell ref="D32:E32"/>
    <mergeCell ref="D30:E30"/>
    <mergeCell ref="D31:E31"/>
    <mergeCell ref="D18:E18"/>
    <mergeCell ref="D19:E19"/>
    <mergeCell ref="D20:E20"/>
    <mergeCell ref="I29:M29"/>
    <mergeCell ref="N29:Q29"/>
    <mergeCell ref="I31:M31"/>
    <mergeCell ref="N31:Q31"/>
    <mergeCell ref="I27:M28"/>
    <mergeCell ref="N27:AK27"/>
    <mergeCell ref="R30:V30"/>
    <mergeCell ref="W30:AA30"/>
    <mergeCell ref="AB30:AF30"/>
    <mergeCell ref="AG30:AK30"/>
    <mergeCell ref="I32:M32"/>
    <mergeCell ref="N32:Q32"/>
    <mergeCell ref="R32:V32"/>
    <mergeCell ref="W32:AA32"/>
    <mergeCell ref="I30:M30"/>
    <mergeCell ref="BV20:BX20"/>
    <mergeCell ref="BY20:CA20"/>
    <mergeCell ref="CB20:CD20"/>
    <mergeCell ref="CE20:CG20"/>
    <mergeCell ref="CE18:CG18"/>
    <mergeCell ref="CH18:CK18"/>
    <mergeCell ref="CL18:CN18"/>
    <mergeCell ref="BO18:BR18"/>
    <mergeCell ref="CB19:CD19"/>
    <mergeCell ref="CE19:CG19"/>
    <mergeCell ref="CH19:CK19"/>
    <mergeCell ref="CL19:CN19"/>
    <mergeCell ref="BO19:BR19"/>
    <mergeCell ref="BS19:BU19"/>
    <mergeCell ref="BV19:BX19"/>
    <mergeCell ref="BO20:BR20"/>
    <mergeCell ref="CB18:CD18"/>
    <mergeCell ref="BS20:BU20"/>
    <mergeCell ref="D9:E9"/>
    <mergeCell ref="D10:E10"/>
    <mergeCell ref="D11:E11"/>
    <mergeCell ref="D12:E12"/>
    <mergeCell ref="D17:E17"/>
    <mergeCell ref="Q17:S17"/>
    <mergeCell ref="T17:V17"/>
    <mergeCell ref="Q9:S9"/>
    <mergeCell ref="T9:V9"/>
    <mergeCell ref="I10:L10"/>
    <mergeCell ref="M10:P10"/>
    <mergeCell ref="I14:P14"/>
    <mergeCell ref="Q14:V14"/>
    <mergeCell ref="I11:L11"/>
    <mergeCell ref="I16:L16"/>
    <mergeCell ref="I12:L12"/>
    <mergeCell ref="B16:F16"/>
    <mergeCell ref="M16:P16"/>
    <mergeCell ref="M11:P11"/>
    <mergeCell ref="Q11:S11"/>
    <mergeCell ref="T11:V11"/>
    <mergeCell ref="W11:Y11"/>
    <mergeCell ref="W14:AB14"/>
    <mergeCell ref="AW16:AY16"/>
    <mergeCell ref="AZ16:BB16"/>
    <mergeCell ref="AF16:AH16"/>
    <mergeCell ref="AI16:AK16"/>
    <mergeCell ref="Z12:AB12"/>
    <mergeCell ref="W16:Y16"/>
    <mergeCell ref="Z16:AB16"/>
    <mergeCell ref="AR15:AT15"/>
    <mergeCell ref="AW15:AY15"/>
    <mergeCell ref="AZ15:BB15"/>
    <mergeCell ref="AL11:AN11"/>
    <mergeCell ref="Z11:AB11"/>
    <mergeCell ref="AF11:AH11"/>
    <mergeCell ref="AI11:AK11"/>
    <mergeCell ref="Q16:S16"/>
    <mergeCell ref="T16:V16"/>
    <mergeCell ref="M12:P12"/>
    <mergeCell ref="I20:L20"/>
    <mergeCell ref="AO17:AQ17"/>
    <mergeCell ref="AR17:AT17"/>
    <mergeCell ref="AW17:AY17"/>
    <mergeCell ref="BL17:BN17"/>
    <mergeCell ref="T19:V19"/>
    <mergeCell ref="W19:Y19"/>
    <mergeCell ref="Z19:AB19"/>
    <mergeCell ref="AO20:AQ20"/>
    <mergeCell ref="AR20:AT20"/>
    <mergeCell ref="AW20:AY20"/>
    <mergeCell ref="BC20:BE20"/>
    <mergeCell ref="BF20:BH20"/>
    <mergeCell ref="BI20:BK20"/>
    <mergeCell ref="BL20:BN20"/>
    <mergeCell ref="BC13:BN13"/>
    <mergeCell ref="AW13:BB13"/>
    <mergeCell ref="AO12:AQ12"/>
    <mergeCell ref="I19:L19"/>
    <mergeCell ref="M19:P19"/>
    <mergeCell ref="Q19:S19"/>
    <mergeCell ref="AF20:AH20"/>
    <mergeCell ref="AI20:AK20"/>
    <mergeCell ref="BV14:CA14"/>
    <mergeCell ref="BI19:BK19"/>
    <mergeCell ref="BL19:BN19"/>
    <mergeCell ref="AO14:AT14"/>
    <mergeCell ref="AW14:BB14"/>
    <mergeCell ref="BC14:BH14"/>
    <mergeCell ref="BI14:BN14"/>
    <mergeCell ref="AO16:AQ16"/>
    <mergeCell ref="AR16:AT16"/>
    <mergeCell ref="BS16:BU16"/>
    <mergeCell ref="BV16:BX16"/>
    <mergeCell ref="BY16:CA16"/>
    <mergeCell ref="BY19:CA19"/>
    <mergeCell ref="BS18:BU18"/>
    <mergeCell ref="BV18:BX18"/>
    <mergeCell ref="BY18:CA18"/>
    <mergeCell ref="AR19:AT19"/>
    <mergeCell ref="AW19:AY19"/>
    <mergeCell ref="AZ19:BB19"/>
    <mergeCell ref="BC19:BE19"/>
    <mergeCell ref="BF19:BH19"/>
    <mergeCell ref="BC16:BE16"/>
    <mergeCell ref="BF16:BH16"/>
    <mergeCell ref="BI16:BK16"/>
    <mergeCell ref="CL17:CN17"/>
    <mergeCell ref="I18:L18"/>
    <mergeCell ref="M18:P18"/>
    <mergeCell ref="Q18:S18"/>
    <mergeCell ref="T18:V18"/>
    <mergeCell ref="W18:Y18"/>
    <mergeCell ref="Z18:AB18"/>
    <mergeCell ref="AF18:AH18"/>
    <mergeCell ref="AI18:AK18"/>
    <mergeCell ref="AO18:AQ18"/>
    <mergeCell ref="AR18:AT18"/>
    <mergeCell ref="BO17:BR17"/>
    <mergeCell ref="BS17:BU17"/>
    <mergeCell ref="BV17:BX17"/>
    <mergeCell ref="BY17:CA17"/>
    <mergeCell ref="BI17:BK17"/>
    <mergeCell ref="CB17:CD17"/>
    <mergeCell ref="AZ17:BB17"/>
    <mergeCell ref="BC17:BE17"/>
    <mergeCell ref="I17:L17"/>
    <mergeCell ref="M17:P17"/>
    <mergeCell ref="W17:Y17"/>
    <mergeCell ref="BF17:BH17"/>
    <mergeCell ref="BL18:BN18"/>
    <mergeCell ref="CH12:CK12"/>
    <mergeCell ref="BO12:BR12"/>
    <mergeCell ref="CE17:CG17"/>
    <mergeCell ref="CH17:CK17"/>
    <mergeCell ref="BL16:BN16"/>
    <mergeCell ref="BC15:BE15"/>
    <mergeCell ref="BF15:BH15"/>
    <mergeCell ref="CB14:CG14"/>
    <mergeCell ref="CH14:CN14"/>
    <mergeCell ref="BO14:BU14"/>
    <mergeCell ref="BO16:BR16"/>
    <mergeCell ref="CH16:CK16"/>
    <mergeCell ref="CL16:CN16"/>
    <mergeCell ref="CB15:CD15"/>
    <mergeCell ref="CE15:CG15"/>
    <mergeCell ref="CH15:CK15"/>
    <mergeCell ref="CL15:CN15"/>
    <mergeCell ref="BI15:BK15"/>
    <mergeCell ref="BL15:BN15"/>
    <mergeCell ref="BO15:BR15"/>
    <mergeCell ref="BS15:BU15"/>
    <mergeCell ref="BV15:BX15"/>
    <mergeCell ref="CB16:CD16"/>
    <mergeCell ref="CE16:CG16"/>
    <mergeCell ref="BO13:CN13"/>
    <mergeCell ref="AR12:AT12"/>
    <mergeCell ref="A13:H15"/>
    <mergeCell ref="I15:L15"/>
    <mergeCell ref="M15:P15"/>
    <mergeCell ref="Q15:S15"/>
    <mergeCell ref="T15:V15"/>
    <mergeCell ref="W15:Y15"/>
    <mergeCell ref="Z15:AB15"/>
    <mergeCell ref="AF15:AH15"/>
    <mergeCell ref="AI15:AK15"/>
    <mergeCell ref="AO15:AQ15"/>
    <mergeCell ref="CL12:CN12"/>
    <mergeCell ref="AW12:AY12"/>
    <mergeCell ref="AZ12:BB12"/>
    <mergeCell ref="BC12:BE12"/>
    <mergeCell ref="BF12:BH12"/>
    <mergeCell ref="BI12:BK12"/>
    <mergeCell ref="BY15:CA15"/>
    <mergeCell ref="Q12:S12"/>
    <mergeCell ref="T12:V12"/>
    <mergeCell ref="W12:Y12"/>
    <mergeCell ref="AF12:AH12"/>
    <mergeCell ref="AI12:AK12"/>
    <mergeCell ref="AF9:AH9"/>
    <mergeCell ref="AI9:AK9"/>
    <mergeCell ref="Q10:S10"/>
    <mergeCell ref="T10:V10"/>
    <mergeCell ref="W10:Y10"/>
    <mergeCell ref="Z10:AB10"/>
    <mergeCell ref="AF10:AH10"/>
    <mergeCell ref="AI10:AK10"/>
    <mergeCell ref="W9:Y9"/>
    <mergeCell ref="Z9:AB9"/>
    <mergeCell ref="CL7:CN7"/>
    <mergeCell ref="Q7:S7"/>
    <mergeCell ref="T7:V7"/>
    <mergeCell ref="W7:Y7"/>
    <mergeCell ref="Z7:AB7"/>
    <mergeCell ref="AF7:AH7"/>
    <mergeCell ref="AI7:AK7"/>
    <mergeCell ref="AO7:AQ7"/>
    <mergeCell ref="AR7:AT7"/>
    <mergeCell ref="CB12:CD12"/>
    <mergeCell ref="CE12:CG12"/>
    <mergeCell ref="BO4:CN4"/>
    <mergeCell ref="AW4:BH4"/>
    <mergeCell ref="BI4:BN6"/>
    <mergeCell ref="W6:AB6"/>
    <mergeCell ref="I4:P6"/>
    <mergeCell ref="Q5:V6"/>
    <mergeCell ref="AW5:BB6"/>
    <mergeCell ref="BC5:BH6"/>
    <mergeCell ref="M8:P8"/>
    <mergeCell ref="CL8:CN8"/>
    <mergeCell ref="AW7:AY7"/>
    <mergeCell ref="AZ7:BB7"/>
    <mergeCell ref="BC7:BE7"/>
    <mergeCell ref="BF7:BH7"/>
    <mergeCell ref="BI7:BK7"/>
    <mergeCell ref="BL7:BN7"/>
    <mergeCell ref="BO7:BR7"/>
    <mergeCell ref="BS7:BU7"/>
    <mergeCell ref="BV7:BX7"/>
    <mergeCell ref="BY7:CA7"/>
    <mergeCell ref="CB7:CD7"/>
    <mergeCell ref="CE7:CG7"/>
    <mergeCell ref="CH10:CK10"/>
    <mergeCell ref="CL10:CN10"/>
    <mergeCell ref="AW11:AY11"/>
    <mergeCell ref="AZ11:BB11"/>
    <mergeCell ref="BC11:BE11"/>
    <mergeCell ref="BF11:BH11"/>
    <mergeCell ref="BI11:BK11"/>
    <mergeCell ref="BL11:BN11"/>
    <mergeCell ref="BO11:BR11"/>
    <mergeCell ref="BS11:BU11"/>
    <mergeCell ref="BV11:BX11"/>
    <mergeCell ref="BY11:CA11"/>
    <mergeCell ref="CB11:CD11"/>
    <mergeCell ref="CE11:CG11"/>
    <mergeCell ref="CH11:CK11"/>
    <mergeCell ref="CL11:CN11"/>
    <mergeCell ref="BY9:CA9"/>
    <mergeCell ref="AW9:AY9"/>
    <mergeCell ref="AZ9:BB9"/>
    <mergeCell ref="BC9:BE9"/>
    <mergeCell ref="BI9:BK9"/>
    <mergeCell ref="BS12:BU12"/>
    <mergeCell ref="BV12:BX12"/>
    <mergeCell ref="BY12:CA12"/>
    <mergeCell ref="AO11:AQ11"/>
    <mergeCell ref="AR11:AT11"/>
    <mergeCell ref="BL12:BN12"/>
    <mergeCell ref="AO9:AQ9"/>
    <mergeCell ref="AR9:AT9"/>
    <mergeCell ref="CB9:CD9"/>
    <mergeCell ref="BI8:BK8"/>
    <mergeCell ref="BL8:BN8"/>
    <mergeCell ref="BO8:BR8"/>
    <mergeCell ref="BS8:BU8"/>
    <mergeCell ref="CE9:CG9"/>
    <mergeCell ref="CH9:CK9"/>
    <mergeCell ref="CL9:CN9"/>
    <mergeCell ref="AW10:AY10"/>
    <mergeCell ref="AZ10:BB10"/>
    <mergeCell ref="BC10:BE10"/>
    <mergeCell ref="BF10:BH10"/>
    <mergeCell ref="BI10:BK10"/>
    <mergeCell ref="BL10:BN10"/>
    <mergeCell ref="BO10:BR10"/>
    <mergeCell ref="BS10:BU10"/>
    <mergeCell ref="BV10:BX10"/>
    <mergeCell ref="BY10:CA10"/>
    <mergeCell ref="CB10:CD10"/>
    <mergeCell ref="CE10:CG10"/>
    <mergeCell ref="BL9:BN9"/>
    <mergeCell ref="BO9:BR9"/>
    <mergeCell ref="BS9:BU9"/>
    <mergeCell ref="BV9:BX9"/>
    <mergeCell ref="A4:H7"/>
    <mergeCell ref="I7:L7"/>
    <mergeCell ref="M7:P7"/>
    <mergeCell ref="I8:L8"/>
    <mergeCell ref="BV8:BX8"/>
    <mergeCell ref="BY8:CA8"/>
    <mergeCell ref="CB8:CD8"/>
    <mergeCell ref="CE8:CG8"/>
    <mergeCell ref="CH8:CK8"/>
    <mergeCell ref="AW8:AY8"/>
    <mergeCell ref="AZ8:BB8"/>
    <mergeCell ref="CH7:CK7"/>
    <mergeCell ref="AO8:AQ8"/>
    <mergeCell ref="AR8:AT8"/>
    <mergeCell ref="AI8:AK8"/>
    <mergeCell ref="B8:F8"/>
    <mergeCell ref="A27:H28"/>
    <mergeCell ref="BC8:BE8"/>
    <mergeCell ref="BF8:BH8"/>
    <mergeCell ref="BF9:BH9"/>
    <mergeCell ref="AL12:AN12"/>
    <mergeCell ref="I9:L9"/>
    <mergeCell ref="M9:P9"/>
    <mergeCell ref="AO10:AQ10"/>
    <mergeCell ref="AR10:AT10"/>
    <mergeCell ref="Z17:AB17"/>
    <mergeCell ref="AF17:AH17"/>
    <mergeCell ref="AI17:AK17"/>
    <mergeCell ref="BD28:BH28"/>
    <mergeCell ref="AB28:AF28"/>
    <mergeCell ref="AG28:AK28"/>
    <mergeCell ref="AL28:AP28"/>
    <mergeCell ref="AQ28:AU28"/>
    <mergeCell ref="M20:P20"/>
    <mergeCell ref="Q20:S20"/>
    <mergeCell ref="Q8:S8"/>
    <mergeCell ref="T8:V8"/>
    <mergeCell ref="W8:Y8"/>
    <mergeCell ref="Z8:AB8"/>
    <mergeCell ref="AF8:AH8"/>
    <mergeCell ref="BI28:BM28"/>
    <mergeCell ref="AL27:AU27"/>
    <mergeCell ref="AV27:BM27"/>
    <mergeCell ref="AF19:AH19"/>
    <mergeCell ref="AI19:AK19"/>
    <mergeCell ref="AO19:AQ19"/>
    <mergeCell ref="AW18:AY18"/>
    <mergeCell ref="AZ18:BB18"/>
    <mergeCell ref="BC18:BE18"/>
    <mergeCell ref="BF18:BH18"/>
    <mergeCell ref="BI18:BK18"/>
    <mergeCell ref="A24:AU24"/>
    <mergeCell ref="AV24:CP24"/>
    <mergeCell ref="T20:V20"/>
    <mergeCell ref="AV28:AY28"/>
    <mergeCell ref="AZ28:BC28"/>
    <mergeCell ref="AZ20:BB20"/>
    <mergeCell ref="W20:Y20"/>
    <mergeCell ref="Z20:AB20"/>
    <mergeCell ref="CH20:CK20"/>
    <mergeCell ref="CL20:CN20"/>
    <mergeCell ref="N28:Q28"/>
    <mergeCell ref="R28:V28"/>
    <mergeCell ref="W28:AA28"/>
    <mergeCell ref="AL29:AP29"/>
    <mergeCell ref="AQ29:AU29"/>
    <mergeCell ref="AV29:AY29"/>
    <mergeCell ref="AZ30:BC30"/>
    <mergeCell ref="BD30:BH30"/>
    <mergeCell ref="BI30:BM30"/>
    <mergeCell ref="BN30:BR30"/>
    <mergeCell ref="BX30:CB30"/>
    <mergeCell ref="AZ29:BC29"/>
    <mergeCell ref="BD29:BH29"/>
    <mergeCell ref="BI29:BM29"/>
    <mergeCell ref="BN29:BR29"/>
    <mergeCell ref="BX29:CB29"/>
    <mergeCell ref="AL30:AP30"/>
    <mergeCell ref="AQ30:AU30"/>
    <mergeCell ref="AV30:AY30"/>
    <mergeCell ref="BN32:BR32"/>
    <mergeCell ref="BX32:CB32"/>
    <mergeCell ref="CC32:CG32"/>
    <mergeCell ref="CH32:CL32"/>
    <mergeCell ref="CC29:CG29"/>
    <mergeCell ref="CH29:CL29"/>
    <mergeCell ref="BN27:BR28"/>
    <mergeCell ref="BX31:CB31"/>
    <mergeCell ref="CC31:CG31"/>
    <mergeCell ref="CH31:CL31"/>
    <mergeCell ref="CC28:CG28"/>
    <mergeCell ref="CH28:CL28"/>
    <mergeCell ref="BX28:CB28"/>
    <mergeCell ref="CC30:CG30"/>
    <mergeCell ref="CH30:CL30"/>
    <mergeCell ref="BD31:BH31"/>
    <mergeCell ref="BI31:BM31"/>
    <mergeCell ref="BN31:BR31"/>
    <mergeCell ref="AB33:AF33"/>
    <mergeCell ref="AG33:AK33"/>
    <mergeCell ref="AL33:AP33"/>
    <mergeCell ref="AQ33:AU33"/>
    <mergeCell ref="AV33:AY33"/>
    <mergeCell ref="AZ33:BC33"/>
    <mergeCell ref="BD33:BH33"/>
    <mergeCell ref="AL31:AP31"/>
    <mergeCell ref="AQ31:AU31"/>
    <mergeCell ref="AV31:AY31"/>
    <mergeCell ref="AB32:AF32"/>
    <mergeCell ref="AG32:AK32"/>
    <mergeCell ref="AZ31:BC31"/>
    <mergeCell ref="BI33:BM33"/>
    <mergeCell ref="BN33:BR33"/>
    <mergeCell ref="AL32:AP32"/>
    <mergeCell ref="AQ32:AU32"/>
    <mergeCell ref="AV32:AY32"/>
    <mergeCell ref="AZ32:BC32"/>
    <mergeCell ref="BD32:BH32"/>
    <mergeCell ref="BI32:BM32"/>
    <mergeCell ref="CM27:CP28"/>
    <mergeCell ref="CM29:CP29"/>
    <mergeCell ref="CM30:CP30"/>
    <mergeCell ref="CM31:CP31"/>
    <mergeCell ref="CM32:CP32"/>
    <mergeCell ref="CM33:CP33"/>
    <mergeCell ref="BS29:BW29"/>
    <mergeCell ref="BS28:BW28"/>
    <mergeCell ref="BS27:CL27"/>
    <mergeCell ref="BS30:BW30"/>
    <mergeCell ref="BS31:BW31"/>
    <mergeCell ref="BS32:BW32"/>
    <mergeCell ref="BS33:BW33"/>
    <mergeCell ref="CM39:CP41"/>
    <mergeCell ref="CM42:CP42"/>
    <mergeCell ref="CM43:CP43"/>
    <mergeCell ref="CM44:CP44"/>
    <mergeCell ref="CM45:CP45"/>
    <mergeCell ref="CM46:CP46"/>
    <mergeCell ref="BX33:CB33"/>
    <mergeCell ref="CC33:CG33"/>
    <mergeCell ref="CH33:CL33"/>
    <mergeCell ref="BX42:CB42"/>
    <mergeCell ref="CC42:CG42"/>
    <mergeCell ref="CH42:CL42"/>
    <mergeCell ref="BX43:CB43"/>
    <mergeCell ref="CC43:CG43"/>
    <mergeCell ref="CH43:CL43"/>
    <mergeCell ref="BX39:CB41"/>
    <mergeCell ref="CC39:CG41"/>
    <mergeCell ref="BX45:CB45"/>
    <mergeCell ref="CC45:CG45"/>
    <mergeCell ref="CH45:CL45"/>
    <mergeCell ref="BX44:CB44"/>
    <mergeCell ref="CC44:CG44"/>
    <mergeCell ref="CH44:CL44"/>
  </mergeCells>
  <phoneticPr fontId="2"/>
  <printOptions horizontalCentered="1"/>
  <pageMargins left="0.78740157480314965" right="0.78740157480314965" top="0.78740157480314965" bottom="0.35433070866141736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F11EF-B18D-460E-BB77-A0BABCD6BC90}">
  <dimension ref="A1:CU44"/>
  <sheetViews>
    <sheetView view="pageBreakPreview" topLeftCell="I1" zoomScale="80" zoomScaleNormal="90" zoomScaleSheetLayoutView="80" workbookViewId="0">
      <selection activeCell="AV13" sqref="AV13:CU13"/>
    </sheetView>
  </sheetViews>
  <sheetFormatPr defaultColWidth="1.625" defaultRowHeight="13.5" x14ac:dyDescent="0.4"/>
  <cols>
    <col min="1" max="47" width="1.625" style="27"/>
    <col min="48" max="99" width="1.5" style="27" customWidth="1"/>
    <col min="100" max="16384" width="1.625" style="27"/>
  </cols>
  <sheetData>
    <row r="1" spans="1:99" ht="22.5" customHeight="1" x14ac:dyDescent="0.4">
      <c r="A1" s="121" t="s">
        <v>263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2" t="s">
        <v>264</v>
      </c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</row>
    <row r="2" spans="1:99" ht="15" customHeight="1" x14ac:dyDescent="0.4"/>
    <row r="3" spans="1:99" ht="15" customHeight="1" x14ac:dyDescent="0.4">
      <c r="A3" s="27" t="s">
        <v>60</v>
      </c>
    </row>
    <row r="4" spans="1:99" ht="15" customHeight="1" x14ac:dyDescent="0.4">
      <c r="A4" s="222" t="s">
        <v>150</v>
      </c>
      <c r="B4" s="222"/>
      <c r="C4" s="222"/>
      <c r="D4" s="222"/>
      <c r="E4" s="222"/>
      <c r="F4" s="222"/>
      <c r="G4" s="222"/>
      <c r="H4" s="222"/>
      <c r="I4" s="223"/>
      <c r="J4" s="211" t="s">
        <v>43</v>
      </c>
      <c r="K4" s="212"/>
      <c r="L4" s="212"/>
      <c r="M4" s="212"/>
      <c r="N4" s="212"/>
      <c r="O4" s="212"/>
      <c r="P4" s="212"/>
      <c r="Q4" s="215" t="s">
        <v>76</v>
      </c>
      <c r="R4" s="125"/>
      <c r="S4" s="125"/>
      <c r="T4" s="125"/>
      <c r="U4" s="125"/>
      <c r="V4" s="215" t="s">
        <v>77</v>
      </c>
      <c r="W4" s="125"/>
      <c r="X4" s="125"/>
      <c r="Y4" s="125"/>
      <c r="Z4" s="125"/>
      <c r="AA4" s="215" t="s">
        <v>78</v>
      </c>
      <c r="AB4" s="125"/>
      <c r="AC4" s="125"/>
      <c r="AD4" s="125"/>
      <c r="AE4" s="125"/>
      <c r="AF4" s="125"/>
      <c r="AG4" s="215" t="s">
        <v>79</v>
      </c>
      <c r="AH4" s="125"/>
      <c r="AI4" s="125"/>
      <c r="AJ4" s="125"/>
      <c r="AK4" s="125"/>
      <c r="AL4" s="215" t="s">
        <v>80</v>
      </c>
      <c r="AM4" s="125"/>
      <c r="AN4" s="125"/>
      <c r="AO4" s="125"/>
      <c r="AP4" s="125"/>
      <c r="AQ4" s="205" t="s">
        <v>81</v>
      </c>
      <c r="AR4" s="125"/>
      <c r="AS4" s="125"/>
      <c r="AT4" s="125"/>
      <c r="AU4" s="125"/>
      <c r="AV4" s="205" t="s">
        <v>149</v>
      </c>
      <c r="AW4" s="206"/>
      <c r="AX4" s="206"/>
      <c r="AY4" s="206"/>
      <c r="AZ4" s="206"/>
      <c r="BA4" s="226"/>
      <c r="BB4" s="205" t="s">
        <v>254</v>
      </c>
      <c r="BC4" s="206"/>
      <c r="BD4" s="206"/>
      <c r="BE4" s="206"/>
      <c r="BF4" s="206"/>
      <c r="BG4" s="205" t="s">
        <v>82</v>
      </c>
      <c r="BH4" s="206"/>
      <c r="BI4" s="206"/>
      <c r="BJ4" s="206"/>
      <c r="BK4" s="206"/>
      <c r="BL4" s="205" t="s">
        <v>255</v>
      </c>
      <c r="BM4" s="206"/>
      <c r="BN4" s="206"/>
      <c r="BO4" s="206"/>
      <c r="BP4" s="206"/>
      <c r="BQ4" s="217" t="s">
        <v>83</v>
      </c>
      <c r="BR4" s="218"/>
      <c r="BS4" s="218"/>
      <c r="BT4" s="218"/>
      <c r="BU4" s="218"/>
      <c r="BV4" s="217" t="s">
        <v>87</v>
      </c>
      <c r="BW4" s="218"/>
      <c r="BX4" s="218"/>
      <c r="BY4" s="218"/>
      <c r="BZ4" s="218"/>
      <c r="CA4" s="205" t="s">
        <v>84</v>
      </c>
      <c r="CB4" s="206"/>
      <c r="CC4" s="206"/>
      <c r="CD4" s="206"/>
      <c r="CE4" s="206"/>
      <c r="CF4" s="206"/>
      <c r="CG4" s="205" t="s">
        <v>85</v>
      </c>
      <c r="CH4" s="206"/>
      <c r="CI4" s="206"/>
      <c r="CJ4" s="206"/>
      <c r="CK4" s="206"/>
      <c r="CL4" s="205" t="s">
        <v>253</v>
      </c>
      <c r="CM4" s="206"/>
      <c r="CN4" s="206"/>
      <c r="CO4" s="206"/>
      <c r="CP4" s="206"/>
      <c r="CQ4" s="205" t="s">
        <v>86</v>
      </c>
      <c r="CR4" s="206"/>
      <c r="CS4" s="206"/>
      <c r="CT4" s="206"/>
      <c r="CU4" s="206"/>
    </row>
    <row r="5" spans="1:99" ht="15" customHeight="1" x14ac:dyDescent="0.4">
      <c r="A5" s="224"/>
      <c r="B5" s="224"/>
      <c r="C5" s="224"/>
      <c r="D5" s="224"/>
      <c r="E5" s="224"/>
      <c r="F5" s="224"/>
      <c r="G5" s="224"/>
      <c r="H5" s="224"/>
      <c r="I5" s="225"/>
      <c r="J5" s="213"/>
      <c r="K5" s="214"/>
      <c r="L5" s="214"/>
      <c r="M5" s="214"/>
      <c r="N5" s="214"/>
      <c r="O5" s="214"/>
      <c r="P5" s="214"/>
      <c r="Q5" s="216"/>
      <c r="R5" s="127"/>
      <c r="S5" s="127"/>
      <c r="T5" s="127"/>
      <c r="U5" s="127"/>
      <c r="V5" s="216"/>
      <c r="W5" s="127"/>
      <c r="X5" s="127"/>
      <c r="Y5" s="127"/>
      <c r="Z5" s="127"/>
      <c r="AA5" s="216"/>
      <c r="AB5" s="127"/>
      <c r="AC5" s="127"/>
      <c r="AD5" s="127"/>
      <c r="AE5" s="127"/>
      <c r="AF5" s="127"/>
      <c r="AG5" s="216"/>
      <c r="AH5" s="127"/>
      <c r="AI5" s="127"/>
      <c r="AJ5" s="127"/>
      <c r="AK5" s="127"/>
      <c r="AL5" s="216"/>
      <c r="AM5" s="127"/>
      <c r="AN5" s="127"/>
      <c r="AO5" s="127"/>
      <c r="AP5" s="127"/>
      <c r="AQ5" s="216"/>
      <c r="AR5" s="127"/>
      <c r="AS5" s="127"/>
      <c r="AT5" s="127"/>
      <c r="AU5" s="127"/>
      <c r="AV5" s="207"/>
      <c r="AW5" s="208"/>
      <c r="AX5" s="208"/>
      <c r="AY5" s="208"/>
      <c r="AZ5" s="208"/>
      <c r="BA5" s="227"/>
      <c r="BB5" s="207"/>
      <c r="BC5" s="208"/>
      <c r="BD5" s="208"/>
      <c r="BE5" s="208"/>
      <c r="BF5" s="208"/>
      <c r="BG5" s="207"/>
      <c r="BH5" s="208"/>
      <c r="BI5" s="208"/>
      <c r="BJ5" s="208"/>
      <c r="BK5" s="208"/>
      <c r="BL5" s="207"/>
      <c r="BM5" s="208"/>
      <c r="BN5" s="208"/>
      <c r="BO5" s="208"/>
      <c r="BP5" s="208"/>
      <c r="BQ5" s="219"/>
      <c r="BR5" s="220"/>
      <c r="BS5" s="220"/>
      <c r="BT5" s="220"/>
      <c r="BU5" s="220"/>
      <c r="BV5" s="219"/>
      <c r="BW5" s="220"/>
      <c r="BX5" s="220"/>
      <c r="BY5" s="220"/>
      <c r="BZ5" s="220"/>
      <c r="CA5" s="207"/>
      <c r="CB5" s="208"/>
      <c r="CC5" s="208"/>
      <c r="CD5" s="208"/>
      <c r="CE5" s="208"/>
      <c r="CF5" s="208"/>
      <c r="CG5" s="207"/>
      <c r="CH5" s="208"/>
      <c r="CI5" s="208"/>
      <c r="CJ5" s="208"/>
      <c r="CK5" s="208"/>
      <c r="CL5" s="207"/>
      <c r="CM5" s="208"/>
      <c r="CN5" s="208"/>
      <c r="CO5" s="208"/>
      <c r="CP5" s="208"/>
      <c r="CQ5" s="207"/>
      <c r="CR5" s="208"/>
      <c r="CS5" s="208"/>
      <c r="CT5" s="208"/>
      <c r="CU5" s="208"/>
    </row>
    <row r="6" spans="1:99" ht="15" customHeight="1" x14ac:dyDescent="0.4">
      <c r="A6" s="24"/>
      <c r="B6" s="165" t="s">
        <v>41</v>
      </c>
      <c r="C6" s="165"/>
      <c r="D6" s="165"/>
      <c r="E6" s="165"/>
      <c r="F6" s="165"/>
      <c r="G6" s="165"/>
      <c r="H6" s="24"/>
      <c r="I6" s="20"/>
      <c r="J6" s="209">
        <f>SUM(Q6:CU6)</f>
        <v>361</v>
      </c>
      <c r="K6" s="210"/>
      <c r="L6" s="210"/>
      <c r="M6" s="210"/>
      <c r="N6" s="210"/>
      <c r="O6" s="210"/>
      <c r="P6" s="210"/>
      <c r="Q6" s="210" t="s">
        <v>59</v>
      </c>
      <c r="R6" s="210"/>
      <c r="S6" s="210"/>
      <c r="T6" s="210"/>
      <c r="U6" s="210"/>
      <c r="V6" s="210">
        <v>40</v>
      </c>
      <c r="W6" s="210"/>
      <c r="X6" s="210"/>
      <c r="Y6" s="210"/>
      <c r="Z6" s="210"/>
      <c r="AA6" s="210" t="s">
        <v>59</v>
      </c>
      <c r="AB6" s="210"/>
      <c r="AC6" s="210"/>
      <c r="AD6" s="210"/>
      <c r="AE6" s="210"/>
      <c r="AF6" s="210"/>
      <c r="AG6" s="210" t="s">
        <v>59</v>
      </c>
      <c r="AH6" s="210"/>
      <c r="AI6" s="210"/>
      <c r="AJ6" s="210"/>
      <c r="AK6" s="210"/>
      <c r="AL6" s="210" t="s">
        <v>59</v>
      </c>
      <c r="AM6" s="210"/>
      <c r="AN6" s="210"/>
      <c r="AO6" s="210"/>
      <c r="AP6" s="210"/>
      <c r="AQ6" s="210">
        <v>291</v>
      </c>
      <c r="AR6" s="210"/>
      <c r="AS6" s="210"/>
      <c r="AT6" s="210"/>
      <c r="AU6" s="210"/>
      <c r="AV6" s="210" t="s">
        <v>59</v>
      </c>
      <c r="AW6" s="210"/>
      <c r="AX6" s="210"/>
      <c r="AY6" s="210"/>
      <c r="AZ6" s="210"/>
      <c r="BA6" s="210"/>
      <c r="BB6" s="210" t="s">
        <v>59</v>
      </c>
      <c r="BC6" s="210"/>
      <c r="BD6" s="210"/>
      <c r="BE6" s="210"/>
      <c r="BF6" s="210"/>
      <c r="BG6" s="210" t="s">
        <v>59</v>
      </c>
      <c r="BH6" s="210"/>
      <c r="BI6" s="210"/>
      <c r="BJ6" s="210"/>
      <c r="BK6" s="210"/>
      <c r="BL6" s="210" t="s">
        <v>59</v>
      </c>
      <c r="BM6" s="210"/>
      <c r="BN6" s="210"/>
      <c r="BO6" s="210"/>
      <c r="BP6" s="210"/>
      <c r="BQ6" s="210">
        <v>30</v>
      </c>
      <c r="BR6" s="210"/>
      <c r="BS6" s="210"/>
      <c r="BT6" s="210"/>
      <c r="BU6" s="210"/>
      <c r="BV6" s="210" t="s">
        <v>59</v>
      </c>
      <c r="BW6" s="210"/>
      <c r="BX6" s="210"/>
      <c r="BY6" s="210"/>
      <c r="BZ6" s="210"/>
      <c r="CA6" s="210" t="s">
        <v>59</v>
      </c>
      <c r="CB6" s="210"/>
      <c r="CC6" s="210"/>
      <c r="CD6" s="210"/>
      <c r="CE6" s="210"/>
      <c r="CF6" s="210"/>
      <c r="CG6" s="210" t="s">
        <v>59</v>
      </c>
      <c r="CH6" s="210"/>
      <c r="CI6" s="210"/>
      <c r="CJ6" s="210"/>
      <c r="CK6" s="210"/>
      <c r="CL6" s="210" t="s">
        <v>59</v>
      </c>
      <c r="CM6" s="210"/>
      <c r="CN6" s="210"/>
      <c r="CO6" s="210"/>
      <c r="CP6" s="210"/>
      <c r="CQ6" s="210" t="s">
        <v>59</v>
      </c>
      <c r="CR6" s="210"/>
      <c r="CS6" s="210"/>
      <c r="CT6" s="210"/>
      <c r="CU6" s="210"/>
    </row>
    <row r="7" spans="1:99" ht="15" customHeight="1" x14ac:dyDescent="0.4">
      <c r="A7" s="24"/>
      <c r="B7" s="24"/>
      <c r="C7" s="24"/>
      <c r="D7" s="24"/>
      <c r="E7" s="165">
        <v>2</v>
      </c>
      <c r="F7" s="165"/>
      <c r="G7" s="24"/>
      <c r="H7" s="24"/>
      <c r="I7" s="20"/>
      <c r="J7" s="203">
        <f>SUM(Q7:CU7)</f>
        <v>346</v>
      </c>
      <c r="K7" s="201"/>
      <c r="L7" s="201"/>
      <c r="M7" s="201"/>
      <c r="N7" s="201"/>
      <c r="O7" s="201"/>
      <c r="P7" s="201"/>
      <c r="Q7" s="201" t="s">
        <v>59</v>
      </c>
      <c r="R7" s="201"/>
      <c r="S7" s="201"/>
      <c r="T7" s="201"/>
      <c r="U7" s="201"/>
      <c r="V7" s="201">
        <v>29</v>
      </c>
      <c r="W7" s="201"/>
      <c r="X7" s="201"/>
      <c r="Y7" s="201"/>
      <c r="Z7" s="201"/>
      <c r="AA7" s="201" t="s">
        <v>59</v>
      </c>
      <c r="AB7" s="201"/>
      <c r="AC7" s="201"/>
      <c r="AD7" s="201"/>
      <c r="AE7" s="201"/>
      <c r="AF7" s="201"/>
      <c r="AG7" s="201" t="s">
        <v>59</v>
      </c>
      <c r="AH7" s="201"/>
      <c r="AI7" s="201"/>
      <c r="AJ7" s="201"/>
      <c r="AK7" s="201"/>
      <c r="AL7" s="201" t="s">
        <v>59</v>
      </c>
      <c r="AM7" s="201"/>
      <c r="AN7" s="201"/>
      <c r="AO7" s="201"/>
      <c r="AP7" s="201"/>
      <c r="AQ7" s="201">
        <v>309</v>
      </c>
      <c r="AR7" s="201"/>
      <c r="AS7" s="201"/>
      <c r="AT7" s="201"/>
      <c r="AU7" s="201"/>
      <c r="AV7" s="201" t="s">
        <v>59</v>
      </c>
      <c r="AW7" s="201"/>
      <c r="AX7" s="201"/>
      <c r="AY7" s="201"/>
      <c r="AZ7" s="201"/>
      <c r="BA7" s="201"/>
      <c r="BB7" s="201" t="s">
        <v>59</v>
      </c>
      <c r="BC7" s="201"/>
      <c r="BD7" s="201"/>
      <c r="BE7" s="201"/>
      <c r="BF7" s="201"/>
      <c r="BG7" s="201" t="s">
        <v>59</v>
      </c>
      <c r="BH7" s="201"/>
      <c r="BI7" s="201"/>
      <c r="BJ7" s="201"/>
      <c r="BK7" s="201"/>
      <c r="BL7" s="201" t="s">
        <v>59</v>
      </c>
      <c r="BM7" s="201"/>
      <c r="BN7" s="201"/>
      <c r="BO7" s="201"/>
      <c r="BP7" s="201"/>
      <c r="BQ7" s="201">
        <v>8</v>
      </c>
      <c r="BR7" s="201"/>
      <c r="BS7" s="201"/>
      <c r="BT7" s="201"/>
      <c r="BU7" s="201"/>
      <c r="BV7" s="201" t="s">
        <v>59</v>
      </c>
      <c r="BW7" s="201"/>
      <c r="BX7" s="201"/>
      <c r="BY7" s="201"/>
      <c r="BZ7" s="201"/>
      <c r="CA7" s="201" t="s">
        <v>59</v>
      </c>
      <c r="CB7" s="201"/>
      <c r="CC7" s="201"/>
      <c r="CD7" s="201"/>
      <c r="CE7" s="201"/>
      <c r="CF7" s="201"/>
      <c r="CG7" s="201" t="s">
        <v>59</v>
      </c>
      <c r="CH7" s="201"/>
      <c r="CI7" s="201"/>
      <c r="CJ7" s="201"/>
      <c r="CK7" s="201"/>
      <c r="CL7" s="201" t="s">
        <v>59</v>
      </c>
      <c r="CM7" s="201"/>
      <c r="CN7" s="201"/>
      <c r="CO7" s="201"/>
      <c r="CP7" s="201"/>
      <c r="CQ7" s="201" t="s">
        <v>59</v>
      </c>
      <c r="CR7" s="201"/>
      <c r="CS7" s="201"/>
      <c r="CT7" s="201"/>
      <c r="CU7" s="201"/>
    </row>
    <row r="8" spans="1:99" ht="15" customHeight="1" x14ac:dyDescent="0.4">
      <c r="A8" s="24"/>
      <c r="B8" s="24"/>
      <c r="C8" s="24"/>
      <c r="D8" s="24"/>
      <c r="E8" s="165">
        <v>3</v>
      </c>
      <c r="F8" s="165"/>
      <c r="G8" s="24"/>
      <c r="H8" s="24"/>
      <c r="I8" s="20"/>
      <c r="J8" s="203">
        <f>SUM(Q8:CU8)</f>
        <v>374</v>
      </c>
      <c r="K8" s="201"/>
      <c r="L8" s="201"/>
      <c r="M8" s="201"/>
      <c r="N8" s="201"/>
      <c r="O8" s="201"/>
      <c r="P8" s="201"/>
      <c r="Q8" s="201" t="s">
        <v>59</v>
      </c>
      <c r="R8" s="201"/>
      <c r="S8" s="201"/>
      <c r="T8" s="201"/>
      <c r="U8" s="201"/>
      <c r="V8" s="201">
        <v>53</v>
      </c>
      <c r="W8" s="201"/>
      <c r="X8" s="201"/>
      <c r="Y8" s="201"/>
      <c r="Z8" s="201"/>
      <c r="AA8" s="201" t="s">
        <v>59</v>
      </c>
      <c r="AB8" s="201"/>
      <c r="AC8" s="201"/>
      <c r="AD8" s="201"/>
      <c r="AE8" s="201"/>
      <c r="AF8" s="201"/>
      <c r="AG8" s="201" t="s">
        <v>59</v>
      </c>
      <c r="AH8" s="201"/>
      <c r="AI8" s="201"/>
      <c r="AJ8" s="201"/>
      <c r="AK8" s="201"/>
      <c r="AL8" s="201">
        <v>3</v>
      </c>
      <c r="AM8" s="201"/>
      <c r="AN8" s="201"/>
      <c r="AO8" s="201"/>
      <c r="AP8" s="201"/>
      <c r="AQ8" s="201">
        <v>316</v>
      </c>
      <c r="AR8" s="201"/>
      <c r="AS8" s="201"/>
      <c r="AT8" s="201"/>
      <c r="AU8" s="201"/>
      <c r="AV8" s="201" t="s">
        <v>59</v>
      </c>
      <c r="AW8" s="201"/>
      <c r="AX8" s="201"/>
      <c r="AY8" s="201"/>
      <c r="AZ8" s="201"/>
      <c r="BA8" s="201"/>
      <c r="BB8" s="201" t="s">
        <v>59</v>
      </c>
      <c r="BC8" s="201"/>
      <c r="BD8" s="201"/>
      <c r="BE8" s="201"/>
      <c r="BF8" s="201"/>
      <c r="BG8" s="201" t="s">
        <v>59</v>
      </c>
      <c r="BH8" s="201"/>
      <c r="BI8" s="201"/>
      <c r="BJ8" s="201"/>
      <c r="BK8" s="201"/>
      <c r="BL8" s="201" t="s">
        <v>59</v>
      </c>
      <c r="BM8" s="201"/>
      <c r="BN8" s="201"/>
      <c r="BO8" s="201"/>
      <c r="BP8" s="201"/>
      <c r="BQ8" s="201">
        <v>2</v>
      </c>
      <c r="BR8" s="201"/>
      <c r="BS8" s="201"/>
      <c r="BT8" s="201"/>
      <c r="BU8" s="201"/>
      <c r="BV8" s="201" t="s">
        <v>59</v>
      </c>
      <c r="BW8" s="201"/>
      <c r="BX8" s="201"/>
      <c r="BY8" s="201"/>
      <c r="BZ8" s="201"/>
      <c r="CA8" s="201" t="s">
        <v>59</v>
      </c>
      <c r="CB8" s="201"/>
      <c r="CC8" s="201"/>
      <c r="CD8" s="201"/>
      <c r="CE8" s="201"/>
      <c r="CF8" s="201"/>
      <c r="CG8" s="201" t="s">
        <v>59</v>
      </c>
      <c r="CH8" s="201"/>
      <c r="CI8" s="201"/>
      <c r="CJ8" s="201"/>
      <c r="CK8" s="201"/>
      <c r="CL8" s="201" t="s">
        <v>59</v>
      </c>
      <c r="CM8" s="201"/>
      <c r="CN8" s="201"/>
      <c r="CO8" s="201"/>
      <c r="CP8" s="201"/>
      <c r="CQ8" s="201" t="s">
        <v>59</v>
      </c>
      <c r="CR8" s="201"/>
      <c r="CS8" s="201"/>
      <c r="CT8" s="201"/>
      <c r="CU8" s="201"/>
    </row>
    <row r="9" spans="1:99" ht="15" customHeight="1" x14ac:dyDescent="0.4">
      <c r="A9" s="24"/>
      <c r="B9" s="24"/>
      <c r="C9" s="24"/>
      <c r="D9" s="24"/>
      <c r="E9" s="165">
        <v>4</v>
      </c>
      <c r="F9" s="165"/>
      <c r="G9" s="24"/>
      <c r="H9" s="24"/>
      <c r="I9" s="21"/>
      <c r="J9" s="204">
        <f>SUM(Q9:CU9)</f>
        <v>440</v>
      </c>
      <c r="K9" s="200"/>
      <c r="L9" s="200"/>
      <c r="M9" s="200"/>
      <c r="N9" s="200"/>
      <c r="O9" s="200"/>
      <c r="P9" s="200"/>
      <c r="Q9" s="201">
        <v>7</v>
      </c>
      <c r="R9" s="201"/>
      <c r="S9" s="201"/>
      <c r="T9" s="201"/>
      <c r="U9" s="201"/>
      <c r="V9" s="201">
        <v>42</v>
      </c>
      <c r="W9" s="201"/>
      <c r="X9" s="201"/>
      <c r="Y9" s="201"/>
      <c r="Z9" s="201"/>
      <c r="AA9" s="201" t="s">
        <v>59</v>
      </c>
      <c r="AB9" s="201"/>
      <c r="AC9" s="201"/>
      <c r="AD9" s="201"/>
      <c r="AE9" s="201"/>
      <c r="AF9" s="201"/>
      <c r="AG9" s="201" t="s">
        <v>59</v>
      </c>
      <c r="AH9" s="201"/>
      <c r="AI9" s="201"/>
      <c r="AJ9" s="201"/>
      <c r="AK9" s="201"/>
      <c r="AL9" s="201">
        <v>2</v>
      </c>
      <c r="AM9" s="201"/>
      <c r="AN9" s="201"/>
      <c r="AO9" s="201"/>
      <c r="AP9" s="201"/>
      <c r="AQ9" s="201">
        <v>389</v>
      </c>
      <c r="AR9" s="201"/>
      <c r="AS9" s="201"/>
      <c r="AT9" s="201"/>
      <c r="AU9" s="201"/>
      <c r="AV9" s="201" t="s">
        <v>59</v>
      </c>
      <c r="AW9" s="201"/>
      <c r="AX9" s="201"/>
      <c r="AY9" s="201"/>
      <c r="AZ9" s="201"/>
      <c r="BA9" s="201"/>
      <c r="BB9" s="201" t="s">
        <v>59</v>
      </c>
      <c r="BC9" s="201"/>
      <c r="BD9" s="201"/>
      <c r="BE9" s="201"/>
      <c r="BF9" s="201"/>
      <c r="BG9" s="201" t="s">
        <v>59</v>
      </c>
      <c r="BH9" s="201"/>
      <c r="BI9" s="201"/>
      <c r="BJ9" s="201"/>
      <c r="BK9" s="201"/>
      <c r="BL9" s="201" t="s">
        <v>59</v>
      </c>
      <c r="BM9" s="201"/>
      <c r="BN9" s="201"/>
      <c r="BO9" s="201"/>
      <c r="BP9" s="201"/>
      <c r="BQ9" s="200" t="s">
        <v>8</v>
      </c>
      <c r="BR9" s="200"/>
      <c r="BS9" s="200"/>
      <c r="BT9" s="200"/>
      <c r="BU9" s="200"/>
      <c r="BV9" s="201" t="s">
        <v>59</v>
      </c>
      <c r="BW9" s="201"/>
      <c r="BX9" s="201"/>
      <c r="BY9" s="201"/>
      <c r="BZ9" s="201"/>
      <c r="CA9" s="201" t="s">
        <v>59</v>
      </c>
      <c r="CB9" s="201"/>
      <c r="CC9" s="201"/>
      <c r="CD9" s="201"/>
      <c r="CE9" s="201"/>
      <c r="CF9" s="201"/>
      <c r="CG9" s="202" t="s">
        <v>59</v>
      </c>
      <c r="CH9" s="201"/>
      <c r="CI9" s="201"/>
      <c r="CJ9" s="201"/>
      <c r="CK9" s="201"/>
      <c r="CL9" s="201" t="s">
        <v>59</v>
      </c>
      <c r="CM9" s="201"/>
      <c r="CN9" s="201"/>
      <c r="CO9" s="201"/>
      <c r="CP9" s="201"/>
      <c r="CQ9" s="201" t="s">
        <v>59</v>
      </c>
      <c r="CR9" s="201"/>
      <c r="CS9" s="201"/>
      <c r="CT9" s="201"/>
      <c r="CU9" s="201"/>
    </row>
    <row r="10" spans="1:99" ht="15" customHeight="1" x14ac:dyDescent="0.4">
      <c r="A10" s="23"/>
      <c r="B10" s="23"/>
      <c r="C10" s="23"/>
      <c r="D10" s="23"/>
      <c r="E10" s="164">
        <v>5</v>
      </c>
      <c r="F10" s="164"/>
      <c r="G10" s="23"/>
      <c r="H10" s="23"/>
      <c r="I10" s="22"/>
      <c r="J10" s="221">
        <f>SUM(Q10:CU10)</f>
        <v>376</v>
      </c>
      <c r="K10" s="199"/>
      <c r="L10" s="199"/>
      <c r="M10" s="199"/>
      <c r="N10" s="199"/>
      <c r="O10" s="199"/>
      <c r="P10" s="199"/>
      <c r="Q10" s="199" t="s">
        <v>234</v>
      </c>
      <c r="R10" s="199"/>
      <c r="S10" s="199"/>
      <c r="T10" s="199"/>
      <c r="U10" s="199"/>
      <c r="V10" s="199">
        <v>44</v>
      </c>
      <c r="W10" s="199"/>
      <c r="X10" s="199"/>
      <c r="Y10" s="199"/>
      <c r="Z10" s="199"/>
      <c r="AA10" s="199" t="s">
        <v>234</v>
      </c>
      <c r="AB10" s="199"/>
      <c r="AC10" s="199"/>
      <c r="AD10" s="199"/>
      <c r="AE10" s="199"/>
      <c r="AF10" s="199"/>
      <c r="AG10" s="199" t="s">
        <v>234</v>
      </c>
      <c r="AH10" s="199"/>
      <c r="AI10" s="199"/>
      <c r="AJ10" s="199"/>
      <c r="AK10" s="199"/>
      <c r="AL10" s="199" t="s">
        <v>234</v>
      </c>
      <c r="AM10" s="199"/>
      <c r="AN10" s="199"/>
      <c r="AO10" s="199"/>
      <c r="AP10" s="199"/>
      <c r="AQ10" s="199">
        <v>329</v>
      </c>
      <c r="AR10" s="199"/>
      <c r="AS10" s="199"/>
      <c r="AT10" s="199"/>
      <c r="AU10" s="199"/>
      <c r="AV10" s="199" t="s">
        <v>234</v>
      </c>
      <c r="AW10" s="199"/>
      <c r="AX10" s="199"/>
      <c r="AY10" s="199"/>
      <c r="AZ10" s="199"/>
      <c r="BA10" s="199"/>
      <c r="BB10" s="199" t="s">
        <v>234</v>
      </c>
      <c r="BC10" s="199"/>
      <c r="BD10" s="199"/>
      <c r="BE10" s="199"/>
      <c r="BF10" s="199"/>
      <c r="BG10" s="199" t="s">
        <v>234</v>
      </c>
      <c r="BH10" s="199"/>
      <c r="BI10" s="199"/>
      <c r="BJ10" s="199"/>
      <c r="BK10" s="199"/>
      <c r="BL10" s="199" t="s">
        <v>234</v>
      </c>
      <c r="BM10" s="199"/>
      <c r="BN10" s="199"/>
      <c r="BO10" s="199"/>
      <c r="BP10" s="199"/>
      <c r="BQ10" s="199">
        <v>3</v>
      </c>
      <c r="BR10" s="199"/>
      <c r="BS10" s="199"/>
      <c r="BT10" s="199"/>
      <c r="BU10" s="199"/>
      <c r="BV10" s="199" t="s">
        <v>234</v>
      </c>
      <c r="BW10" s="199"/>
      <c r="BX10" s="199"/>
      <c r="BY10" s="199"/>
      <c r="BZ10" s="199"/>
      <c r="CA10" s="199" t="s">
        <v>234</v>
      </c>
      <c r="CB10" s="199"/>
      <c r="CC10" s="199"/>
      <c r="CD10" s="199"/>
      <c r="CE10" s="199"/>
      <c r="CF10" s="199"/>
      <c r="CG10" s="199" t="s">
        <v>234</v>
      </c>
      <c r="CH10" s="199"/>
      <c r="CI10" s="199"/>
      <c r="CJ10" s="199"/>
      <c r="CK10" s="199"/>
      <c r="CL10" s="199" t="s">
        <v>234</v>
      </c>
      <c r="CM10" s="199"/>
      <c r="CN10" s="199"/>
      <c r="CO10" s="199"/>
      <c r="CP10" s="199"/>
      <c r="CQ10" s="199" t="s">
        <v>234</v>
      </c>
      <c r="CR10" s="199"/>
      <c r="CS10" s="199"/>
      <c r="CT10" s="199"/>
      <c r="CU10" s="199"/>
    </row>
    <row r="11" spans="1:99" ht="13.5" customHeight="1" x14ac:dyDescent="0.4">
      <c r="A11" s="27" t="s">
        <v>58</v>
      </c>
    </row>
    <row r="12" spans="1:99" ht="13.5" customHeight="1" x14ac:dyDescent="0.4"/>
    <row r="13" spans="1:99" ht="22.5" customHeight="1" x14ac:dyDescent="0.4">
      <c r="AV13" s="193" t="s">
        <v>96</v>
      </c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</row>
    <row r="15" spans="1:99" x14ac:dyDescent="0.4">
      <c r="AW15" s="27" t="s">
        <v>97</v>
      </c>
    </row>
    <row r="16" spans="1:99" ht="18" customHeight="1" x14ac:dyDescent="0.4">
      <c r="AV16" s="194" t="s">
        <v>98</v>
      </c>
      <c r="AW16" s="194"/>
      <c r="AX16" s="194"/>
      <c r="AY16" s="194"/>
      <c r="AZ16" s="194"/>
      <c r="BA16" s="194"/>
      <c r="BB16" s="194"/>
      <c r="BC16" s="194"/>
      <c r="BD16" s="195" t="s">
        <v>265</v>
      </c>
      <c r="BE16" s="196"/>
      <c r="BF16" s="196"/>
      <c r="BG16" s="196"/>
      <c r="BH16" s="196"/>
      <c r="BI16" s="196"/>
      <c r="BJ16" s="195">
        <v>4</v>
      </c>
      <c r="BK16" s="196"/>
      <c r="BL16" s="196"/>
      <c r="BM16" s="196"/>
      <c r="BN16" s="196"/>
      <c r="BO16" s="196"/>
      <c r="BP16" s="195">
        <v>5</v>
      </c>
      <c r="BQ16" s="196"/>
      <c r="BR16" s="196"/>
      <c r="BS16" s="196"/>
      <c r="BT16" s="196"/>
      <c r="BU16" s="197"/>
      <c r="BV16" s="198" t="s">
        <v>98</v>
      </c>
      <c r="BW16" s="194"/>
      <c r="BX16" s="194"/>
      <c r="BY16" s="194"/>
      <c r="BZ16" s="194"/>
      <c r="CA16" s="194"/>
      <c r="CB16" s="194"/>
      <c r="CC16" s="194"/>
      <c r="CD16" s="195" t="s">
        <v>265</v>
      </c>
      <c r="CE16" s="196"/>
      <c r="CF16" s="196"/>
      <c r="CG16" s="196"/>
      <c r="CH16" s="196"/>
      <c r="CI16" s="196"/>
      <c r="CJ16" s="195">
        <v>4</v>
      </c>
      <c r="CK16" s="196"/>
      <c r="CL16" s="196"/>
      <c r="CM16" s="196"/>
      <c r="CN16" s="196"/>
      <c r="CO16" s="196"/>
      <c r="CP16" s="195">
        <v>5</v>
      </c>
      <c r="CQ16" s="196"/>
      <c r="CR16" s="196"/>
      <c r="CS16" s="196"/>
      <c r="CT16" s="196"/>
      <c r="CU16" s="196"/>
    </row>
    <row r="17" spans="1:99" ht="21" x14ac:dyDescent="0.4">
      <c r="A17" s="193" t="s">
        <v>88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28"/>
      <c r="AW17" s="188" t="s">
        <v>116</v>
      </c>
      <c r="AX17" s="188"/>
      <c r="AY17" s="188"/>
      <c r="AZ17" s="188"/>
      <c r="BA17" s="188"/>
      <c r="BB17" s="188"/>
      <c r="BC17" s="28"/>
      <c r="BD17" s="189">
        <f>SUM(BD19:BI43,CD17:CI42)</f>
        <v>2636</v>
      </c>
      <c r="BE17" s="190"/>
      <c r="BF17" s="190"/>
      <c r="BG17" s="190"/>
      <c r="BH17" s="190"/>
      <c r="BI17" s="190"/>
      <c r="BJ17" s="191">
        <f>SUM(BJ19:BO43,CJ17:CO42)</f>
        <v>2610</v>
      </c>
      <c r="BK17" s="191"/>
      <c r="BL17" s="191"/>
      <c r="BM17" s="191"/>
      <c r="BN17" s="191"/>
      <c r="BO17" s="191"/>
      <c r="BP17" s="191">
        <f>SUM(BP19:BU43,CP17:CU42)</f>
        <v>2678</v>
      </c>
      <c r="BQ17" s="191"/>
      <c r="BR17" s="191"/>
      <c r="BS17" s="191"/>
      <c r="BT17" s="191"/>
      <c r="BU17" s="191"/>
      <c r="BV17" s="30"/>
      <c r="BW17" s="165" t="s">
        <v>123</v>
      </c>
      <c r="BX17" s="165"/>
      <c r="BY17" s="165"/>
      <c r="BZ17" s="165"/>
      <c r="CA17" s="165"/>
      <c r="CB17" s="165"/>
      <c r="CC17" s="2"/>
      <c r="CD17" s="192">
        <v>26</v>
      </c>
      <c r="CE17" s="191"/>
      <c r="CF17" s="191"/>
      <c r="CG17" s="191"/>
      <c r="CH17" s="191"/>
      <c r="CI17" s="191"/>
      <c r="CJ17" s="191">
        <v>27</v>
      </c>
      <c r="CK17" s="191"/>
      <c r="CL17" s="191"/>
      <c r="CM17" s="191"/>
      <c r="CN17" s="191"/>
      <c r="CO17" s="191"/>
      <c r="CP17" s="191">
        <v>20</v>
      </c>
      <c r="CQ17" s="191"/>
      <c r="CR17" s="191"/>
      <c r="CS17" s="191"/>
      <c r="CT17" s="191"/>
      <c r="CU17" s="191"/>
    </row>
    <row r="18" spans="1:99" ht="16.5" customHeight="1" x14ac:dyDescent="0.4">
      <c r="AV18" s="25"/>
      <c r="AW18" s="25"/>
      <c r="AX18" s="25"/>
      <c r="AY18" s="25"/>
      <c r="AZ18" s="25"/>
      <c r="BA18" s="25"/>
      <c r="BB18" s="25"/>
      <c r="BC18" s="25"/>
      <c r="BD18" s="47"/>
      <c r="BE18" s="45"/>
      <c r="BF18" s="45"/>
      <c r="BG18" s="45"/>
      <c r="BH18" s="45"/>
      <c r="BI18" s="45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30"/>
      <c r="BW18" s="165" t="s">
        <v>124</v>
      </c>
      <c r="BX18" s="165"/>
      <c r="BY18" s="165"/>
      <c r="BZ18" s="165"/>
      <c r="CA18" s="165"/>
      <c r="CB18" s="165"/>
      <c r="CC18" s="2"/>
      <c r="CD18" s="192">
        <v>37</v>
      </c>
      <c r="CE18" s="191"/>
      <c r="CF18" s="191"/>
      <c r="CG18" s="191"/>
      <c r="CH18" s="191"/>
      <c r="CI18" s="191"/>
      <c r="CJ18" s="191">
        <v>38</v>
      </c>
      <c r="CK18" s="191"/>
      <c r="CL18" s="191"/>
      <c r="CM18" s="191"/>
      <c r="CN18" s="191"/>
      <c r="CO18" s="191"/>
      <c r="CP18" s="191">
        <v>43</v>
      </c>
      <c r="CQ18" s="191"/>
      <c r="CR18" s="191"/>
      <c r="CS18" s="191"/>
      <c r="CT18" s="191"/>
      <c r="CU18" s="191"/>
    </row>
    <row r="19" spans="1:99" ht="16.5" customHeight="1" x14ac:dyDescent="0.4">
      <c r="A19" s="222" t="s">
        <v>151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15" t="s">
        <v>89</v>
      </c>
      <c r="L19" s="125"/>
      <c r="M19" s="125"/>
      <c r="N19" s="125"/>
      <c r="O19" s="125"/>
      <c r="P19" s="125"/>
      <c r="Q19" s="125"/>
      <c r="R19" s="125"/>
      <c r="S19" s="125"/>
      <c r="T19" s="125"/>
      <c r="U19" s="195" t="s">
        <v>90</v>
      </c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2"/>
      <c r="AW19" s="188" t="s">
        <v>99</v>
      </c>
      <c r="AX19" s="188"/>
      <c r="AY19" s="188"/>
      <c r="AZ19" s="188"/>
      <c r="BA19" s="188"/>
      <c r="BB19" s="188"/>
      <c r="BC19" s="25"/>
      <c r="BD19" s="192">
        <v>120</v>
      </c>
      <c r="BE19" s="191"/>
      <c r="BF19" s="191"/>
      <c r="BG19" s="191"/>
      <c r="BH19" s="191"/>
      <c r="BI19" s="191"/>
      <c r="BJ19" s="191">
        <v>115</v>
      </c>
      <c r="BK19" s="191"/>
      <c r="BL19" s="191"/>
      <c r="BM19" s="191"/>
      <c r="BN19" s="191"/>
      <c r="BO19" s="191"/>
      <c r="BP19" s="191">
        <v>131</v>
      </c>
      <c r="BQ19" s="191"/>
      <c r="BR19" s="191"/>
      <c r="BS19" s="191"/>
      <c r="BT19" s="191"/>
      <c r="BU19" s="191"/>
      <c r="BV19" s="30"/>
      <c r="BW19" s="165" t="s">
        <v>125</v>
      </c>
      <c r="BX19" s="165"/>
      <c r="BY19" s="165"/>
      <c r="BZ19" s="165"/>
      <c r="CA19" s="165"/>
      <c r="CB19" s="165"/>
      <c r="CC19" s="2"/>
      <c r="CD19" s="192">
        <v>51</v>
      </c>
      <c r="CE19" s="191"/>
      <c r="CF19" s="191"/>
      <c r="CG19" s="191"/>
      <c r="CH19" s="191"/>
      <c r="CI19" s="191"/>
      <c r="CJ19" s="191">
        <v>45</v>
      </c>
      <c r="CK19" s="191"/>
      <c r="CL19" s="191"/>
      <c r="CM19" s="191"/>
      <c r="CN19" s="191"/>
      <c r="CO19" s="191"/>
      <c r="CP19" s="191">
        <v>59</v>
      </c>
      <c r="CQ19" s="191"/>
      <c r="CR19" s="191"/>
      <c r="CS19" s="191"/>
      <c r="CT19" s="191"/>
      <c r="CU19" s="191"/>
    </row>
    <row r="20" spans="1:99" ht="16.5" customHeight="1" x14ac:dyDescent="0.4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16"/>
      <c r="L20" s="127"/>
      <c r="M20" s="127"/>
      <c r="N20" s="127"/>
      <c r="O20" s="127"/>
      <c r="P20" s="127"/>
      <c r="Q20" s="127"/>
      <c r="R20" s="127"/>
      <c r="S20" s="127"/>
      <c r="T20" s="127"/>
      <c r="U20" s="216" t="s">
        <v>93</v>
      </c>
      <c r="V20" s="127"/>
      <c r="W20" s="127"/>
      <c r="X20" s="127"/>
      <c r="Y20" s="127"/>
      <c r="Z20" s="127"/>
      <c r="AA20" s="127"/>
      <c r="AB20" s="127"/>
      <c r="AC20" s="127"/>
      <c r="AD20" s="216" t="s">
        <v>92</v>
      </c>
      <c r="AE20" s="127"/>
      <c r="AF20" s="127"/>
      <c r="AG20" s="127"/>
      <c r="AH20" s="127"/>
      <c r="AI20" s="127"/>
      <c r="AJ20" s="127"/>
      <c r="AK20" s="127"/>
      <c r="AL20" s="127"/>
      <c r="AM20" s="216" t="s">
        <v>91</v>
      </c>
      <c r="AN20" s="127"/>
      <c r="AO20" s="127"/>
      <c r="AP20" s="127"/>
      <c r="AQ20" s="127"/>
      <c r="AR20" s="127"/>
      <c r="AS20" s="127"/>
      <c r="AT20" s="127"/>
      <c r="AU20" s="127"/>
      <c r="AV20" s="2"/>
      <c r="AW20" s="188" t="s">
        <v>100</v>
      </c>
      <c r="AX20" s="188"/>
      <c r="AY20" s="188"/>
      <c r="AZ20" s="188"/>
      <c r="BA20" s="188"/>
      <c r="BB20" s="188"/>
      <c r="BC20" s="25"/>
      <c r="BD20" s="192">
        <v>29</v>
      </c>
      <c r="BE20" s="191"/>
      <c r="BF20" s="191"/>
      <c r="BG20" s="191"/>
      <c r="BH20" s="191"/>
      <c r="BI20" s="191"/>
      <c r="BJ20" s="191">
        <v>31</v>
      </c>
      <c r="BK20" s="191"/>
      <c r="BL20" s="191"/>
      <c r="BM20" s="191"/>
      <c r="BN20" s="191"/>
      <c r="BO20" s="191"/>
      <c r="BP20" s="191">
        <v>45</v>
      </c>
      <c r="BQ20" s="191"/>
      <c r="BR20" s="191"/>
      <c r="BS20" s="191"/>
      <c r="BT20" s="191"/>
      <c r="BU20" s="191"/>
      <c r="BV20" s="30"/>
      <c r="BW20" s="187" t="s">
        <v>126</v>
      </c>
      <c r="BX20" s="187"/>
      <c r="BY20" s="187"/>
      <c r="BZ20" s="187"/>
      <c r="CA20" s="187"/>
      <c r="CB20" s="187"/>
      <c r="CC20" s="73"/>
      <c r="CD20" s="233">
        <v>140</v>
      </c>
      <c r="CE20" s="234"/>
      <c r="CF20" s="234"/>
      <c r="CG20" s="234"/>
      <c r="CH20" s="234"/>
      <c r="CI20" s="234"/>
      <c r="CJ20" s="234">
        <v>141</v>
      </c>
      <c r="CK20" s="234"/>
      <c r="CL20" s="234"/>
      <c r="CM20" s="234"/>
      <c r="CN20" s="234"/>
      <c r="CO20" s="234"/>
      <c r="CP20" s="234">
        <v>148</v>
      </c>
      <c r="CQ20" s="234"/>
      <c r="CR20" s="234"/>
      <c r="CS20" s="234"/>
      <c r="CT20" s="234"/>
      <c r="CU20" s="234"/>
    </row>
    <row r="21" spans="1:99" ht="16.5" customHeight="1" x14ac:dyDescent="0.4">
      <c r="A21" s="2"/>
      <c r="B21" s="228" t="s">
        <v>94</v>
      </c>
      <c r="C21" s="228"/>
      <c r="D21" s="228"/>
      <c r="E21" s="228"/>
      <c r="F21" s="228"/>
      <c r="G21" s="228"/>
      <c r="H21" s="228"/>
      <c r="I21" s="228"/>
      <c r="J21" s="2"/>
      <c r="K21" s="192">
        <v>279</v>
      </c>
      <c r="L21" s="191"/>
      <c r="M21" s="191"/>
      <c r="N21" s="191"/>
      <c r="O21" s="191"/>
      <c r="P21" s="191"/>
      <c r="Q21" s="191"/>
      <c r="R21" s="191"/>
      <c r="S21" s="191"/>
      <c r="T21" s="29"/>
      <c r="U21" s="191">
        <v>320</v>
      </c>
      <c r="V21" s="191"/>
      <c r="W21" s="191"/>
      <c r="X21" s="191"/>
      <c r="Y21" s="191"/>
      <c r="Z21" s="191"/>
      <c r="AA21" s="191"/>
      <c r="AB21" s="2"/>
      <c r="AC21" s="2"/>
      <c r="AD21" s="191">
        <v>2</v>
      </c>
      <c r="AE21" s="191"/>
      <c r="AF21" s="191"/>
      <c r="AG21" s="191"/>
      <c r="AH21" s="191"/>
      <c r="AI21" s="191"/>
      <c r="AJ21" s="191"/>
      <c r="AK21" s="191"/>
      <c r="AL21" s="2"/>
      <c r="AM21" s="191">
        <v>318</v>
      </c>
      <c r="AN21" s="191"/>
      <c r="AO21" s="191"/>
      <c r="AP21" s="191"/>
      <c r="AQ21" s="191"/>
      <c r="AR21" s="191"/>
      <c r="AS21" s="191"/>
      <c r="AT21" s="191"/>
      <c r="AU21" s="2"/>
      <c r="AV21" s="2"/>
      <c r="AW21" s="188" t="s">
        <v>101</v>
      </c>
      <c r="AX21" s="188"/>
      <c r="AY21" s="188"/>
      <c r="AZ21" s="188"/>
      <c r="BA21" s="188"/>
      <c r="BB21" s="188"/>
      <c r="BC21" s="25"/>
      <c r="BD21" s="192">
        <v>35</v>
      </c>
      <c r="BE21" s="191"/>
      <c r="BF21" s="191"/>
      <c r="BG21" s="191"/>
      <c r="BH21" s="191"/>
      <c r="BI21" s="191"/>
      <c r="BJ21" s="191">
        <v>37</v>
      </c>
      <c r="BK21" s="191"/>
      <c r="BL21" s="191"/>
      <c r="BM21" s="191"/>
      <c r="BN21" s="191"/>
      <c r="BO21" s="191"/>
      <c r="BP21" s="191">
        <v>35</v>
      </c>
      <c r="BQ21" s="191"/>
      <c r="BR21" s="191"/>
      <c r="BS21" s="191"/>
      <c r="BT21" s="191"/>
      <c r="BU21" s="191"/>
      <c r="BV21" s="30"/>
      <c r="BW21" s="165" t="s">
        <v>127</v>
      </c>
      <c r="BX21" s="165"/>
      <c r="BY21" s="165"/>
      <c r="BZ21" s="165"/>
      <c r="CA21" s="165"/>
      <c r="CB21" s="165"/>
      <c r="CC21" s="2"/>
      <c r="CD21" s="192">
        <v>114</v>
      </c>
      <c r="CE21" s="191"/>
      <c r="CF21" s="191"/>
      <c r="CG21" s="191"/>
      <c r="CH21" s="191"/>
      <c r="CI21" s="191"/>
      <c r="CJ21" s="191">
        <v>120</v>
      </c>
      <c r="CK21" s="191"/>
      <c r="CL21" s="191"/>
      <c r="CM21" s="191"/>
      <c r="CN21" s="191"/>
      <c r="CO21" s="191"/>
      <c r="CP21" s="191">
        <v>103</v>
      </c>
      <c r="CQ21" s="191"/>
      <c r="CR21" s="191"/>
      <c r="CS21" s="191"/>
      <c r="CT21" s="191"/>
      <c r="CU21" s="191"/>
    </row>
    <row r="22" spans="1:99" ht="16.5" customHeight="1" x14ac:dyDescent="0.4">
      <c r="A22" s="2"/>
      <c r="B22" s="2"/>
      <c r="C22" s="2"/>
      <c r="D22" s="2"/>
      <c r="F22" s="135">
        <v>2</v>
      </c>
      <c r="G22" s="135"/>
      <c r="H22" s="2"/>
      <c r="I22" s="2"/>
      <c r="J22" s="2"/>
      <c r="K22" s="192">
        <v>247</v>
      </c>
      <c r="L22" s="191"/>
      <c r="M22" s="191"/>
      <c r="N22" s="191"/>
      <c r="O22" s="191"/>
      <c r="P22" s="191"/>
      <c r="Q22" s="191"/>
      <c r="R22" s="191"/>
      <c r="S22" s="191"/>
      <c r="T22" s="29"/>
      <c r="U22" s="191">
        <v>294</v>
      </c>
      <c r="V22" s="191"/>
      <c r="W22" s="191"/>
      <c r="X22" s="191"/>
      <c r="Y22" s="191"/>
      <c r="Z22" s="191"/>
      <c r="AA22" s="191"/>
      <c r="AB22" s="2"/>
      <c r="AC22" s="2"/>
      <c r="AD22" s="191">
        <v>2</v>
      </c>
      <c r="AE22" s="191"/>
      <c r="AF22" s="191"/>
      <c r="AG22" s="191"/>
      <c r="AH22" s="191"/>
      <c r="AI22" s="191"/>
      <c r="AJ22" s="191"/>
      <c r="AK22" s="191"/>
      <c r="AL22" s="2"/>
      <c r="AM22" s="191">
        <v>292</v>
      </c>
      <c r="AN22" s="191"/>
      <c r="AO22" s="191"/>
      <c r="AP22" s="191"/>
      <c r="AQ22" s="191"/>
      <c r="AR22" s="191"/>
      <c r="AS22" s="191"/>
      <c r="AT22" s="191"/>
      <c r="AU22" s="2"/>
      <c r="AV22" s="2"/>
      <c r="AW22" s="188" t="s">
        <v>102</v>
      </c>
      <c r="AX22" s="188"/>
      <c r="AY22" s="188"/>
      <c r="AZ22" s="188"/>
      <c r="BA22" s="188"/>
      <c r="BB22" s="188"/>
      <c r="BC22" s="25"/>
      <c r="BD22" s="192">
        <v>42</v>
      </c>
      <c r="BE22" s="191"/>
      <c r="BF22" s="191"/>
      <c r="BG22" s="191"/>
      <c r="BH22" s="191"/>
      <c r="BI22" s="191"/>
      <c r="BJ22" s="191">
        <v>33</v>
      </c>
      <c r="BK22" s="191"/>
      <c r="BL22" s="191"/>
      <c r="BM22" s="191"/>
      <c r="BN22" s="191"/>
      <c r="BO22" s="191"/>
      <c r="BP22" s="191">
        <v>32</v>
      </c>
      <c r="BQ22" s="191"/>
      <c r="BR22" s="191"/>
      <c r="BS22" s="191"/>
      <c r="BT22" s="191"/>
      <c r="BU22" s="191"/>
      <c r="BV22" s="30"/>
      <c r="BW22" s="165" t="s">
        <v>128</v>
      </c>
      <c r="BX22" s="165"/>
      <c r="BY22" s="165"/>
      <c r="BZ22" s="165"/>
      <c r="CA22" s="165"/>
      <c r="CB22" s="165"/>
      <c r="CC22" s="2"/>
      <c r="CD22" s="192">
        <v>39</v>
      </c>
      <c r="CE22" s="191"/>
      <c r="CF22" s="191"/>
      <c r="CG22" s="191"/>
      <c r="CH22" s="191"/>
      <c r="CI22" s="191"/>
      <c r="CJ22" s="191">
        <v>29</v>
      </c>
      <c r="CK22" s="191"/>
      <c r="CL22" s="191"/>
      <c r="CM22" s="191"/>
      <c r="CN22" s="191"/>
      <c r="CO22" s="191"/>
      <c r="CP22" s="191">
        <v>26</v>
      </c>
      <c r="CQ22" s="191"/>
      <c r="CR22" s="191"/>
      <c r="CS22" s="191"/>
      <c r="CT22" s="191"/>
      <c r="CU22" s="191"/>
    </row>
    <row r="23" spans="1:99" ht="16.5" customHeight="1" x14ac:dyDescent="0.4">
      <c r="A23" s="2"/>
      <c r="B23" s="2"/>
      <c r="C23" s="2"/>
      <c r="D23" s="2"/>
      <c r="F23" s="135">
        <v>3</v>
      </c>
      <c r="G23" s="135"/>
      <c r="H23" s="2"/>
      <c r="I23" s="2"/>
      <c r="J23" s="2"/>
      <c r="K23" s="192">
        <v>252</v>
      </c>
      <c r="L23" s="191"/>
      <c r="M23" s="191"/>
      <c r="N23" s="191"/>
      <c r="O23" s="191"/>
      <c r="P23" s="191"/>
      <c r="Q23" s="191"/>
      <c r="R23" s="191"/>
      <c r="S23" s="191"/>
      <c r="T23" s="29"/>
      <c r="U23" s="191">
        <v>302</v>
      </c>
      <c r="V23" s="191"/>
      <c r="W23" s="191"/>
      <c r="X23" s="191"/>
      <c r="Y23" s="191"/>
      <c r="Z23" s="191"/>
      <c r="AA23" s="191"/>
      <c r="AB23" s="2"/>
      <c r="AC23" s="2"/>
      <c r="AD23" s="191">
        <v>1</v>
      </c>
      <c r="AE23" s="191"/>
      <c r="AF23" s="191"/>
      <c r="AG23" s="191"/>
      <c r="AH23" s="191"/>
      <c r="AI23" s="191"/>
      <c r="AJ23" s="191"/>
      <c r="AK23" s="191"/>
      <c r="AL23" s="2"/>
      <c r="AM23" s="191">
        <v>301</v>
      </c>
      <c r="AN23" s="191"/>
      <c r="AO23" s="191"/>
      <c r="AP23" s="191"/>
      <c r="AQ23" s="191"/>
      <c r="AR23" s="191"/>
      <c r="AS23" s="191"/>
      <c r="AT23" s="191"/>
      <c r="AU23" s="2"/>
      <c r="AV23" s="2"/>
      <c r="AW23" s="188" t="s">
        <v>103</v>
      </c>
      <c r="AX23" s="188"/>
      <c r="AY23" s="188"/>
      <c r="AZ23" s="188"/>
      <c r="BA23" s="188"/>
      <c r="BB23" s="188"/>
      <c r="BC23" s="25"/>
      <c r="BD23" s="192">
        <v>28</v>
      </c>
      <c r="BE23" s="191"/>
      <c r="BF23" s="191"/>
      <c r="BG23" s="191"/>
      <c r="BH23" s="191"/>
      <c r="BI23" s="191"/>
      <c r="BJ23" s="191">
        <v>26</v>
      </c>
      <c r="BK23" s="191"/>
      <c r="BL23" s="191"/>
      <c r="BM23" s="191"/>
      <c r="BN23" s="191"/>
      <c r="BO23" s="191"/>
      <c r="BP23" s="191">
        <v>34</v>
      </c>
      <c r="BQ23" s="191"/>
      <c r="BR23" s="191"/>
      <c r="BS23" s="191"/>
      <c r="BT23" s="191"/>
      <c r="BU23" s="191"/>
      <c r="BV23" s="30"/>
      <c r="BW23" s="165" t="s">
        <v>129</v>
      </c>
      <c r="BX23" s="165"/>
      <c r="BY23" s="165"/>
      <c r="BZ23" s="165"/>
      <c r="CA23" s="165"/>
      <c r="CB23" s="165"/>
      <c r="CC23" s="2"/>
      <c r="CD23" s="192">
        <v>31</v>
      </c>
      <c r="CE23" s="191"/>
      <c r="CF23" s="191"/>
      <c r="CG23" s="191"/>
      <c r="CH23" s="191"/>
      <c r="CI23" s="191"/>
      <c r="CJ23" s="191">
        <v>24</v>
      </c>
      <c r="CK23" s="191"/>
      <c r="CL23" s="191"/>
      <c r="CM23" s="191"/>
      <c r="CN23" s="191"/>
      <c r="CO23" s="191"/>
      <c r="CP23" s="191">
        <v>31</v>
      </c>
      <c r="CQ23" s="191"/>
      <c r="CR23" s="191"/>
      <c r="CS23" s="191"/>
      <c r="CT23" s="191"/>
      <c r="CU23" s="191"/>
    </row>
    <row r="24" spans="1:99" ht="16.5" customHeight="1" x14ac:dyDescent="0.4">
      <c r="A24" s="2"/>
      <c r="B24" s="2"/>
      <c r="C24" s="2"/>
      <c r="D24" s="2"/>
      <c r="F24" s="135">
        <v>4</v>
      </c>
      <c r="G24" s="135"/>
      <c r="H24" s="2"/>
      <c r="I24" s="2"/>
      <c r="J24" s="2"/>
      <c r="K24" s="192">
        <v>227</v>
      </c>
      <c r="L24" s="191"/>
      <c r="M24" s="191"/>
      <c r="N24" s="191"/>
      <c r="O24" s="191"/>
      <c r="P24" s="191"/>
      <c r="Q24" s="191"/>
      <c r="R24" s="191"/>
      <c r="S24" s="191"/>
      <c r="T24" s="29"/>
      <c r="U24" s="191">
        <v>264</v>
      </c>
      <c r="V24" s="191"/>
      <c r="W24" s="191"/>
      <c r="X24" s="191"/>
      <c r="Y24" s="191"/>
      <c r="Z24" s="191"/>
      <c r="AA24" s="191"/>
      <c r="AB24" s="2"/>
      <c r="AC24" s="2"/>
      <c r="AD24" s="191">
        <v>1</v>
      </c>
      <c r="AE24" s="191"/>
      <c r="AF24" s="191"/>
      <c r="AG24" s="191"/>
      <c r="AH24" s="191"/>
      <c r="AI24" s="191"/>
      <c r="AJ24" s="191"/>
      <c r="AK24" s="191"/>
      <c r="AL24" s="2"/>
      <c r="AM24" s="191">
        <v>263</v>
      </c>
      <c r="AN24" s="191"/>
      <c r="AO24" s="191"/>
      <c r="AP24" s="191"/>
      <c r="AQ24" s="191"/>
      <c r="AR24" s="191"/>
      <c r="AS24" s="191"/>
      <c r="AT24" s="191"/>
      <c r="AU24" s="2"/>
      <c r="AV24" s="2"/>
      <c r="AW24" s="188" t="s">
        <v>104</v>
      </c>
      <c r="AX24" s="188"/>
      <c r="AY24" s="188"/>
      <c r="AZ24" s="188"/>
      <c r="BA24" s="188"/>
      <c r="BB24" s="188"/>
      <c r="BC24" s="25"/>
      <c r="BD24" s="192">
        <v>24</v>
      </c>
      <c r="BE24" s="191"/>
      <c r="BF24" s="191"/>
      <c r="BG24" s="191"/>
      <c r="BH24" s="191"/>
      <c r="BI24" s="191"/>
      <c r="BJ24" s="191">
        <v>37</v>
      </c>
      <c r="BK24" s="191"/>
      <c r="BL24" s="191"/>
      <c r="BM24" s="191"/>
      <c r="BN24" s="191"/>
      <c r="BO24" s="191"/>
      <c r="BP24" s="191">
        <v>47</v>
      </c>
      <c r="BQ24" s="191"/>
      <c r="BR24" s="191"/>
      <c r="BS24" s="191"/>
      <c r="BT24" s="191"/>
      <c r="BU24" s="191"/>
      <c r="BV24" s="30"/>
      <c r="BW24" s="165" t="s">
        <v>130</v>
      </c>
      <c r="BX24" s="165"/>
      <c r="BY24" s="165"/>
      <c r="BZ24" s="165"/>
      <c r="CA24" s="165"/>
      <c r="CB24" s="165"/>
      <c r="CC24" s="2"/>
      <c r="CD24" s="192">
        <v>37</v>
      </c>
      <c r="CE24" s="191"/>
      <c r="CF24" s="191"/>
      <c r="CG24" s="191"/>
      <c r="CH24" s="191"/>
      <c r="CI24" s="191"/>
      <c r="CJ24" s="191">
        <v>35</v>
      </c>
      <c r="CK24" s="191"/>
      <c r="CL24" s="191"/>
      <c r="CM24" s="191"/>
      <c r="CN24" s="191"/>
      <c r="CO24" s="191"/>
      <c r="CP24" s="191">
        <v>33</v>
      </c>
      <c r="CQ24" s="191"/>
      <c r="CR24" s="191"/>
      <c r="CS24" s="191"/>
      <c r="CT24" s="191"/>
      <c r="CU24" s="191"/>
    </row>
    <row r="25" spans="1:99" ht="16.5" customHeight="1" x14ac:dyDescent="0.4">
      <c r="A25" s="2"/>
      <c r="B25" s="2"/>
      <c r="C25" s="2"/>
      <c r="D25" s="2"/>
      <c r="F25" s="135">
        <v>5</v>
      </c>
      <c r="G25" s="135"/>
      <c r="H25" s="2"/>
      <c r="I25" s="2"/>
      <c r="J25" s="2"/>
      <c r="K25" s="192">
        <v>257</v>
      </c>
      <c r="L25" s="191"/>
      <c r="M25" s="191"/>
      <c r="N25" s="191"/>
      <c r="O25" s="191"/>
      <c r="P25" s="191"/>
      <c r="Q25" s="191"/>
      <c r="R25" s="191"/>
      <c r="S25" s="191"/>
      <c r="T25" s="29"/>
      <c r="U25" s="191">
        <v>286</v>
      </c>
      <c r="V25" s="191"/>
      <c r="W25" s="191"/>
      <c r="X25" s="191"/>
      <c r="Y25" s="191"/>
      <c r="Z25" s="191"/>
      <c r="AA25" s="191"/>
      <c r="AB25" s="2"/>
      <c r="AC25" s="2"/>
      <c r="AD25" s="191">
        <v>1</v>
      </c>
      <c r="AE25" s="191"/>
      <c r="AF25" s="191"/>
      <c r="AG25" s="191"/>
      <c r="AH25" s="191"/>
      <c r="AI25" s="191"/>
      <c r="AJ25" s="191"/>
      <c r="AK25" s="191"/>
      <c r="AL25" s="2"/>
      <c r="AM25" s="191">
        <v>285</v>
      </c>
      <c r="AN25" s="191"/>
      <c r="AO25" s="191"/>
      <c r="AP25" s="191"/>
      <c r="AQ25" s="191"/>
      <c r="AR25" s="191"/>
      <c r="AS25" s="191"/>
      <c r="AT25" s="191"/>
      <c r="AU25" s="2"/>
      <c r="AV25" s="2"/>
      <c r="AW25" s="188" t="s">
        <v>105</v>
      </c>
      <c r="AX25" s="188"/>
      <c r="AY25" s="188"/>
      <c r="AZ25" s="188"/>
      <c r="BA25" s="188"/>
      <c r="BB25" s="188"/>
      <c r="BC25" s="25"/>
      <c r="BD25" s="192">
        <v>49</v>
      </c>
      <c r="BE25" s="191"/>
      <c r="BF25" s="191"/>
      <c r="BG25" s="191"/>
      <c r="BH25" s="191"/>
      <c r="BI25" s="191"/>
      <c r="BJ25" s="191">
        <v>47</v>
      </c>
      <c r="BK25" s="191"/>
      <c r="BL25" s="191"/>
      <c r="BM25" s="191"/>
      <c r="BN25" s="191"/>
      <c r="BO25" s="191"/>
      <c r="BP25" s="191">
        <v>55</v>
      </c>
      <c r="BQ25" s="191"/>
      <c r="BR25" s="191"/>
      <c r="BS25" s="191"/>
      <c r="BT25" s="191"/>
      <c r="BU25" s="191"/>
      <c r="BV25" s="30"/>
      <c r="BW25" s="165" t="s">
        <v>131</v>
      </c>
      <c r="BX25" s="165"/>
      <c r="BY25" s="165"/>
      <c r="BZ25" s="165"/>
      <c r="CA25" s="165"/>
      <c r="CB25" s="165"/>
      <c r="CC25" s="2"/>
      <c r="CD25" s="192">
        <v>32</v>
      </c>
      <c r="CE25" s="191"/>
      <c r="CF25" s="191"/>
      <c r="CG25" s="191"/>
      <c r="CH25" s="191"/>
      <c r="CI25" s="191"/>
      <c r="CJ25" s="191">
        <v>23</v>
      </c>
      <c r="CK25" s="191"/>
      <c r="CL25" s="191"/>
      <c r="CM25" s="191"/>
      <c r="CN25" s="191"/>
      <c r="CO25" s="191"/>
      <c r="CP25" s="191">
        <v>28</v>
      </c>
      <c r="CQ25" s="191"/>
      <c r="CR25" s="191"/>
      <c r="CS25" s="191"/>
      <c r="CT25" s="191"/>
      <c r="CU25" s="191"/>
    </row>
    <row r="26" spans="1:99" ht="16.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34"/>
      <c r="L26" s="29"/>
      <c r="M26" s="29"/>
      <c r="N26" s="29"/>
      <c r="O26" s="29"/>
      <c r="P26" s="29"/>
      <c r="Q26" s="29"/>
      <c r="R26" s="29"/>
      <c r="S26" s="29"/>
      <c r="T26" s="29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188" t="s">
        <v>106</v>
      </c>
      <c r="AX26" s="188"/>
      <c r="AY26" s="188"/>
      <c r="AZ26" s="188"/>
      <c r="BA26" s="188"/>
      <c r="BB26" s="188"/>
      <c r="BC26" s="25"/>
      <c r="BD26" s="192">
        <v>80</v>
      </c>
      <c r="BE26" s="191"/>
      <c r="BF26" s="191"/>
      <c r="BG26" s="191"/>
      <c r="BH26" s="191"/>
      <c r="BI26" s="191"/>
      <c r="BJ26" s="191">
        <v>91</v>
      </c>
      <c r="BK26" s="191"/>
      <c r="BL26" s="191"/>
      <c r="BM26" s="191"/>
      <c r="BN26" s="191"/>
      <c r="BO26" s="191"/>
      <c r="BP26" s="191">
        <v>93</v>
      </c>
      <c r="BQ26" s="191"/>
      <c r="BR26" s="191"/>
      <c r="BS26" s="191"/>
      <c r="BT26" s="191"/>
      <c r="BU26" s="191"/>
      <c r="BV26" s="30"/>
      <c r="BW26" s="165" t="s">
        <v>132</v>
      </c>
      <c r="BX26" s="165"/>
      <c r="BY26" s="165"/>
      <c r="BZ26" s="165"/>
      <c r="CA26" s="165"/>
      <c r="CB26" s="165"/>
      <c r="CC26" s="2"/>
      <c r="CD26" s="192">
        <v>50</v>
      </c>
      <c r="CE26" s="191"/>
      <c r="CF26" s="191"/>
      <c r="CG26" s="191"/>
      <c r="CH26" s="191"/>
      <c r="CI26" s="191"/>
      <c r="CJ26" s="191">
        <v>44</v>
      </c>
      <c r="CK26" s="191"/>
      <c r="CL26" s="191"/>
      <c r="CM26" s="191"/>
      <c r="CN26" s="191"/>
      <c r="CO26" s="191"/>
      <c r="CP26" s="191">
        <v>43</v>
      </c>
      <c r="CQ26" s="191"/>
      <c r="CR26" s="191"/>
      <c r="CS26" s="191"/>
      <c r="CT26" s="191"/>
      <c r="CU26" s="191"/>
    </row>
    <row r="27" spans="1:99" ht="16.5" customHeight="1" x14ac:dyDescent="0.4">
      <c r="A27" s="2"/>
      <c r="B27" s="2"/>
      <c r="C27" s="2"/>
      <c r="D27" s="2"/>
      <c r="E27" s="2"/>
      <c r="F27" s="2"/>
      <c r="G27" s="191">
        <v>1</v>
      </c>
      <c r="H27" s="191"/>
      <c r="I27" s="191" t="s">
        <v>95</v>
      </c>
      <c r="J27" s="229"/>
      <c r="K27" s="192">
        <v>26</v>
      </c>
      <c r="L27" s="191"/>
      <c r="M27" s="191"/>
      <c r="N27" s="191"/>
      <c r="O27" s="191"/>
      <c r="P27" s="191"/>
      <c r="Q27" s="191"/>
      <c r="R27" s="191"/>
      <c r="S27" s="191"/>
      <c r="T27" s="29"/>
      <c r="U27" s="191">
        <v>34</v>
      </c>
      <c r="V27" s="191"/>
      <c r="W27" s="191"/>
      <c r="X27" s="191"/>
      <c r="Y27" s="191"/>
      <c r="Z27" s="191"/>
      <c r="AA27" s="191"/>
      <c r="AB27" s="2"/>
      <c r="AC27" s="2"/>
      <c r="AD27" s="201" t="s">
        <v>234</v>
      </c>
      <c r="AE27" s="201"/>
      <c r="AF27" s="201"/>
      <c r="AG27" s="201"/>
      <c r="AH27" s="201"/>
      <c r="AI27" s="201"/>
      <c r="AJ27" s="201"/>
      <c r="AK27" s="201"/>
      <c r="AL27" s="2"/>
      <c r="AM27" s="191">
        <v>34</v>
      </c>
      <c r="AN27" s="191"/>
      <c r="AO27" s="191"/>
      <c r="AP27" s="191"/>
      <c r="AQ27" s="191"/>
      <c r="AR27" s="191"/>
      <c r="AS27" s="191"/>
      <c r="AT27" s="191"/>
      <c r="AU27" s="2"/>
      <c r="AV27" s="2"/>
      <c r="AW27" s="188" t="s">
        <v>107</v>
      </c>
      <c r="AX27" s="188"/>
      <c r="AY27" s="188"/>
      <c r="AZ27" s="188"/>
      <c r="BA27" s="188"/>
      <c r="BB27" s="188"/>
      <c r="BC27" s="25"/>
      <c r="BD27" s="192">
        <v>56</v>
      </c>
      <c r="BE27" s="191"/>
      <c r="BF27" s="191"/>
      <c r="BG27" s="191"/>
      <c r="BH27" s="191"/>
      <c r="BI27" s="191"/>
      <c r="BJ27" s="191">
        <v>50</v>
      </c>
      <c r="BK27" s="191"/>
      <c r="BL27" s="191"/>
      <c r="BM27" s="191"/>
      <c r="BN27" s="191"/>
      <c r="BO27" s="191"/>
      <c r="BP27" s="191">
        <v>59</v>
      </c>
      <c r="BQ27" s="191"/>
      <c r="BR27" s="191"/>
      <c r="BS27" s="191"/>
      <c r="BT27" s="191"/>
      <c r="BU27" s="191"/>
      <c r="BV27" s="30"/>
      <c r="BW27" s="2"/>
      <c r="BX27" s="2"/>
      <c r="BY27" s="2"/>
      <c r="BZ27" s="2"/>
      <c r="CA27" s="2"/>
      <c r="CB27" s="2"/>
      <c r="CC27" s="2"/>
      <c r="CD27" s="47"/>
      <c r="CE27" s="45"/>
      <c r="CF27" s="45"/>
      <c r="CG27" s="45"/>
      <c r="CH27" s="45"/>
      <c r="CI27" s="45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</row>
    <row r="28" spans="1:99" ht="16.5" customHeight="1" x14ac:dyDescent="0.4">
      <c r="A28" s="2"/>
      <c r="B28" s="2"/>
      <c r="C28" s="2"/>
      <c r="D28" s="2"/>
      <c r="E28" s="2"/>
      <c r="F28" s="2"/>
      <c r="G28" s="191">
        <v>2</v>
      </c>
      <c r="H28" s="191"/>
      <c r="I28" s="2"/>
      <c r="J28" s="2"/>
      <c r="K28" s="192">
        <v>19</v>
      </c>
      <c r="L28" s="191"/>
      <c r="M28" s="191"/>
      <c r="N28" s="191"/>
      <c r="O28" s="191"/>
      <c r="P28" s="191"/>
      <c r="Q28" s="191"/>
      <c r="R28" s="191"/>
      <c r="S28" s="191"/>
      <c r="T28" s="29"/>
      <c r="U28" s="191">
        <v>19</v>
      </c>
      <c r="V28" s="191"/>
      <c r="W28" s="191"/>
      <c r="X28" s="191"/>
      <c r="Y28" s="191"/>
      <c r="Z28" s="191"/>
      <c r="AA28" s="191"/>
      <c r="AB28" s="2"/>
      <c r="AC28" s="2"/>
      <c r="AD28" s="201" t="s">
        <v>234</v>
      </c>
      <c r="AE28" s="201"/>
      <c r="AF28" s="201"/>
      <c r="AG28" s="201"/>
      <c r="AH28" s="201"/>
      <c r="AI28" s="201"/>
      <c r="AJ28" s="201"/>
      <c r="AK28" s="201"/>
      <c r="AL28" s="2"/>
      <c r="AM28" s="191">
        <v>19</v>
      </c>
      <c r="AN28" s="191"/>
      <c r="AO28" s="191"/>
      <c r="AP28" s="191"/>
      <c r="AQ28" s="191"/>
      <c r="AR28" s="191"/>
      <c r="AS28" s="191"/>
      <c r="AT28" s="191"/>
      <c r="AU28" s="2"/>
      <c r="AV28" s="2"/>
      <c r="AW28" s="188" t="s">
        <v>108</v>
      </c>
      <c r="AX28" s="188"/>
      <c r="AY28" s="188"/>
      <c r="AZ28" s="188"/>
      <c r="BA28" s="188"/>
      <c r="BB28" s="188"/>
      <c r="BC28" s="25"/>
      <c r="BD28" s="192">
        <v>50</v>
      </c>
      <c r="BE28" s="191"/>
      <c r="BF28" s="191"/>
      <c r="BG28" s="191"/>
      <c r="BH28" s="191"/>
      <c r="BI28" s="191"/>
      <c r="BJ28" s="191">
        <v>47</v>
      </c>
      <c r="BK28" s="191"/>
      <c r="BL28" s="191"/>
      <c r="BM28" s="191"/>
      <c r="BN28" s="191"/>
      <c r="BO28" s="191"/>
      <c r="BP28" s="191">
        <v>47</v>
      </c>
      <c r="BQ28" s="191"/>
      <c r="BR28" s="191"/>
      <c r="BS28" s="191"/>
      <c r="BT28" s="191"/>
      <c r="BU28" s="191"/>
      <c r="BV28" s="30"/>
      <c r="BW28" s="165" t="s">
        <v>133</v>
      </c>
      <c r="BX28" s="165"/>
      <c r="BY28" s="165"/>
      <c r="BZ28" s="165"/>
      <c r="CA28" s="165"/>
      <c r="CB28" s="165"/>
      <c r="CC28" s="2"/>
      <c r="CD28" s="192">
        <v>25</v>
      </c>
      <c r="CE28" s="191"/>
      <c r="CF28" s="191"/>
      <c r="CG28" s="191"/>
      <c r="CH28" s="191"/>
      <c r="CI28" s="191"/>
      <c r="CJ28" s="191">
        <v>26</v>
      </c>
      <c r="CK28" s="191"/>
      <c r="CL28" s="191"/>
      <c r="CM28" s="191"/>
      <c r="CN28" s="191"/>
      <c r="CO28" s="191"/>
      <c r="CP28" s="191">
        <v>23</v>
      </c>
      <c r="CQ28" s="191"/>
      <c r="CR28" s="191"/>
      <c r="CS28" s="191"/>
      <c r="CT28" s="191"/>
      <c r="CU28" s="191"/>
    </row>
    <row r="29" spans="1:99" ht="16.5" customHeight="1" x14ac:dyDescent="0.4">
      <c r="A29" s="2"/>
      <c r="B29" s="2"/>
      <c r="C29" s="2"/>
      <c r="D29" s="2"/>
      <c r="E29" s="2"/>
      <c r="F29" s="2"/>
      <c r="G29" s="191">
        <v>3</v>
      </c>
      <c r="H29" s="191"/>
      <c r="I29" s="2"/>
      <c r="J29" s="2"/>
      <c r="K29" s="192">
        <v>21</v>
      </c>
      <c r="L29" s="191"/>
      <c r="M29" s="191"/>
      <c r="N29" s="191"/>
      <c r="O29" s="191"/>
      <c r="P29" s="191"/>
      <c r="Q29" s="191"/>
      <c r="R29" s="191"/>
      <c r="S29" s="191"/>
      <c r="T29" s="29"/>
      <c r="U29" s="191">
        <v>24</v>
      </c>
      <c r="V29" s="191"/>
      <c r="W29" s="191"/>
      <c r="X29" s="191"/>
      <c r="Y29" s="191"/>
      <c r="Z29" s="191"/>
      <c r="AA29" s="191"/>
      <c r="AB29" s="2"/>
      <c r="AC29" s="2"/>
      <c r="AD29" s="191">
        <v>1</v>
      </c>
      <c r="AE29" s="191"/>
      <c r="AF29" s="191"/>
      <c r="AG29" s="191"/>
      <c r="AH29" s="191"/>
      <c r="AI29" s="191"/>
      <c r="AJ29" s="191"/>
      <c r="AK29" s="191"/>
      <c r="AL29" s="2"/>
      <c r="AM29" s="191">
        <v>23</v>
      </c>
      <c r="AN29" s="191"/>
      <c r="AO29" s="191"/>
      <c r="AP29" s="191"/>
      <c r="AQ29" s="191"/>
      <c r="AR29" s="191"/>
      <c r="AS29" s="191"/>
      <c r="AT29" s="191"/>
      <c r="AU29" s="2"/>
      <c r="AV29" s="2"/>
      <c r="AW29" s="2"/>
      <c r="AX29" s="2"/>
      <c r="AY29" s="2"/>
      <c r="AZ29" s="2"/>
      <c r="BA29" s="2"/>
      <c r="BB29" s="2"/>
      <c r="BC29" s="2"/>
      <c r="BD29" s="47"/>
      <c r="BE29" s="45"/>
      <c r="BF29" s="45"/>
      <c r="BG29" s="45"/>
      <c r="BH29" s="45"/>
      <c r="BI29" s="45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30"/>
      <c r="BW29" s="165" t="s">
        <v>134</v>
      </c>
      <c r="BX29" s="165"/>
      <c r="BY29" s="165"/>
      <c r="BZ29" s="165"/>
      <c r="CA29" s="165"/>
      <c r="CB29" s="165"/>
      <c r="CC29" s="2"/>
      <c r="CD29" s="192">
        <v>57</v>
      </c>
      <c r="CE29" s="191"/>
      <c r="CF29" s="191"/>
      <c r="CG29" s="191"/>
      <c r="CH29" s="191"/>
      <c r="CI29" s="191"/>
      <c r="CJ29" s="191">
        <v>74</v>
      </c>
      <c r="CK29" s="191"/>
      <c r="CL29" s="191"/>
      <c r="CM29" s="191"/>
      <c r="CN29" s="191"/>
      <c r="CO29" s="191"/>
      <c r="CP29" s="191">
        <v>49</v>
      </c>
      <c r="CQ29" s="191"/>
      <c r="CR29" s="191"/>
      <c r="CS29" s="191"/>
      <c r="CT29" s="191"/>
      <c r="CU29" s="191"/>
    </row>
    <row r="30" spans="1:99" ht="16.5" customHeight="1" x14ac:dyDescent="0.4">
      <c r="A30" s="2"/>
      <c r="B30" s="2"/>
      <c r="C30" s="2"/>
      <c r="D30" s="2"/>
      <c r="E30" s="2"/>
      <c r="F30" s="2"/>
      <c r="G30" s="191">
        <v>4</v>
      </c>
      <c r="H30" s="191"/>
      <c r="I30" s="2"/>
      <c r="J30" s="2"/>
      <c r="K30" s="192">
        <v>18</v>
      </c>
      <c r="L30" s="191"/>
      <c r="M30" s="191"/>
      <c r="N30" s="191"/>
      <c r="O30" s="191"/>
      <c r="P30" s="191"/>
      <c r="Q30" s="191"/>
      <c r="R30" s="191"/>
      <c r="S30" s="191"/>
      <c r="T30" s="29"/>
      <c r="U30" s="191">
        <v>18</v>
      </c>
      <c r="V30" s="191"/>
      <c r="W30" s="191"/>
      <c r="X30" s="191"/>
      <c r="Y30" s="191"/>
      <c r="Z30" s="191"/>
      <c r="AA30" s="191"/>
      <c r="AB30" s="2"/>
      <c r="AC30" s="2"/>
      <c r="AD30" s="201" t="s">
        <v>234</v>
      </c>
      <c r="AE30" s="201"/>
      <c r="AF30" s="201"/>
      <c r="AG30" s="201"/>
      <c r="AH30" s="201"/>
      <c r="AI30" s="201"/>
      <c r="AJ30" s="201"/>
      <c r="AK30" s="201"/>
      <c r="AL30" s="2"/>
      <c r="AM30" s="191">
        <v>18</v>
      </c>
      <c r="AN30" s="191"/>
      <c r="AO30" s="191"/>
      <c r="AP30" s="191"/>
      <c r="AQ30" s="191"/>
      <c r="AR30" s="191"/>
      <c r="AS30" s="191"/>
      <c r="AT30" s="191"/>
      <c r="AU30" s="2"/>
      <c r="AV30" s="2"/>
      <c r="AW30" s="165" t="s">
        <v>112</v>
      </c>
      <c r="AX30" s="165"/>
      <c r="AY30" s="165"/>
      <c r="AZ30" s="165"/>
      <c r="BA30" s="165"/>
      <c r="BB30" s="165"/>
      <c r="BC30" s="25"/>
      <c r="BD30" s="192">
        <v>118</v>
      </c>
      <c r="BE30" s="191"/>
      <c r="BF30" s="191"/>
      <c r="BG30" s="191"/>
      <c r="BH30" s="191"/>
      <c r="BI30" s="191"/>
      <c r="BJ30" s="191">
        <v>104</v>
      </c>
      <c r="BK30" s="191"/>
      <c r="BL30" s="191"/>
      <c r="BM30" s="191"/>
      <c r="BN30" s="191"/>
      <c r="BO30" s="191"/>
      <c r="BP30" s="191">
        <v>122</v>
      </c>
      <c r="BQ30" s="191"/>
      <c r="BR30" s="191"/>
      <c r="BS30" s="191"/>
      <c r="BT30" s="191"/>
      <c r="BU30" s="191"/>
      <c r="BV30" s="30"/>
      <c r="BW30" s="165" t="s">
        <v>135</v>
      </c>
      <c r="BX30" s="165"/>
      <c r="BY30" s="165"/>
      <c r="BZ30" s="165"/>
      <c r="CA30" s="165"/>
      <c r="CB30" s="165"/>
      <c r="CC30" s="2"/>
      <c r="CD30" s="192">
        <v>70</v>
      </c>
      <c r="CE30" s="191"/>
      <c r="CF30" s="191"/>
      <c r="CG30" s="191"/>
      <c r="CH30" s="191"/>
      <c r="CI30" s="191"/>
      <c r="CJ30" s="191">
        <v>74</v>
      </c>
      <c r="CK30" s="191"/>
      <c r="CL30" s="191"/>
      <c r="CM30" s="191"/>
      <c r="CN30" s="191"/>
      <c r="CO30" s="191"/>
      <c r="CP30" s="191">
        <v>78</v>
      </c>
      <c r="CQ30" s="191"/>
      <c r="CR30" s="191"/>
      <c r="CS30" s="191"/>
      <c r="CT30" s="191"/>
      <c r="CU30" s="191"/>
    </row>
    <row r="31" spans="1:99" ht="16.5" customHeight="1" x14ac:dyDescent="0.4">
      <c r="A31" s="2"/>
      <c r="B31" s="2"/>
      <c r="C31" s="2"/>
      <c r="D31" s="2"/>
      <c r="E31" s="2"/>
      <c r="F31" s="2"/>
      <c r="G31" s="191">
        <v>5</v>
      </c>
      <c r="H31" s="191"/>
      <c r="I31" s="2"/>
      <c r="J31" s="2"/>
      <c r="K31" s="192">
        <v>21</v>
      </c>
      <c r="L31" s="191"/>
      <c r="M31" s="191"/>
      <c r="N31" s="191"/>
      <c r="O31" s="191"/>
      <c r="P31" s="191"/>
      <c r="Q31" s="191"/>
      <c r="R31" s="191"/>
      <c r="S31" s="191"/>
      <c r="T31" s="29"/>
      <c r="U31" s="191">
        <v>24</v>
      </c>
      <c r="V31" s="191"/>
      <c r="W31" s="191"/>
      <c r="X31" s="191"/>
      <c r="Y31" s="191"/>
      <c r="Z31" s="191"/>
      <c r="AA31" s="191"/>
      <c r="AB31" s="2"/>
      <c r="AC31" s="2"/>
      <c r="AD31" s="201" t="s">
        <v>234</v>
      </c>
      <c r="AE31" s="201"/>
      <c r="AF31" s="201"/>
      <c r="AG31" s="201"/>
      <c r="AH31" s="201"/>
      <c r="AI31" s="201"/>
      <c r="AJ31" s="201"/>
      <c r="AK31" s="201"/>
      <c r="AL31" s="2"/>
      <c r="AM31" s="191">
        <v>24</v>
      </c>
      <c r="AN31" s="191"/>
      <c r="AO31" s="191"/>
      <c r="AP31" s="191"/>
      <c r="AQ31" s="191"/>
      <c r="AR31" s="191"/>
      <c r="AS31" s="191"/>
      <c r="AT31" s="191"/>
      <c r="AU31" s="2"/>
      <c r="AV31" s="2"/>
      <c r="AW31" s="165" t="s">
        <v>113</v>
      </c>
      <c r="AX31" s="165"/>
      <c r="AY31" s="165"/>
      <c r="AZ31" s="165"/>
      <c r="BA31" s="165"/>
      <c r="BB31" s="165"/>
      <c r="BC31" s="25"/>
      <c r="BD31" s="192">
        <v>121</v>
      </c>
      <c r="BE31" s="191"/>
      <c r="BF31" s="191"/>
      <c r="BG31" s="191"/>
      <c r="BH31" s="191"/>
      <c r="BI31" s="191"/>
      <c r="BJ31" s="191">
        <v>124</v>
      </c>
      <c r="BK31" s="191"/>
      <c r="BL31" s="191"/>
      <c r="BM31" s="191"/>
      <c r="BN31" s="191"/>
      <c r="BO31" s="191"/>
      <c r="BP31" s="191">
        <v>127</v>
      </c>
      <c r="BQ31" s="191"/>
      <c r="BR31" s="191"/>
      <c r="BS31" s="191"/>
      <c r="BT31" s="191"/>
      <c r="BU31" s="191"/>
      <c r="BV31" s="30"/>
      <c r="BW31" s="165" t="s">
        <v>136</v>
      </c>
      <c r="BX31" s="165"/>
      <c r="BY31" s="165"/>
      <c r="BZ31" s="165"/>
      <c r="CA31" s="165"/>
      <c r="CB31" s="165"/>
      <c r="CC31" s="2"/>
      <c r="CD31" s="192">
        <v>19</v>
      </c>
      <c r="CE31" s="191"/>
      <c r="CF31" s="191"/>
      <c r="CG31" s="191"/>
      <c r="CH31" s="191"/>
      <c r="CI31" s="191"/>
      <c r="CJ31" s="191">
        <v>14</v>
      </c>
      <c r="CK31" s="191"/>
      <c r="CL31" s="191"/>
      <c r="CM31" s="191"/>
      <c r="CN31" s="191"/>
      <c r="CO31" s="191"/>
      <c r="CP31" s="191">
        <v>14</v>
      </c>
      <c r="CQ31" s="191"/>
      <c r="CR31" s="191"/>
      <c r="CS31" s="191"/>
      <c r="CT31" s="191"/>
      <c r="CU31" s="191"/>
    </row>
    <row r="32" spans="1:99" ht="16.5" customHeight="1" x14ac:dyDescent="0.4">
      <c r="A32" s="2"/>
      <c r="B32" s="2"/>
      <c r="C32" s="2"/>
      <c r="D32" s="2"/>
      <c r="E32" s="2"/>
      <c r="F32" s="2"/>
      <c r="G32" s="191">
        <v>6</v>
      </c>
      <c r="H32" s="191"/>
      <c r="I32" s="2"/>
      <c r="J32" s="2"/>
      <c r="K32" s="192">
        <v>18</v>
      </c>
      <c r="L32" s="191"/>
      <c r="M32" s="191"/>
      <c r="N32" s="191"/>
      <c r="O32" s="191"/>
      <c r="P32" s="191"/>
      <c r="Q32" s="191"/>
      <c r="R32" s="191"/>
      <c r="S32" s="191"/>
      <c r="T32" s="29"/>
      <c r="U32" s="191">
        <v>20</v>
      </c>
      <c r="V32" s="191"/>
      <c r="W32" s="191"/>
      <c r="X32" s="191"/>
      <c r="Y32" s="191"/>
      <c r="Z32" s="191"/>
      <c r="AA32" s="191"/>
      <c r="AB32" s="2"/>
      <c r="AC32" s="2"/>
      <c r="AD32" s="201" t="s">
        <v>234</v>
      </c>
      <c r="AE32" s="201"/>
      <c r="AF32" s="201"/>
      <c r="AG32" s="201"/>
      <c r="AH32" s="201"/>
      <c r="AI32" s="201"/>
      <c r="AJ32" s="201"/>
      <c r="AK32" s="201"/>
      <c r="AL32" s="2"/>
      <c r="AM32" s="191">
        <v>20</v>
      </c>
      <c r="AN32" s="191"/>
      <c r="AO32" s="191"/>
      <c r="AP32" s="191"/>
      <c r="AQ32" s="191"/>
      <c r="AR32" s="191"/>
      <c r="AS32" s="191"/>
      <c r="AT32" s="191"/>
      <c r="AU32" s="2"/>
      <c r="AV32" s="2"/>
      <c r="AW32" s="165" t="s">
        <v>114</v>
      </c>
      <c r="AX32" s="165"/>
      <c r="AY32" s="165"/>
      <c r="AZ32" s="165"/>
      <c r="BA32" s="165"/>
      <c r="BB32" s="165"/>
      <c r="BC32" s="25"/>
      <c r="BD32" s="192">
        <v>133</v>
      </c>
      <c r="BE32" s="191"/>
      <c r="BF32" s="191"/>
      <c r="BG32" s="191"/>
      <c r="BH32" s="191"/>
      <c r="BI32" s="191"/>
      <c r="BJ32" s="191">
        <v>132</v>
      </c>
      <c r="BK32" s="191"/>
      <c r="BL32" s="191"/>
      <c r="BM32" s="191"/>
      <c r="BN32" s="191"/>
      <c r="BO32" s="191"/>
      <c r="BP32" s="191">
        <v>136</v>
      </c>
      <c r="BQ32" s="191"/>
      <c r="BR32" s="191"/>
      <c r="BS32" s="191"/>
      <c r="BT32" s="191"/>
      <c r="BU32" s="191"/>
      <c r="BV32" s="30"/>
      <c r="BW32" s="165" t="s">
        <v>137</v>
      </c>
      <c r="BX32" s="165"/>
      <c r="BY32" s="165"/>
      <c r="BZ32" s="165"/>
      <c r="CA32" s="165"/>
      <c r="CB32" s="165"/>
      <c r="CC32" s="2"/>
      <c r="CD32" s="192">
        <v>10</v>
      </c>
      <c r="CE32" s="191"/>
      <c r="CF32" s="191"/>
      <c r="CG32" s="191"/>
      <c r="CH32" s="191"/>
      <c r="CI32" s="191"/>
      <c r="CJ32" s="191">
        <v>16</v>
      </c>
      <c r="CK32" s="191"/>
      <c r="CL32" s="191"/>
      <c r="CM32" s="191"/>
      <c r="CN32" s="191"/>
      <c r="CO32" s="191"/>
      <c r="CP32" s="191">
        <v>22</v>
      </c>
      <c r="CQ32" s="191"/>
      <c r="CR32" s="191"/>
      <c r="CS32" s="191"/>
      <c r="CT32" s="191"/>
      <c r="CU32" s="191"/>
    </row>
    <row r="33" spans="1:99" ht="16.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34"/>
      <c r="L33" s="29"/>
      <c r="M33" s="29"/>
      <c r="N33" s="29"/>
      <c r="O33" s="29"/>
      <c r="P33" s="29"/>
      <c r="Q33" s="29"/>
      <c r="R33" s="29"/>
      <c r="S33" s="29"/>
      <c r="T33" s="29"/>
      <c r="U33" s="2"/>
      <c r="V33" s="2"/>
      <c r="W33" s="2"/>
      <c r="X33" s="2"/>
      <c r="Y33" s="2"/>
      <c r="Z33" s="2"/>
      <c r="AA33" s="2"/>
      <c r="AB33" s="2"/>
      <c r="AC33" s="2"/>
      <c r="AD33" s="52"/>
      <c r="AE33" s="52"/>
      <c r="AF33" s="52"/>
      <c r="AG33" s="52"/>
      <c r="AH33" s="52"/>
      <c r="AI33" s="52"/>
      <c r="AJ33" s="52"/>
      <c r="AK33" s="5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165" t="s">
        <v>115</v>
      </c>
      <c r="AX33" s="165"/>
      <c r="AY33" s="165"/>
      <c r="AZ33" s="165"/>
      <c r="BA33" s="165"/>
      <c r="BB33" s="165"/>
      <c r="BC33" s="25"/>
      <c r="BD33" s="192">
        <v>142</v>
      </c>
      <c r="BE33" s="191"/>
      <c r="BF33" s="191"/>
      <c r="BG33" s="191"/>
      <c r="BH33" s="191"/>
      <c r="BI33" s="191"/>
      <c r="BJ33" s="191">
        <v>113</v>
      </c>
      <c r="BK33" s="191"/>
      <c r="BL33" s="191"/>
      <c r="BM33" s="191"/>
      <c r="BN33" s="191"/>
      <c r="BO33" s="191"/>
      <c r="BP33" s="191">
        <v>115</v>
      </c>
      <c r="BQ33" s="191"/>
      <c r="BR33" s="191"/>
      <c r="BS33" s="191"/>
      <c r="BT33" s="191"/>
      <c r="BU33" s="191"/>
      <c r="BV33" s="30"/>
      <c r="BW33" s="165" t="s">
        <v>138</v>
      </c>
      <c r="BX33" s="165"/>
      <c r="BY33" s="165"/>
      <c r="BZ33" s="165"/>
      <c r="CA33" s="165"/>
      <c r="CB33" s="165"/>
      <c r="CC33" s="2"/>
      <c r="CD33" s="192">
        <v>34</v>
      </c>
      <c r="CE33" s="191"/>
      <c r="CF33" s="191"/>
      <c r="CG33" s="191"/>
      <c r="CH33" s="191"/>
      <c r="CI33" s="191"/>
      <c r="CJ33" s="191">
        <v>31</v>
      </c>
      <c r="CK33" s="191"/>
      <c r="CL33" s="191"/>
      <c r="CM33" s="191"/>
      <c r="CN33" s="191"/>
      <c r="CO33" s="191"/>
      <c r="CP33" s="191">
        <v>35</v>
      </c>
      <c r="CQ33" s="191"/>
      <c r="CR33" s="191"/>
      <c r="CS33" s="191"/>
      <c r="CT33" s="191"/>
      <c r="CU33" s="191"/>
    </row>
    <row r="34" spans="1:99" ht="16.5" customHeight="1" x14ac:dyDescent="0.4">
      <c r="A34" s="2"/>
      <c r="B34" s="2"/>
      <c r="C34" s="2"/>
      <c r="D34" s="2"/>
      <c r="E34" s="2"/>
      <c r="F34" s="2"/>
      <c r="G34" s="191">
        <v>7</v>
      </c>
      <c r="H34" s="191"/>
      <c r="I34" s="2"/>
      <c r="J34" s="2"/>
      <c r="K34" s="192">
        <v>15</v>
      </c>
      <c r="L34" s="191"/>
      <c r="M34" s="191"/>
      <c r="N34" s="191"/>
      <c r="O34" s="191"/>
      <c r="P34" s="191"/>
      <c r="Q34" s="191"/>
      <c r="R34" s="191"/>
      <c r="S34" s="191"/>
      <c r="T34" s="29"/>
      <c r="U34" s="191">
        <v>18</v>
      </c>
      <c r="V34" s="191"/>
      <c r="W34" s="191"/>
      <c r="X34" s="191"/>
      <c r="Y34" s="191"/>
      <c r="Z34" s="191"/>
      <c r="AA34" s="191"/>
      <c r="AB34" s="2"/>
      <c r="AC34" s="2"/>
      <c r="AD34" s="201" t="s">
        <v>234</v>
      </c>
      <c r="AE34" s="201"/>
      <c r="AF34" s="201"/>
      <c r="AG34" s="201"/>
      <c r="AH34" s="201"/>
      <c r="AI34" s="201"/>
      <c r="AJ34" s="201"/>
      <c r="AK34" s="201"/>
      <c r="AL34" s="2"/>
      <c r="AM34" s="191">
        <v>18</v>
      </c>
      <c r="AN34" s="191"/>
      <c r="AO34" s="191"/>
      <c r="AP34" s="191"/>
      <c r="AQ34" s="191"/>
      <c r="AR34" s="191"/>
      <c r="AS34" s="191"/>
      <c r="AT34" s="191"/>
      <c r="AU34" s="2"/>
      <c r="AV34" s="2"/>
      <c r="AW34" s="165" t="s">
        <v>117</v>
      </c>
      <c r="AX34" s="165"/>
      <c r="AY34" s="165"/>
      <c r="AZ34" s="165"/>
      <c r="BA34" s="165"/>
      <c r="BB34" s="165"/>
      <c r="BC34" s="25"/>
      <c r="BD34" s="192">
        <v>47</v>
      </c>
      <c r="BE34" s="191"/>
      <c r="BF34" s="191"/>
      <c r="BG34" s="191"/>
      <c r="BH34" s="191"/>
      <c r="BI34" s="191"/>
      <c r="BJ34" s="191">
        <v>61</v>
      </c>
      <c r="BK34" s="191"/>
      <c r="BL34" s="191"/>
      <c r="BM34" s="191"/>
      <c r="BN34" s="191"/>
      <c r="BO34" s="191"/>
      <c r="BP34" s="191">
        <v>55</v>
      </c>
      <c r="BQ34" s="191"/>
      <c r="BR34" s="191"/>
      <c r="BS34" s="191"/>
      <c r="BT34" s="191"/>
      <c r="BU34" s="191"/>
      <c r="BV34" s="30"/>
      <c r="BW34" s="165" t="s">
        <v>139</v>
      </c>
      <c r="BX34" s="165"/>
      <c r="BY34" s="165"/>
      <c r="BZ34" s="165"/>
      <c r="CA34" s="165"/>
      <c r="CB34" s="165"/>
      <c r="CC34" s="2"/>
      <c r="CD34" s="192">
        <v>101</v>
      </c>
      <c r="CE34" s="191"/>
      <c r="CF34" s="191"/>
      <c r="CG34" s="191"/>
      <c r="CH34" s="191"/>
      <c r="CI34" s="191"/>
      <c r="CJ34" s="191">
        <v>75</v>
      </c>
      <c r="CK34" s="191"/>
      <c r="CL34" s="191"/>
      <c r="CM34" s="191"/>
      <c r="CN34" s="191"/>
      <c r="CO34" s="191"/>
      <c r="CP34" s="191">
        <v>103</v>
      </c>
      <c r="CQ34" s="191"/>
      <c r="CR34" s="191"/>
      <c r="CS34" s="191"/>
      <c r="CT34" s="191"/>
      <c r="CU34" s="191"/>
    </row>
    <row r="35" spans="1:99" ht="16.5" customHeight="1" x14ac:dyDescent="0.4">
      <c r="A35" s="2"/>
      <c r="B35" s="2"/>
      <c r="C35" s="2"/>
      <c r="D35" s="2"/>
      <c r="E35" s="2"/>
      <c r="F35" s="2"/>
      <c r="G35" s="191">
        <v>8</v>
      </c>
      <c r="H35" s="191"/>
      <c r="I35" s="2"/>
      <c r="J35" s="2"/>
      <c r="K35" s="192">
        <v>20</v>
      </c>
      <c r="L35" s="191"/>
      <c r="M35" s="191"/>
      <c r="N35" s="191"/>
      <c r="O35" s="191"/>
      <c r="P35" s="191"/>
      <c r="Q35" s="191"/>
      <c r="R35" s="191"/>
      <c r="S35" s="191"/>
      <c r="T35" s="29"/>
      <c r="U35" s="191">
        <v>23</v>
      </c>
      <c r="V35" s="191"/>
      <c r="W35" s="191"/>
      <c r="X35" s="191"/>
      <c r="Y35" s="191"/>
      <c r="Z35" s="191"/>
      <c r="AA35" s="191"/>
      <c r="AB35" s="2"/>
      <c r="AC35" s="2"/>
      <c r="AD35" s="201" t="s">
        <v>234</v>
      </c>
      <c r="AE35" s="201"/>
      <c r="AF35" s="201"/>
      <c r="AG35" s="201"/>
      <c r="AH35" s="201"/>
      <c r="AI35" s="201"/>
      <c r="AJ35" s="201"/>
      <c r="AK35" s="201"/>
      <c r="AL35" s="2"/>
      <c r="AM35" s="191">
        <v>23</v>
      </c>
      <c r="AN35" s="191"/>
      <c r="AO35" s="191"/>
      <c r="AP35" s="191"/>
      <c r="AQ35" s="191"/>
      <c r="AR35" s="191"/>
      <c r="AS35" s="191"/>
      <c r="AT35" s="191"/>
      <c r="AU35" s="2"/>
      <c r="AV35" s="2"/>
      <c r="AW35" s="165" t="s">
        <v>118</v>
      </c>
      <c r="AX35" s="165"/>
      <c r="AY35" s="165"/>
      <c r="AZ35" s="165"/>
      <c r="BA35" s="165"/>
      <c r="BB35" s="165"/>
      <c r="BC35" s="25"/>
      <c r="BD35" s="192">
        <v>45</v>
      </c>
      <c r="BE35" s="191"/>
      <c r="BF35" s="191"/>
      <c r="BG35" s="191"/>
      <c r="BH35" s="191"/>
      <c r="BI35" s="191"/>
      <c r="BJ35" s="191">
        <v>46</v>
      </c>
      <c r="BK35" s="191"/>
      <c r="BL35" s="191"/>
      <c r="BM35" s="191"/>
      <c r="BN35" s="191"/>
      <c r="BO35" s="191"/>
      <c r="BP35" s="191">
        <v>42</v>
      </c>
      <c r="BQ35" s="191"/>
      <c r="BR35" s="191"/>
      <c r="BS35" s="191"/>
      <c r="BT35" s="191"/>
      <c r="BU35" s="191"/>
      <c r="BV35" s="30"/>
      <c r="BW35" s="165" t="s">
        <v>140</v>
      </c>
      <c r="BX35" s="165"/>
      <c r="BY35" s="165"/>
      <c r="BZ35" s="165"/>
      <c r="CA35" s="165"/>
      <c r="CB35" s="165"/>
      <c r="CC35" s="2"/>
      <c r="CD35" s="192">
        <v>23</v>
      </c>
      <c r="CE35" s="191"/>
      <c r="CF35" s="191"/>
      <c r="CG35" s="191"/>
      <c r="CH35" s="191"/>
      <c r="CI35" s="191"/>
      <c r="CJ35" s="191">
        <v>23</v>
      </c>
      <c r="CK35" s="191"/>
      <c r="CL35" s="191"/>
      <c r="CM35" s="191"/>
      <c r="CN35" s="191"/>
      <c r="CO35" s="191"/>
      <c r="CP35" s="191">
        <v>13</v>
      </c>
      <c r="CQ35" s="191"/>
      <c r="CR35" s="191"/>
      <c r="CS35" s="191"/>
      <c r="CT35" s="191"/>
      <c r="CU35" s="191"/>
    </row>
    <row r="36" spans="1:99" ht="16.5" customHeight="1" x14ac:dyDescent="0.4">
      <c r="A36" s="2"/>
      <c r="B36" s="2"/>
      <c r="C36" s="2"/>
      <c r="D36" s="2"/>
      <c r="E36" s="2"/>
      <c r="F36" s="2"/>
      <c r="G36" s="191">
        <v>9</v>
      </c>
      <c r="H36" s="191"/>
      <c r="I36" s="2"/>
      <c r="J36" s="2"/>
      <c r="K36" s="192">
        <v>18</v>
      </c>
      <c r="L36" s="191"/>
      <c r="M36" s="191"/>
      <c r="N36" s="191"/>
      <c r="O36" s="191"/>
      <c r="P36" s="191"/>
      <c r="Q36" s="191"/>
      <c r="R36" s="191"/>
      <c r="S36" s="191"/>
      <c r="T36" s="29"/>
      <c r="U36" s="191">
        <v>19</v>
      </c>
      <c r="V36" s="191"/>
      <c r="W36" s="191"/>
      <c r="X36" s="191"/>
      <c r="Y36" s="191"/>
      <c r="Z36" s="191"/>
      <c r="AA36" s="191"/>
      <c r="AB36" s="2"/>
      <c r="AC36" s="2"/>
      <c r="AD36" s="201" t="s">
        <v>234</v>
      </c>
      <c r="AE36" s="201"/>
      <c r="AF36" s="201"/>
      <c r="AG36" s="201"/>
      <c r="AH36" s="201"/>
      <c r="AI36" s="201"/>
      <c r="AJ36" s="201"/>
      <c r="AK36" s="201"/>
      <c r="AL36" s="2"/>
      <c r="AM36" s="191">
        <v>19</v>
      </c>
      <c r="AN36" s="191"/>
      <c r="AO36" s="191"/>
      <c r="AP36" s="191"/>
      <c r="AQ36" s="191"/>
      <c r="AR36" s="191"/>
      <c r="AS36" s="191"/>
      <c r="AT36" s="191"/>
      <c r="AU36" s="2"/>
      <c r="AV36" s="2"/>
      <c r="AW36" s="165" t="s">
        <v>119</v>
      </c>
      <c r="AX36" s="165"/>
      <c r="AY36" s="165"/>
      <c r="AZ36" s="165"/>
      <c r="BA36" s="165"/>
      <c r="BB36" s="165"/>
      <c r="BC36" s="25"/>
      <c r="BD36" s="192">
        <v>32</v>
      </c>
      <c r="BE36" s="191"/>
      <c r="BF36" s="191"/>
      <c r="BG36" s="191"/>
      <c r="BH36" s="191"/>
      <c r="BI36" s="191"/>
      <c r="BJ36" s="191">
        <v>25</v>
      </c>
      <c r="BK36" s="191"/>
      <c r="BL36" s="191"/>
      <c r="BM36" s="191"/>
      <c r="BN36" s="191"/>
      <c r="BO36" s="191"/>
      <c r="BP36" s="191">
        <v>29</v>
      </c>
      <c r="BQ36" s="191"/>
      <c r="BR36" s="191"/>
      <c r="BS36" s="191"/>
      <c r="BT36" s="191"/>
      <c r="BU36" s="191"/>
      <c r="BV36" s="30"/>
      <c r="BW36" s="165" t="s">
        <v>141</v>
      </c>
      <c r="BX36" s="165"/>
      <c r="BY36" s="165"/>
      <c r="BZ36" s="165"/>
      <c r="CA36" s="165"/>
      <c r="CB36" s="165"/>
      <c r="CC36" s="2"/>
      <c r="CD36" s="192">
        <v>27</v>
      </c>
      <c r="CE36" s="191"/>
      <c r="CF36" s="191"/>
      <c r="CG36" s="191"/>
      <c r="CH36" s="191"/>
      <c r="CI36" s="191"/>
      <c r="CJ36" s="191">
        <v>28</v>
      </c>
      <c r="CK36" s="191"/>
      <c r="CL36" s="191"/>
      <c r="CM36" s="191"/>
      <c r="CN36" s="191"/>
      <c r="CO36" s="191"/>
      <c r="CP36" s="191">
        <v>36</v>
      </c>
      <c r="CQ36" s="191"/>
      <c r="CR36" s="191"/>
      <c r="CS36" s="191"/>
      <c r="CT36" s="191"/>
      <c r="CU36" s="191"/>
    </row>
    <row r="37" spans="1:99" ht="16.5" customHeight="1" x14ac:dyDescent="0.4">
      <c r="A37" s="2"/>
      <c r="B37" s="2"/>
      <c r="C37" s="2"/>
      <c r="D37" s="2"/>
      <c r="E37" s="2"/>
      <c r="F37" s="2"/>
      <c r="G37" s="191">
        <v>10</v>
      </c>
      <c r="H37" s="191"/>
      <c r="I37" s="2"/>
      <c r="J37" s="2"/>
      <c r="K37" s="192">
        <v>27</v>
      </c>
      <c r="L37" s="191"/>
      <c r="M37" s="191"/>
      <c r="N37" s="191"/>
      <c r="O37" s="191"/>
      <c r="P37" s="191"/>
      <c r="Q37" s="191"/>
      <c r="R37" s="191"/>
      <c r="S37" s="191"/>
      <c r="T37" s="29"/>
      <c r="U37" s="191">
        <v>28</v>
      </c>
      <c r="V37" s="191"/>
      <c r="W37" s="191"/>
      <c r="X37" s="191"/>
      <c r="Y37" s="191"/>
      <c r="Z37" s="191"/>
      <c r="AA37" s="191"/>
      <c r="AB37" s="2"/>
      <c r="AC37" s="2"/>
      <c r="AD37" s="201" t="s">
        <v>234</v>
      </c>
      <c r="AE37" s="201"/>
      <c r="AF37" s="201"/>
      <c r="AG37" s="201"/>
      <c r="AH37" s="201"/>
      <c r="AI37" s="201"/>
      <c r="AJ37" s="201"/>
      <c r="AK37" s="201"/>
      <c r="AL37" s="2"/>
      <c r="AM37" s="191">
        <v>28</v>
      </c>
      <c r="AN37" s="191"/>
      <c r="AO37" s="191"/>
      <c r="AP37" s="191"/>
      <c r="AQ37" s="191"/>
      <c r="AR37" s="191"/>
      <c r="AS37" s="191"/>
      <c r="AT37" s="191"/>
      <c r="AU37" s="2"/>
      <c r="AV37" s="2"/>
      <c r="AW37" s="165" t="s">
        <v>120</v>
      </c>
      <c r="AX37" s="165"/>
      <c r="AY37" s="165"/>
      <c r="AZ37" s="165"/>
      <c r="BA37" s="165"/>
      <c r="BB37" s="165"/>
      <c r="BC37" s="25"/>
      <c r="BD37" s="192">
        <v>89</v>
      </c>
      <c r="BE37" s="191"/>
      <c r="BF37" s="191"/>
      <c r="BG37" s="191"/>
      <c r="BH37" s="191"/>
      <c r="BI37" s="191"/>
      <c r="BJ37" s="191">
        <v>83</v>
      </c>
      <c r="BK37" s="191"/>
      <c r="BL37" s="191"/>
      <c r="BM37" s="191"/>
      <c r="BN37" s="191"/>
      <c r="BO37" s="191"/>
      <c r="BP37" s="191">
        <v>70</v>
      </c>
      <c r="BQ37" s="191"/>
      <c r="BR37" s="191"/>
      <c r="BS37" s="191"/>
      <c r="BT37" s="191"/>
      <c r="BU37" s="191"/>
      <c r="BV37" s="30"/>
      <c r="BW37" s="165" t="s">
        <v>142</v>
      </c>
      <c r="BX37" s="165"/>
      <c r="BY37" s="165"/>
      <c r="BZ37" s="165"/>
      <c r="CA37" s="165"/>
      <c r="CB37" s="165"/>
      <c r="CC37" s="2"/>
      <c r="CD37" s="192">
        <v>39</v>
      </c>
      <c r="CE37" s="191"/>
      <c r="CF37" s="191"/>
      <c r="CG37" s="191"/>
      <c r="CH37" s="191"/>
      <c r="CI37" s="191"/>
      <c r="CJ37" s="191">
        <v>53</v>
      </c>
      <c r="CK37" s="191"/>
      <c r="CL37" s="191"/>
      <c r="CM37" s="191"/>
      <c r="CN37" s="191"/>
      <c r="CO37" s="191"/>
      <c r="CP37" s="191">
        <v>37</v>
      </c>
      <c r="CQ37" s="191"/>
      <c r="CR37" s="191"/>
      <c r="CS37" s="191"/>
      <c r="CT37" s="191"/>
      <c r="CU37" s="191"/>
    </row>
    <row r="38" spans="1:99" ht="16.5" customHeight="1" x14ac:dyDescent="0.4">
      <c r="A38" s="2"/>
      <c r="B38" s="2"/>
      <c r="C38" s="2"/>
      <c r="D38" s="2"/>
      <c r="E38" s="2"/>
      <c r="F38" s="2"/>
      <c r="G38" s="191">
        <v>11</v>
      </c>
      <c r="H38" s="191"/>
      <c r="I38" s="2"/>
      <c r="J38" s="2"/>
      <c r="K38" s="192">
        <v>29</v>
      </c>
      <c r="L38" s="191"/>
      <c r="M38" s="191"/>
      <c r="N38" s="191"/>
      <c r="O38" s="191"/>
      <c r="P38" s="191"/>
      <c r="Q38" s="191"/>
      <c r="R38" s="191"/>
      <c r="S38" s="191"/>
      <c r="T38" s="29"/>
      <c r="U38" s="191">
        <v>31</v>
      </c>
      <c r="V38" s="191"/>
      <c r="W38" s="191"/>
      <c r="X38" s="191"/>
      <c r="Y38" s="191"/>
      <c r="Z38" s="191"/>
      <c r="AA38" s="191"/>
      <c r="AB38" s="2"/>
      <c r="AC38" s="2"/>
      <c r="AD38" s="201" t="s">
        <v>234</v>
      </c>
      <c r="AE38" s="201"/>
      <c r="AF38" s="201"/>
      <c r="AG38" s="201"/>
      <c r="AH38" s="201"/>
      <c r="AI38" s="201"/>
      <c r="AJ38" s="201"/>
      <c r="AK38" s="201"/>
      <c r="AL38" s="2"/>
      <c r="AM38" s="191">
        <v>31</v>
      </c>
      <c r="AN38" s="191"/>
      <c r="AO38" s="191"/>
      <c r="AP38" s="191"/>
      <c r="AQ38" s="191"/>
      <c r="AR38" s="191"/>
      <c r="AS38" s="191"/>
      <c r="AT38" s="191"/>
      <c r="AU38" s="2"/>
      <c r="AV38" s="2"/>
      <c r="AW38" s="165" t="s">
        <v>121</v>
      </c>
      <c r="AX38" s="165"/>
      <c r="AY38" s="165"/>
      <c r="AZ38" s="165"/>
      <c r="BA38" s="165"/>
      <c r="BB38" s="165"/>
      <c r="BC38" s="25"/>
      <c r="BD38" s="192">
        <v>117</v>
      </c>
      <c r="BE38" s="191"/>
      <c r="BF38" s="191"/>
      <c r="BG38" s="191"/>
      <c r="BH38" s="191"/>
      <c r="BI38" s="191"/>
      <c r="BJ38" s="191">
        <v>137</v>
      </c>
      <c r="BK38" s="191"/>
      <c r="BL38" s="191"/>
      <c r="BM38" s="191"/>
      <c r="BN38" s="191"/>
      <c r="BO38" s="191"/>
      <c r="BP38" s="191">
        <v>145</v>
      </c>
      <c r="BQ38" s="191"/>
      <c r="BR38" s="191"/>
      <c r="BS38" s="191"/>
      <c r="BT38" s="191"/>
      <c r="BU38" s="191"/>
      <c r="BV38" s="30"/>
      <c r="BW38" s="2"/>
      <c r="BX38" s="2"/>
      <c r="BY38" s="2"/>
      <c r="BZ38" s="2"/>
      <c r="CA38" s="2"/>
      <c r="CB38" s="2"/>
      <c r="CC38" s="2"/>
      <c r="CD38" s="47"/>
      <c r="CE38" s="45"/>
      <c r="CF38" s="45"/>
      <c r="CG38" s="45"/>
      <c r="CH38" s="45"/>
      <c r="CI38" s="45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</row>
    <row r="39" spans="1:99" ht="16.5" customHeight="1" x14ac:dyDescent="0.4">
      <c r="A39" s="31"/>
      <c r="B39" s="31"/>
      <c r="C39" s="31"/>
      <c r="D39" s="31"/>
      <c r="E39" s="31"/>
      <c r="F39" s="31"/>
      <c r="G39" s="230">
        <v>12</v>
      </c>
      <c r="H39" s="230"/>
      <c r="I39" s="31"/>
      <c r="J39" s="31"/>
      <c r="K39" s="231">
        <v>25</v>
      </c>
      <c r="L39" s="230"/>
      <c r="M39" s="230"/>
      <c r="N39" s="230"/>
      <c r="O39" s="230"/>
      <c r="P39" s="230"/>
      <c r="Q39" s="230"/>
      <c r="R39" s="230"/>
      <c r="S39" s="230"/>
      <c r="T39" s="32"/>
      <c r="U39" s="230">
        <v>28</v>
      </c>
      <c r="V39" s="230"/>
      <c r="W39" s="230"/>
      <c r="X39" s="230"/>
      <c r="Y39" s="230"/>
      <c r="Z39" s="230"/>
      <c r="AA39" s="230"/>
      <c r="AB39" s="31"/>
      <c r="AC39" s="31"/>
      <c r="AD39" s="199" t="s">
        <v>234</v>
      </c>
      <c r="AE39" s="199"/>
      <c r="AF39" s="199"/>
      <c r="AG39" s="199"/>
      <c r="AH39" s="199"/>
      <c r="AI39" s="199"/>
      <c r="AJ39" s="199"/>
      <c r="AK39" s="199"/>
      <c r="AL39" s="31"/>
      <c r="AM39" s="230">
        <v>28</v>
      </c>
      <c r="AN39" s="230"/>
      <c r="AO39" s="230"/>
      <c r="AP39" s="230"/>
      <c r="AQ39" s="230"/>
      <c r="AR39" s="230"/>
      <c r="AS39" s="230"/>
      <c r="AT39" s="230"/>
      <c r="AU39" s="31"/>
      <c r="AV39" s="2"/>
      <c r="AW39" s="165" t="s">
        <v>122</v>
      </c>
      <c r="AX39" s="165"/>
      <c r="AY39" s="165"/>
      <c r="AZ39" s="165"/>
      <c r="BA39" s="165"/>
      <c r="BB39" s="165"/>
      <c r="BC39" s="25"/>
      <c r="BD39" s="192">
        <v>61</v>
      </c>
      <c r="BE39" s="191"/>
      <c r="BF39" s="191"/>
      <c r="BG39" s="191"/>
      <c r="BH39" s="191"/>
      <c r="BI39" s="191"/>
      <c r="BJ39" s="191">
        <v>75</v>
      </c>
      <c r="BK39" s="191"/>
      <c r="BL39" s="191"/>
      <c r="BM39" s="191"/>
      <c r="BN39" s="191"/>
      <c r="BO39" s="191"/>
      <c r="BP39" s="191">
        <v>50</v>
      </c>
      <c r="BQ39" s="191"/>
      <c r="BR39" s="191"/>
      <c r="BS39" s="191"/>
      <c r="BT39" s="191"/>
      <c r="BU39" s="191"/>
      <c r="BV39" s="30"/>
      <c r="BW39" s="165" t="s">
        <v>143</v>
      </c>
      <c r="BX39" s="165"/>
      <c r="BY39" s="165"/>
      <c r="BZ39" s="165"/>
      <c r="CA39" s="165"/>
      <c r="CB39" s="165"/>
      <c r="CC39" s="2"/>
      <c r="CD39" s="192">
        <v>36</v>
      </c>
      <c r="CE39" s="191"/>
      <c r="CF39" s="191"/>
      <c r="CG39" s="191"/>
      <c r="CH39" s="191"/>
      <c r="CI39" s="191"/>
      <c r="CJ39" s="191">
        <v>32</v>
      </c>
      <c r="CK39" s="191"/>
      <c r="CL39" s="191"/>
      <c r="CM39" s="191"/>
      <c r="CN39" s="191"/>
      <c r="CO39" s="191"/>
      <c r="CP39" s="191">
        <v>32</v>
      </c>
      <c r="CQ39" s="191"/>
      <c r="CR39" s="191"/>
      <c r="CS39" s="191"/>
      <c r="CT39" s="191"/>
      <c r="CU39" s="191"/>
    </row>
    <row r="40" spans="1:99" ht="16.5" customHeight="1" x14ac:dyDescent="0.4">
      <c r="A40" s="49" t="s">
        <v>147</v>
      </c>
      <c r="AV40" s="2"/>
      <c r="AW40" s="2"/>
      <c r="AX40" s="2"/>
      <c r="AY40" s="2"/>
      <c r="AZ40" s="2"/>
      <c r="BA40" s="2"/>
      <c r="BB40" s="2"/>
      <c r="BC40" s="2"/>
      <c r="BD40" s="47"/>
      <c r="BE40" s="45"/>
      <c r="BF40" s="45"/>
      <c r="BG40" s="45"/>
      <c r="BH40" s="45"/>
      <c r="BI40" s="45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30"/>
      <c r="BW40" s="165" t="s">
        <v>144</v>
      </c>
      <c r="BX40" s="165"/>
      <c r="BY40" s="165"/>
      <c r="BZ40" s="165"/>
      <c r="CA40" s="165"/>
      <c r="CB40" s="165"/>
      <c r="CC40" s="2"/>
      <c r="CD40" s="192">
        <v>30</v>
      </c>
      <c r="CE40" s="191"/>
      <c r="CF40" s="191"/>
      <c r="CG40" s="191"/>
      <c r="CH40" s="191"/>
      <c r="CI40" s="191"/>
      <c r="CJ40" s="191">
        <v>32</v>
      </c>
      <c r="CK40" s="191"/>
      <c r="CL40" s="191"/>
      <c r="CM40" s="191"/>
      <c r="CN40" s="191"/>
      <c r="CO40" s="191"/>
      <c r="CP40" s="191">
        <v>30</v>
      </c>
      <c r="CQ40" s="191"/>
      <c r="CR40" s="191"/>
      <c r="CS40" s="191"/>
      <c r="CT40" s="191"/>
      <c r="CU40" s="191"/>
    </row>
    <row r="41" spans="1:99" ht="16.5" customHeight="1" x14ac:dyDescent="0.4">
      <c r="AV41" s="2"/>
      <c r="AW41" s="165" t="s">
        <v>109</v>
      </c>
      <c r="AX41" s="165"/>
      <c r="AY41" s="165"/>
      <c r="AZ41" s="165"/>
      <c r="BA41" s="165"/>
      <c r="BB41" s="165"/>
      <c r="BC41" s="25"/>
      <c r="BD41" s="192">
        <v>62</v>
      </c>
      <c r="BE41" s="191"/>
      <c r="BF41" s="191"/>
      <c r="BG41" s="191"/>
      <c r="BH41" s="191"/>
      <c r="BI41" s="191"/>
      <c r="BJ41" s="191">
        <v>60</v>
      </c>
      <c r="BK41" s="191"/>
      <c r="BL41" s="191"/>
      <c r="BM41" s="191"/>
      <c r="BN41" s="191"/>
      <c r="BO41" s="191"/>
      <c r="BP41" s="191">
        <v>66</v>
      </c>
      <c r="BQ41" s="191"/>
      <c r="BR41" s="191"/>
      <c r="BS41" s="191"/>
      <c r="BT41" s="191"/>
      <c r="BU41" s="191"/>
      <c r="BV41" s="30"/>
      <c r="BW41" s="165" t="s">
        <v>145</v>
      </c>
      <c r="BX41" s="165"/>
      <c r="BY41" s="165"/>
      <c r="BZ41" s="165"/>
      <c r="CA41" s="165"/>
      <c r="CB41" s="165"/>
      <c r="CC41" s="2"/>
      <c r="CD41" s="192">
        <v>47</v>
      </c>
      <c r="CE41" s="191"/>
      <c r="CF41" s="191"/>
      <c r="CG41" s="191"/>
      <c r="CH41" s="191"/>
      <c r="CI41" s="191"/>
      <c r="CJ41" s="191">
        <v>42</v>
      </c>
      <c r="CK41" s="191"/>
      <c r="CL41" s="191"/>
      <c r="CM41" s="191"/>
      <c r="CN41" s="191"/>
      <c r="CO41" s="191"/>
      <c r="CP41" s="191">
        <v>40</v>
      </c>
      <c r="CQ41" s="191"/>
      <c r="CR41" s="191"/>
      <c r="CS41" s="191"/>
      <c r="CT41" s="191"/>
      <c r="CU41" s="191"/>
    </row>
    <row r="42" spans="1:99" ht="16.5" customHeight="1" x14ac:dyDescent="0.4">
      <c r="AV42" s="2"/>
      <c r="AW42" s="165" t="s">
        <v>110</v>
      </c>
      <c r="AX42" s="165"/>
      <c r="AY42" s="165"/>
      <c r="AZ42" s="165"/>
      <c r="BA42" s="165"/>
      <c r="BB42" s="165"/>
      <c r="BC42" s="25"/>
      <c r="BD42" s="192">
        <v>29</v>
      </c>
      <c r="BE42" s="191"/>
      <c r="BF42" s="191"/>
      <c r="BG42" s="191"/>
      <c r="BH42" s="191"/>
      <c r="BI42" s="191"/>
      <c r="BJ42" s="191">
        <v>34</v>
      </c>
      <c r="BK42" s="191"/>
      <c r="BL42" s="191"/>
      <c r="BM42" s="191"/>
      <c r="BN42" s="191"/>
      <c r="BO42" s="191"/>
      <c r="BP42" s="191">
        <v>31</v>
      </c>
      <c r="BQ42" s="191"/>
      <c r="BR42" s="191"/>
      <c r="BS42" s="191"/>
      <c r="BT42" s="191"/>
      <c r="BU42" s="191"/>
      <c r="BV42" s="30"/>
      <c r="BW42" s="165" t="s">
        <v>146</v>
      </c>
      <c r="BX42" s="165"/>
      <c r="BY42" s="165"/>
      <c r="BZ42" s="165"/>
      <c r="CA42" s="165"/>
      <c r="CB42" s="165"/>
      <c r="CC42" s="2"/>
      <c r="CD42" s="192">
        <v>26</v>
      </c>
      <c r="CE42" s="191"/>
      <c r="CF42" s="191"/>
      <c r="CG42" s="191"/>
      <c r="CH42" s="191"/>
      <c r="CI42" s="191"/>
      <c r="CJ42" s="191">
        <v>34</v>
      </c>
      <c r="CK42" s="191"/>
      <c r="CL42" s="191"/>
      <c r="CM42" s="191"/>
      <c r="CN42" s="191"/>
      <c r="CO42" s="191"/>
      <c r="CP42" s="191">
        <v>38</v>
      </c>
      <c r="CQ42" s="191"/>
      <c r="CR42" s="191"/>
      <c r="CS42" s="191"/>
      <c r="CT42" s="191"/>
      <c r="CU42" s="191"/>
    </row>
    <row r="43" spans="1:99" ht="16.5" customHeight="1" x14ac:dyDescent="0.4">
      <c r="AV43" s="31"/>
      <c r="AW43" s="164" t="s">
        <v>111</v>
      </c>
      <c r="AX43" s="164"/>
      <c r="AY43" s="164"/>
      <c r="AZ43" s="164"/>
      <c r="BA43" s="164"/>
      <c r="BB43" s="164"/>
      <c r="BC43" s="26"/>
      <c r="BD43" s="231">
        <v>26</v>
      </c>
      <c r="BE43" s="230"/>
      <c r="BF43" s="230"/>
      <c r="BG43" s="230"/>
      <c r="BH43" s="230"/>
      <c r="BI43" s="230"/>
      <c r="BJ43" s="230">
        <v>22</v>
      </c>
      <c r="BK43" s="230"/>
      <c r="BL43" s="230"/>
      <c r="BM43" s="230"/>
      <c r="BN43" s="230"/>
      <c r="BO43" s="230"/>
      <c r="BP43" s="230">
        <v>28</v>
      </c>
      <c r="BQ43" s="230"/>
      <c r="BR43" s="230"/>
      <c r="BS43" s="230"/>
      <c r="BT43" s="230"/>
      <c r="BU43" s="232"/>
      <c r="BV43" s="33"/>
      <c r="BW43" s="31"/>
      <c r="BX43" s="31"/>
      <c r="BY43" s="31"/>
      <c r="BZ43" s="31"/>
      <c r="CA43" s="31"/>
      <c r="CB43" s="31"/>
      <c r="CC43" s="31"/>
      <c r="CD43" s="48"/>
      <c r="CE43" s="46"/>
      <c r="CF43" s="46"/>
      <c r="CG43" s="46"/>
      <c r="CH43" s="46"/>
      <c r="CI43" s="46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</row>
    <row r="44" spans="1:99" x14ac:dyDescent="0.4">
      <c r="AV44" s="27" t="s">
        <v>148</v>
      </c>
    </row>
  </sheetData>
  <mergeCells count="404">
    <mergeCell ref="CD41:CI41"/>
    <mergeCell ref="CJ41:CO41"/>
    <mergeCell ref="CP41:CU41"/>
    <mergeCell ref="CD42:CI42"/>
    <mergeCell ref="CJ42:CO42"/>
    <mergeCell ref="CP42:CU42"/>
    <mergeCell ref="CD37:CI37"/>
    <mergeCell ref="CJ37:CO37"/>
    <mergeCell ref="CP37:CU37"/>
    <mergeCell ref="CD39:CI39"/>
    <mergeCell ref="CJ39:CO39"/>
    <mergeCell ref="CP39:CU39"/>
    <mergeCell ref="CD40:CI40"/>
    <mergeCell ref="CJ40:CO40"/>
    <mergeCell ref="CP40:CU40"/>
    <mergeCell ref="CD34:CI34"/>
    <mergeCell ref="CJ34:CO34"/>
    <mergeCell ref="CP34:CU34"/>
    <mergeCell ref="CD35:CI35"/>
    <mergeCell ref="CJ35:CO35"/>
    <mergeCell ref="CP35:CU35"/>
    <mergeCell ref="CD36:CI36"/>
    <mergeCell ref="CJ36:CO36"/>
    <mergeCell ref="CP36:CU36"/>
    <mergeCell ref="CD31:CI31"/>
    <mergeCell ref="CJ31:CO31"/>
    <mergeCell ref="CP31:CU31"/>
    <mergeCell ref="CD32:CI32"/>
    <mergeCell ref="CJ32:CO32"/>
    <mergeCell ref="CP32:CU32"/>
    <mergeCell ref="CD33:CI33"/>
    <mergeCell ref="CJ33:CO33"/>
    <mergeCell ref="CP33:CU33"/>
    <mergeCell ref="CD28:CI28"/>
    <mergeCell ref="CJ28:CO28"/>
    <mergeCell ref="CP28:CU28"/>
    <mergeCell ref="CD29:CI29"/>
    <mergeCell ref="CJ29:CO29"/>
    <mergeCell ref="CP29:CU29"/>
    <mergeCell ref="CD30:CI30"/>
    <mergeCell ref="CJ30:CO30"/>
    <mergeCell ref="CP30:CU30"/>
    <mergeCell ref="CD24:CI24"/>
    <mergeCell ref="CJ24:CO24"/>
    <mergeCell ref="CP24:CU24"/>
    <mergeCell ref="CD25:CI25"/>
    <mergeCell ref="CJ25:CO25"/>
    <mergeCell ref="CP25:CU25"/>
    <mergeCell ref="CD26:CI26"/>
    <mergeCell ref="CJ26:CO26"/>
    <mergeCell ref="CP26:CU26"/>
    <mergeCell ref="BD43:BI43"/>
    <mergeCell ref="BJ43:BO43"/>
    <mergeCell ref="BP43:BU43"/>
    <mergeCell ref="CD17:CI17"/>
    <mergeCell ref="CJ17:CO17"/>
    <mergeCell ref="CP17:CU17"/>
    <mergeCell ref="CD18:CI18"/>
    <mergeCell ref="CJ18:CO18"/>
    <mergeCell ref="CP18:CU18"/>
    <mergeCell ref="CD19:CI19"/>
    <mergeCell ref="CJ19:CO19"/>
    <mergeCell ref="CP19:CU19"/>
    <mergeCell ref="CD20:CI20"/>
    <mergeCell ref="CJ20:CO20"/>
    <mergeCell ref="CP20:CU20"/>
    <mergeCell ref="CD21:CI21"/>
    <mergeCell ref="CJ21:CO21"/>
    <mergeCell ref="CP21:CU21"/>
    <mergeCell ref="CD22:CI22"/>
    <mergeCell ref="CJ22:CO22"/>
    <mergeCell ref="CP22:CU22"/>
    <mergeCell ref="CD23:CI23"/>
    <mergeCell ref="CJ23:CO23"/>
    <mergeCell ref="CP23:CU23"/>
    <mergeCell ref="BD39:BI39"/>
    <mergeCell ref="BJ39:BO39"/>
    <mergeCell ref="BP39:BU39"/>
    <mergeCell ref="BD41:BI41"/>
    <mergeCell ref="BJ41:BO41"/>
    <mergeCell ref="BP41:BU41"/>
    <mergeCell ref="BD42:BI42"/>
    <mergeCell ref="BJ42:BO42"/>
    <mergeCell ref="BP42:BU42"/>
    <mergeCell ref="BD36:BI36"/>
    <mergeCell ref="BJ36:BO36"/>
    <mergeCell ref="BP36:BU36"/>
    <mergeCell ref="BD37:BI37"/>
    <mergeCell ref="BJ37:BO37"/>
    <mergeCell ref="BP37:BU37"/>
    <mergeCell ref="BD38:BI38"/>
    <mergeCell ref="BJ38:BO38"/>
    <mergeCell ref="BP38:BU38"/>
    <mergeCell ref="BD33:BI33"/>
    <mergeCell ref="BJ33:BO33"/>
    <mergeCell ref="BP33:BU33"/>
    <mergeCell ref="BD34:BI34"/>
    <mergeCell ref="BJ34:BO34"/>
    <mergeCell ref="BP34:BU34"/>
    <mergeCell ref="BD35:BI35"/>
    <mergeCell ref="BJ35:BO35"/>
    <mergeCell ref="BP35:BU35"/>
    <mergeCell ref="BD30:BI30"/>
    <mergeCell ref="BJ30:BO30"/>
    <mergeCell ref="BP30:BU30"/>
    <mergeCell ref="BD31:BI31"/>
    <mergeCell ref="BJ31:BO31"/>
    <mergeCell ref="BP31:BU31"/>
    <mergeCell ref="BD32:BI32"/>
    <mergeCell ref="BJ32:BO32"/>
    <mergeCell ref="BP32:BU32"/>
    <mergeCell ref="BD26:BI26"/>
    <mergeCell ref="BJ26:BO26"/>
    <mergeCell ref="BP26:BU26"/>
    <mergeCell ref="BD27:BI27"/>
    <mergeCell ref="BJ27:BO27"/>
    <mergeCell ref="BP27:BU27"/>
    <mergeCell ref="BD28:BI28"/>
    <mergeCell ref="BJ28:BO28"/>
    <mergeCell ref="BP28:BU28"/>
    <mergeCell ref="BD23:BI23"/>
    <mergeCell ref="BJ23:BO23"/>
    <mergeCell ref="BP23:BU23"/>
    <mergeCell ref="BD24:BI24"/>
    <mergeCell ref="BJ24:BO24"/>
    <mergeCell ref="BP24:BU24"/>
    <mergeCell ref="BD25:BI25"/>
    <mergeCell ref="BJ25:BO25"/>
    <mergeCell ref="BP25:BU25"/>
    <mergeCell ref="BP19:BU19"/>
    <mergeCell ref="BD20:BI20"/>
    <mergeCell ref="BJ20:BO20"/>
    <mergeCell ref="BP20:BU20"/>
    <mergeCell ref="BD21:BI21"/>
    <mergeCell ref="BJ21:BO21"/>
    <mergeCell ref="BP21:BU21"/>
    <mergeCell ref="BD22:BI22"/>
    <mergeCell ref="BJ22:BO22"/>
    <mergeCell ref="BP22:BU22"/>
    <mergeCell ref="K35:S35"/>
    <mergeCell ref="U35:AA35"/>
    <mergeCell ref="AD35:AK35"/>
    <mergeCell ref="AM35:AT35"/>
    <mergeCell ref="K36:S36"/>
    <mergeCell ref="U36:AA36"/>
    <mergeCell ref="AD36:AK36"/>
    <mergeCell ref="AM36:AT36"/>
    <mergeCell ref="K39:S39"/>
    <mergeCell ref="U39:AA39"/>
    <mergeCell ref="AD39:AK39"/>
    <mergeCell ref="AM39:AT39"/>
    <mergeCell ref="K37:S37"/>
    <mergeCell ref="U37:AA37"/>
    <mergeCell ref="AD37:AK37"/>
    <mergeCell ref="AM37:AT37"/>
    <mergeCell ref="K38:S38"/>
    <mergeCell ref="U38:AA38"/>
    <mergeCell ref="AD38:AK38"/>
    <mergeCell ref="AM38:AT38"/>
    <mergeCell ref="U34:AA34"/>
    <mergeCell ref="AD34:AK34"/>
    <mergeCell ref="AM34:AT34"/>
    <mergeCell ref="K31:S31"/>
    <mergeCell ref="U31:AA31"/>
    <mergeCell ref="AD31:AK31"/>
    <mergeCell ref="AM31:AT31"/>
    <mergeCell ref="K32:S32"/>
    <mergeCell ref="U32:AA32"/>
    <mergeCell ref="AD32:AK32"/>
    <mergeCell ref="AM32:AT32"/>
    <mergeCell ref="G39:H39"/>
    <mergeCell ref="K27:S27"/>
    <mergeCell ref="U27:AA27"/>
    <mergeCell ref="AD27:AK27"/>
    <mergeCell ref="AM27:AT27"/>
    <mergeCell ref="K28:S28"/>
    <mergeCell ref="U28:AA28"/>
    <mergeCell ref="AD28:AK28"/>
    <mergeCell ref="AM28:AT28"/>
    <mergeCell ref="K29:S29"/>
    <mergeCell ref="G32:H32"/>
    <mergeCell ref="G34:H34"/>
    <mergeCell ref="G35:H35"/>
    <mergeCell ref="G36:H36"/>
    <mergeCell ref="G37:H37"/>
    <mergeCell ref="G38:H38"/>
    <mergeCell ref="U29:AA29"/>
    <mergeCell ref="AD29:AK29"/>
    <mergeCell ref="AM29:AT29"/>
    <mergeCell ref="K30:S30"/>
    <mergeCell ref="U30:AA30"/>
    <mergeCell ref="AD30:AK30"/>
    <mergeCell ref="AM30:AT30"/>
    <mergeCell ref="K34:S34"/>
    <mergeCell ref="K24:S24"/>
    <mergeCell ref="AD22:AK22"/>
    <mergeCell ref="AM22:AT22"/>
    <mergeCell ref="K23:S23"/>
    <mergeCell ref="U23:AA23"/>
    <mergeCell ref="AD23:AK23"/>
    <mergeCell ref="AM23:AT23"/>
    <mergeCell ref="U22:AA22"/>
    <mergeCell ref="G31:H31"/>
    <mergeCell ref="AD24:AK24"/>
    <mergeCell ref="AM24:AT24"/>
    <mergeCell ref="K25:S25"/>
    <mergeCell ref="U25:AA25"/>
    <mergeCell ref="AD25:AK25"/>
    <mergeCell ref="AM25:AT25"/>
    <mergeCell ref="U24:AA24"/>
    <mergeCell ref="I27:J27"/>
    <mergeCell ref="G27:H27"/>
    <mergeCell ref="G28:H28"/>
    <mergeCell ref="G29:H29"/>
    <mergeCell ref="G30:H30"/>
    <mergeCell ref="F24:G24"/>
    <mergeCell ref="F25:G25"/>
    <mergeCell ref="F22:G22"/>
    <mergeCell ref="F23:G23"/>
    <mergeCell ref="A19:J20"/>
    <mergeCell ref="K19:T20"/>
    <mergeCell ref="U20:AC20"/>
    <mergeCell ref="AD20:AL20"/>
    <mergeCell ref="A17:AU17"/>
    <mergeCell ref="AM20:AU20"/>
    <mergeCell ref="U19:AU19"/>
    <mergeCell ref="K21:S21"/>
    <mergeCell ref="U21:AA21"/>
    <mergeCell ref="AD21:AK21"/>
    <mergeCell ref="AM21:AT21"/>
    <mergeCell ref="B21:I21"/>
    <mergeCell ref="K22:S22"/>
    <mergeCell ref="A4:I5"/>
    <mergeCell ref="A1:AU1"/>
    <mergeCell ref="AV1:CU1"/>
    <mergeCell ref="E8:F8"/>
    <mergeCell ref="E7:F7"/>
    <mergeCell ref="AQ6:AU6"/>
    <mergeCell ref="B6:G6"/>
    <mergeCell ref="AV6:BA6"/>
    <mergeCell ref="BB6:BF6"/>
    <mergeCell ref="BG6:BK6"/>
    <mergeCell ref="BL6:BP6"/>
    <mergeCell ref="BQ6:BU6"/>
    <mergeCell ref="AV8:BA8"/>
    <mergeCell ref="BB8:BF8"/>
    <mergeCell ref="BG8:BK8"/>
    <mergeCell ref="BL8:BP8"/>
    <mergeCell ref="BV4:BZ5"/>
    <mergeCell ref="CA4:CF5"/>
    <mergeCell ref="BQ8:BU8"/>
    <mergeCell ref="AQ4:AU5"/>
    <mergeCell ref="AV4:BA5"/>
    <mergeCell ref="BB4:BF5"/>
    <mergeCell ref="CA6:CF6"/>
    <mergeCell ref="CG6:CK6"/>
    <mergeCell ref="E9:F9"/>
    <mergeCell ref="AV10:BA10"/>
    <mergeCell ref="BB10:BF10"/>
    <mergeCell ref="BG10:BK10"/>
    <mergeCell ref="BL10:BP10"/>
    <mergeCell ref="BB9:BF9"/>
    <mergeCell ref="BG9:BK9"/>
    <mergeCell ref="BL9:BP9"/>
    <mergeCell ref="AQ10:AU10"/>
    <mergeCell ref="E10:F10"/>
    <mergeCell ref="Q10:U10"/>
    <mergeCell ref="V10:Z10"/>
    <mergeCell ref="AA10:AF10"/>
    <mergeCell ref="AG10:AK10"/>
    <mergeCell ref="AL10:AP10"/>
    <mergeCell ref="J10:P10"/>
    <mergeCell ref="CG4:CK5"/>
    <mergeCell ref="CL4:CP5"/>
    <mergeCell ref="CQ4:CU5"/>
    <mergeCell ref="J6:P6"/>
    <mergeCell ref="Q6:U6"/>
    <mergeCell ref="V6:Z6"/>
    <mergeCell ref="AA6:AF6"/>
    <mergeCell ref="AG6:AK6"/>
    <mergeCell ref="AL6:AP6"/>
    <mergeCell ref="BV6:BZ6"/>
    <mergeCell ref="J4:P5"/>
    <mergeCell ref="Q4:U5"/>
    <mergeCell ref="V4:Z5"/>
    <mergeCell ref="AA4:AF5"/>
    <mergeCell ref="AG4:AK5"/>
    <mergeCell ref="AL4:AP5"/>
    <mergeCell ref="BG4:BK5"/>
    <mergeCell ref="BL4:BP5"/>
    <mergeCell ref="BQ4:BU5"/>
    <mergeCell ref="CL6:CP6"/>
    <mergeCell ref="CQ6:CU6"/>
    <mergeCell ref="AV7:BA7"/>
    <mergeCell ref="BB7:BF7"/>
    <mergeCell ref="BG7:BK7"/>
    <mergeCell ref="BL7:BP7"/>
    <mergeCell ref="BQ7:BU7"/>
    <mergeCell ref="BV7:BZ7"/>
    <mergeCell ref="CA7:CF7"/>
    <mergeCell ref="CG7:CK7"/>
    <mergeCell ref="CL7:CP7"/>
    <mergeCell ref="CQ7:CU7"/>
    <mergeCell ref="J7:P7"/>
    <mergeCell ref="J8:P8"/>
    <mergeCell ref="J9:P9"/>
    <mergeCell ref="Q7:U7"/>
    <mergeCell ref="V7:Z7"/>
    <mergeCell ref="AA7:AF7"/>
    <mergeCell ref="AG7:AK7"/>
    <mergeCell ref="AL7:AP7"/>
    <mergeCell ref="AQ7:AU7"/>
    <mergeCell ref="Q8:U8"/>
    <mergeCell ref="V8:Z8"/>
    <mergeCell ref="AA8:AF8"/>
    <mergeCell ref="AG8:AK8"/>
    <mergeCell ref="AL8:AP8"/>
    <mergeCell ref="AQ8:AU8"/>
    <mergeCell ref="Q9:U9"/>
    <mergeCell ref="V9:Z9"/>
    <mergeCell ref="AA9:AF9"/>
    <mergeCell ref="AG9:AK9"/>
    <mergeCell ref="AL9:AP9"/>
    <mergeCell ref="AQ9:AU9"/>
    <mergeCell ref="CQ9:CU9"/>
    <mergeCell ref="AV9:BA9"/>
    <mergeCell ref="CQ10:CU10"/>
    <mergeCell ref="BQ9:BU9"/>
    <mergeCell ref="BV9:BZ9"/>
    <mergeCell ref="CA9:CF9"/>
    <mergeCell ref="CG9:CK9"/>
    <mergeCell ref="CL9:CP9"/>
    <mergeCell ref="BV8:BZ8"/>
    <mergeCell ref="CA8:CF8"/>
    <mergeCell ref="CG8:CK8"/>
    <mergeCell ref="CL8:CP8"/>
    <mergeCell ref="CQ8:CU8"/>
    <mergeCell ref="BQ10:BU10"/>
    <mergeCell ref="BV10:BZ10"/>
    <mergeCell ref="CA10:CF10"/>
    <mergeCell ref="CG10:CK10"/>
    <mergeCell ref="CL10:CP10"/>
    <mergeCell ref="AV13:CU13"/>
    <mergeCell ref="AV16:BC16"/>
    <mergeCell ref="BD16:BI16"/>
    <mergeCell ref="BJ16:BO16"/>
    <mergeCell ref="BP16:BU16"/>
    <mergeCell ref="BV16:CC16"/>
    <mergeCell ref="CD16:CI16"/>
    <mergeCell ref="CJ16:CO16"/>
    <mergeCell ref="CP16:CU16"/>
    <mergeCell ref="AW43:BB43"/>
    <mergeCell ref="AW33:BB33"/>
    <mergeCell ref="AW34:BB34"/>
    <mergeCell ref="AW35:BB35"/>
    <mergeCell ref="AW36:BB36"/>
    <mergeCell ref="AW37:BB37"/>
    <mergeCell ref="AW27:BB27"/>
    <mergeCell ref="AW28:BB28"/>
    <mergeCell ref="AW30:BB30"/>
    <mergeCell ref="AW31:BB31"/>
    <mergeCell ref="AW32:BB32"/>
    <mergeCell ref="BW17:CB17"/>
    <mergeCell ref="BW18:CB18"/>
    <mergeCell ref="BW19:CB19"/>
    <mergeCell ref="BW20:CB20"/>
    <mergeCell ref="BW21:CB21"/>
    <mergeCell ref="AW38:BB38"/>
    <mergeCell ref="AW39:BB39"/>
    <mergeCell ref="AW41:BB41"/>
    <mergeCell ref="AW42:BB42"/>
    <mergeCell ref="AW22:BB22"/>
    <mergeCell ref="AW23:BB23"/>
    <mergeCell ref="AW24:BB24"/>
    <mergeCell ref="AW25:BB25"/>
    <mergeCell ref="AW26:BB26"/>
    <mergeCell ref="AW17:BB17"/>
    <mergeCell ref="AW19:BB19"/>
    <mergeCell ref="AW20:BB20"/>
    <mergeCell ref="AW21:BB21"/>
    <mergeCell ref="BD17:BI17"/>
    <mergeCell ref="BJ17:BO17"/>
    <mergeCell ref="BP17:BU17"/>
    <mergeCell ref="BD19:BI19"/>
    <mergeCell ref="BJ19:BO19"/>
    <mergeCell ref="BW28:CB28"/>
    <mergeCell ref="BW29:CB29"/>
    <mergeCell ref="BW30:CB30"/>
    <mergeCell ref="BW31:CB31"/>
    <mergeCell ref="BW32:CB32"/>
    <mergeCell ref="BW22:CB22"/>
    <mergeCell ref="BW23:CB23"/>
    <mergeCell ref="BW24:CB24"/>
    <mergeCell ref="BW25:CB25"/>
    <mergeCell ref="BW26:CB26"/>
    <mergeCell ref="BW39:CB39"/>
    <mergeCell ref="BW40:CB40"/>
    <mergeCell ref="BW41:CB41"/>
    <mergeCell ref="BW42:CB42"/>
    <mergeCell ref="BW33:CB33"/>
    <mergeCell ref="BW34:CB34"/>
    <mergeCell ref="BW35:CB35"/>
    <mergeCell ref="BW36:CB36"/>
    <mergeCell ref="BW37:CB37"/>
  </mergeCells>
  <phoneticPr fontId="2"/>
  <pageMargins left="0.70866141732283472" right="0.70866141732283472" top="0.78740157480314965" bottom="0.35433070866141736" header="0.31496062992125984" footer="0.31496062992125984"/>
  <pageSetup paperSize="9" orientation="portrait" horizontalDpi="300" verticalDpi="300" r:id="rId1"/>
  <colBreaks count="1" manualBreakCount="1">
    <brk id="47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1A55-0D8D-42A2-8029-7979F03A9D56}">
  <dimension ref="A1:CT40"/>
  <sheetViews>
    <sheetView view="pageBreakPreview" zoomScale="98" zoomScaleNormal="100" zoomScaleSheetLayoutView="98" workbookViewId="0">
      <selection activeCell="A15" sqref="A15:AS15"/>
    </sheetView>
  </sheetViews>
  <sheetFormatPr defaultColWidth="1.625" defaultRowHeight="13.5" x14ac:dyDescent="0.4"/>
  <cols>
    <col min="1" max="16384" width="1.625" style="27"/>
  </cols>
  <sheetData>
    <row r="1" spans="1:98" ht="22.5" customHeight="1" x14ac:dyDescent="0.4">
      <c r="A1" s="193" t="s">
        <v>152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 t="s">
        <v>167</v>
      </c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36"/>
      <c r="CQ1" s="36"/>
      <c r="CR1" s="36"/>
      <c r="CS1" s="36"/>
      <c r="CT1" s="36"/>
    </row>
    <row r="3" spans="1:98" x14ac:dyDescent="0.4">
      <c r="A3" s="27" t="s">
        <v>186</v>
      </c>
      <c r="AR3" s="37" t="s">
        <v>187</v>
      </c>
      <c r="AT3" s="27" t="s">
        <v>153</v>
      </c>
    </row>
    <row r="4" spans="1:98" ht="18" customHeight="1" x14ac:dyDescent="0.4">
      <c r="A4" s="125" t="s">
        <v>205</v>
      </c>
      <c r="B4" s="125"/>
      <c r="C4" s="125"/>
      <c r="D4" s="125"/>
      <c r="E4" s="125"/>
      <c r="F4" s="125"/>
      <c r="G4" s="125"/>
      <c r="H4" s="125"/>
      <c r="I4" s="126"/>
      <c r="J4" s="195" t="s">
        <v>154</v>
      </c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256"/>
      <c r="X4" s="205" t="s">
        <v>248</v>
      </c>
      <c r="Y4" s="206"/>
      <c r="Z4" s="206"/>
      <c r="AA4" s="206"/>
      <c r="AB4" s="206"/>
      <c r="AC4" s="206"/>
      <c r="AD4" s="226"/>
      <c r="AE4" s="205" t="s">
        <v>249</v>
      </c>
      <c r="AF4" s="206"/>
      <c r="AG4" s="206"/>
      <c r="AH4" s="206"/>
      <c r="AI4" s="206"/>
      <c r="AJ4" s="206"/>
      <c r="AK4" s="226"/>
      <c r="AL4" s="268" t="s">
        <v>155</v>
      </c>
      <c r="AM4" s="269"/>
      <c r="AN4" s="269"/>
      <c r="AO4" s="269"/>
      <c r="AP4" s="269"/>
      <c r="AQ4" s="269"/>
      <c r="AR4" s="269"/>
      <c r="AS4" s="35"/>
      <c r="AT4" s="125" t="s">
        <v>205</v>
      </c>
      <c r="AU4" s="125"/>
      <c r="AV4" s="125"/>
      <c r="AW4" s="125"/>
      <c r="AX4" s="125"/>
      <c r="AY4" s="125"/>
      <c r="AZ4" s="125"/>
      <c r="BA4" s="126"/>
      <c r="BB4" s="235" t="s">
        <v>158</v>
      </c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7"/>
      <c r="BQ4" s="195" t="s">
        <v>162</v>
      </c>
      <c r="BR4" s="196"/>
      <c r="BS4" s="196"/>
      <c r="BT4" s="196"/>
      <c r="BU4" s="196"/>
      <c r="BV4" s="196"/>
      <c r="BW4" s="196"/>
      <c r="BX4" s="256"/>
      <c r="BY4" s="195" t="s">
        <v>163</v>
      </c>
      <c r="BZ4" s="196"/>
      <c r="CA4" s="196"/>
      <c r="CB4" s="196"/>
      <c r="CC4" s="196"/>
      <c r="CD4" s="196"/>
      <c r="CE4" s="196"/>
      <c r="CF4" s="256"/>
      <c r="CG4" s="195" t="s">
        <v>165</v>
      </c>
      <c r="CH4" s="196"/>
      <c r="CI4" s="196"/>
      <c r="CJ4" s="196"/>
      <c r="CK4" s="196"/>
      <c r="CL4" s="196"/>
      <c r="CM4" s="196"/>
      <c r="CN4" s="196"/>
    </row>
    <row r="5" spans="1:98" ht="18" customHeight="1" x14ac:dyDescent="0.4">
      <c r="A5" s="127"/>
      <c r="B5" s="127"/>
      <c r="C5" s="127"/>
      <c r="D5" s="127"/>
      <c r="E5" s="127"/>
      <c r="F5" s="127"/>
      <c r="G5" s="127"/>
      <c r="H5" s="127"/>
      <c r="I5" s="128"/>
      <c r="J5" s="272" t="s">
        <v>156</v>
      </c>
      <c r="K5" s="273"/>
      <c r="L5" s="273"/>
      <c r="M5" s="273"/>
      <c r="N5" s="273"/>
      <c r="O5" s="273"/>
      <c r="P5" s="274"/>
      <c r="Q5" s="272" t="s">
        <v>157</v>
      </c>
      <c r="R5" s="273"/>
      <c r="S5" s="273"/>
      <c r="T5" s="273"/>
      <c r="U5" s="273"/>
      <c r="V5" s="273"/>
      <c r="W5" s="274"/>
      <c r="X5" s="207"/>
      <c r="Y5" s="208"/>
      <c r="Z5" s="208"/>
      <c r="AA5" s="208"/>
      <c r="AB5" s="208"/>
      <c r="AC5" s="208"/>
      <c r="AD5" s="227"/>
      <c r="AE5" s="207"/>
      <c r="AF5" s="208"/>
      <c r="AG5" s="208"/>
      <c r="AH5" s="208"/>
      <c r="AI5" s="208"/>
      <c r="AJ5" s="208"/>
      <c r="AK5" s="227"/>
      <c r="AL5" s="270"/>
      <c r="AM5" s="271"/>
      <c r="AN5" s="271"/>
      <c r="AO5" s="271"/>
      <c r="AP5" s="271"/>
      <c r="AQ5" s="271"/>
      <c r="AR5" s="271"/>
      <c r="AS5" s="35"/>
      <c r="AT5" s="135"/>
      <c r="AU5" s="135"/>
      <c r="AV5" s="135"/>
      <c r="AW5" s="135"/>
      <c r="AX5" s="135"/>
      <c r="AY5" s="135"/>
      <c r="AZ5" s="135"/>
      <c r="BA5" s="178"/>
      <c r="BB5" s="257" t="s">
        <v>159</v>
      </c>
      <c r="BC5" s="228"/>
      <c r="BD5" s="228"/>
      <c r="BE5" s="228"/>
      <c r="BF5" s="228"/>
      <c r="BG5" s="257" t="s">
        <v>159</v>
      </c>
      <c r="BH5" s="228"/>
      <c r="BI5" s="228"/>
      <c r="BJ5" s="228"/>
      <c r="BK5" s="260"/>
      <c r="BL5" s="262" t="s">
        <v>250</v>
      </c>
      <c r="BM5" s="263"/>
      <c r="BN5" s="263"/>
      <c r="BO5" s="263"/>
      <c r="BP5" s="264"/>
      <c r="BQ5" s="275" t="s">
        <v>160</v>
      </c>
      <c r="BR5" s="276"/>
      <c r="BS5" s="276"/>
      <c r="BT5" s="277"/>
      <c r="BU5" s="262" t="s">
        <v>250</v>
      </c>
      <c r="BV5" s="263"/>
      <c r="BW5" s="263"/>
      <c r="BX5" s="264"/>
      <c r="BY5" s="265" t="s">
        <v>164</v>
      </c>
      <c r="BZ5" s="266"/>
      <c r="CA5" s="266"/>
      <c r="CB5" s="267"/>
      <c r="CC5" s="262" t="s">
        <v>251</v>
      </c>
      <c r="CD5" s="263"/>
      <c r="CE5" s="263"/>
      <c r="CF5" s="264"/>
      <c r="CG5" s="265" t="s">
        <v>164</v>
      </c>
      <c r="CH5" s="266"/>
      <c r="CI5" s="266"/>
      <c r="CJ5" s="267"/>
      <c r="CK5" s="262" t="s">
        <v>250</v>
      </c>
      <c r="CL5" s="263"/>
      <c r="CM5" s="263"/>
      <c r="CN5" s="263"/>
    </row>
    <row r="6" spans="1:98" ht="19.5" customHeight="1" x14ac:dyDescent="0.4">
      <c r="A6" s="66"/>
      <c r="B6" s="136" t="s">
        <v>41</v>
      </c>
      <c r="C6" s="136"/>
      <c r="D6" s="136"/>
      <c r="E6" s="136"/>
      <c r="F6" s="136"/>
      <c r="G6" s="136"/>
      <c r="H6" s="136"/>
      <c r="I6" s="8"/>
      <c r="J6" s="189">
        <v>103</v>
      </c>
      <c r="K6" s="190"/>
      <c r="L6" s="190"/>
      <c r="M6" s="190"/>
      <c r="N6" s="190"/>
      <c r="O6" s="190"/>
      <c r="P6" s="190"/>
      <c r="Q6" s="190">
        <v>175</v>
      </c>
      <c r="R6" s="190"/>
      <c r="S6" s="190"/>
      <c r="T6" s="190"/>
      <c r="U6" s="190"/>
      <c r="V6" s="190"/>
      <c r="W6" s="190"/>
      <c r="X6" s="190">
        <v>22</v>
      </c>
      <c r="Y6" s="190"/>
      <c r="Z6" s="190"/>
      <c r="AA6" s="190"/>
      <c r="AB6" s="190"/>
      <c r="AC6" s="190"/>
      <c r="AD6" s="190"/>
      <c r="AE6" s="190">
        <v>5</v>
      </c>
      <c r="AF6" s="190"/>
      <c r="AG6" s="190"/>
      <c r="AH6" s="190"/>
      <c r="AI6" s="190"/>
      <c r="AJ6" s="190"/>
      <c r="AK6" s="190"/>
      <c r="AL6" s="190">
        <v>14</v>
      </c>
      <c r="AM6" s="190"/>
      <c r="AN6" s="190"/>
      <c r="AO6" s="190"/>
      <c r="AP6" s="190"/>
      <c r="AQ6" s="190"/>
      <c r="AR6" s="190"/>
      <c r="AT6" s="127"/>
      <c r="AU6" s="127"/>
      <c r="AV6" s="127"/>
      <c r="AW6" s="127"/>
      <c r="AX6" s="127"/>
      <c r="AY6" s="127"/>
      <c r="AZ6" s="127"/>
      <c r="BA6" s="128"/>
      <c r="BB6" s="258" t="s">
        <v>268</v>
      </c>
      <c r="BC6" s="259"/>
      <c r="BD6" s="259"/>
      <c r="BE6" s="259"/>
      <c r="BF6" s="259"/>
      <c r="BG6" s="258" t="s">
        <v>269</v>
      </c>
      <c r="BH6" s="259"/>
      <c r="BI6" s="259"/>
      <c r="BJ6" s="259"/>
      <c r="BK6" s="261"/>
      <c r="BL6" s="207"/>
      <c r="BM6" s="208"/>
      <c r="BN6" s="208"/>
      <c r="BO6" s="208"/>
      <c r="BP6" s="227"/>
      <c r="BQ6" s="216" t="s">
        <v>161</v>
      </c>
      <c r="BR6" s="127"/>
      <c r="BS6" s="127"/>
      <c r="BT6" s="128"/>
      <c r="BU6" s="207"/>
      <c r="BV6" s="208"/>
      <c r="BW6" s="208"/>
      <c r="BX6" s="227"/>
      <c r="BY6" s="216"/>
      <c r="BZ6" s="127"/>
      <c r="CA6" s="127"/>
      <c r="CB6" s="128"/>
      <c r="CC6" s="207"/>
      <c r="CD6" s="208"/>
      <c r="CE6" s="208"/>
      <c r="CF6" s="227"/>
      <c r="CG6" s="216"/>
      <c r="CH6" s="127"/>
      <c r="CI6" s="127"/>
      <c r="CJ6" s="128"/>
      <c r="CK6" s="207"/>
      <c r="CL6" s="208"/>
      <c r="CM6" s="208"/>
      <c r="CN6" s="208"/>
    </row>
    <row r="7" spans="1:98" ht="19.5" customHeight="1" x14ac:dyDescent="0.4">
      <c r="A7" s="66"/>
      <c r="B7" s="66"/>
      <c r="C7" s="58"/>
      <c r="D7" s="58"/>
      <c r="E7" s="201">
        <v>2</v>
      </c>
      <c r="F7" s="201"/>
      <c r="G7" s="8"/>
      <c r="H7" s="8"/>
      <c r="I7" s="8"/>
      <c r="J7" s="192">
        <v>105</v>
      </c>
      <c r="K7" s="191"/>
      <c r="L7" s="191"/>
      <c r="M7" s="191"/>
      <c r="N7" s="191"/>
      <c r="O7" s="191"/>
      <c r="P7" s="191"/>
      <c r="Q7" s="191">
        <v>175</v>
      </c>
      <c r="R7" s="191"/>
      <c r="S7" s="191"/>
      <c r="T7" s="191"/>
      <c r="U7" s="191"/>
      <c r="V7" s="191"/>
      <c r="W7" s="191"/>
      <c r="X7" s="191">
        <v>22</v>
      </c>
      <c r="Y7" s="191"/>
      <c r="Z7" s="191"/>
      <c r="AA7" s="191"/>
      <c r="AB7" s="191"/>
      <c r="AC7" s="191"/>
      <c r="AD7" s="191"/>
      <c r="AE7" s="191">
        <v>5</v>
      </c>
      <c r="AF7" s="191"/>
      <c r="AG7" s="191"/>
      <c r="AH7" s="191"/>
      <c r="AI7" s="191"/>
      <c r="AJ7" s="191"/>
      <c r="AK7" s="191"/>
      <c r="AL7" s="191">
        <v>14</v>
      </c>
      <c r="AM7" s="191"/>
      <c r="AN7" s="191"/>
      <c r="AO7" s="191"/>
      <c r="AP7" s="191"/>
      <c r="AQ7" s="191"/>
      <c r="AR7" s="191"/>
      <c r="AT7" s="66"/>
      <c r="AU7" s="136" t="s">
        <v>41</v>
      </c>
      <c r="AV7" s="136"/>
      <c r="AW7" s="136"/>
      <c r="AX7" s="136"/>
      <c r="AY7" s="136"/>
      <c r="AZ7" s="136"/>
      <c r="BA7" s="8"/>
      <c r="BB7" s="189">
        <v>118</v>
      </c>
      <c r="BC7" s="190"/>
      <c r="BD7" s="190"/>
      <c r="BE7" s="190"/>
      <c r="BF7" s="190"/>
      <c r="BG7" s="210" t="s">
        <v>166</v>
      </c>
      <c r="BH7" s="210"/>
      <c r="BI7" s="210"/>
      <c r="BJ7" s="210"/>
      <c r="BK7" s="210"/>
      <c r="BL7" s="190">
        <v>17806</v>
      </c>
      <c r="BM7" s="190"/>
      <c r="BN7" s="190"/>
      <c r="BO7" s="190"/>
      <c r="BP7" s="190"/>
      <c r="BQ7" s="210" t="s">
        <v>166</v>
      </c>
      <c r="BR7" s="210"/>
      <c r="BS7" s="210"/>
      <c r="BT7" s="210"/>
      <c r="BU7" s="210" t="s">
        <v>166</v>
      </c>
      <c r="BV7" s="210"/>
      <c r="BW7" s="210"/>
      <c r="BX7" s="210"/>
      <c r="BY7" s="190">
        <v>2</v>
      </c>
      <c r="BZ7" s="190"/>
      <c r="CA7" s="190"/>
      <c r="CB7" s="190"/>
      <c r="CC7" s="190">
        <v>1451</v>
      </c>
      <c r="CD7" s="190"/>
      <c r="CE7" s="190"/>
      <c r="CF7" s="190"/>
      <c r="CG7" s="190">
        <v>2</v>
      </c>
      <c r="CH7" s="190"/>
      <c r="CI7" s="190"/>
      <c r="CJ7" s="190"/>
      <c r="CK7" s="190">
        <v>69</v>
      </c>
      <c r="CL7" s="190"/>
      <c r="CM7" s="190"/>
      <c r="CN7" s="190"/>
    </row>
    <row r="8" spans="1:98" ht="19.5" customHeight="1" x14ac:dyDescent="0.4">
      <c r="A8" s="66"/>
      <c r="B8" s="66"/>
      <c r="C8" s="58"/>
      <c r="D8" s="58"/>
      <c r="E8" s="201">
        <v>3</v>
      </c>
      <c r="F8" s="201"/>
      <c r="G8" s="8"/>
      <c r="H8" s="8"/>
      <c r="I8" s="8"/>
      <c r="J8" s="192">
        <v>107</v>
      </c>
      <c r="K8" s="191"/>
      <c r="L8" s="191"/>
      <c r="M8" s="191"/>
      <c r="N8" s="191"/>
      <c r="O8" s="191"/>
      <c r="P8" s="191"/>
      <c r="Q8" s="191">
        <v>171</v>
      </c>
      <c r="R8" s="191"/>
      <c r="S8" s="191"/>
      <c r="T8" s="191"/>
      <c r="U8" s="191"/>
      <c r="V8" s="191"/>
      <c r="W8" s="191"/>
      <c r="X8" s="191">
        <v>22</v>
      </c>
      <c r="Y8" s="191"/>
      <c r="Z8" s="191"/>
      <c r="AA8" s="191"/>
      <c r="AB8" s="191"/>
      <c r="AC8" s="191"/>
      <c r="AD8" s="191"/>
      <c r="AE8" s="191">
        <v>5</v>
      </c>
      <c r="AF8" s="191"/>
      <c r="AG8" s="191"/>
      <c r="AH8" s="191"/>
      <c r="AI8" s="191"/>
      <c r="AJ8" s="191"/>
      <c r="AK8" s="191"/>
      <c r="AL8" s="191">
        <v>14</v>
      </c>
      <c r="AM8" s="191"/>
      <c r="AN8" s="191"/>
      <c r="AO8" s="191"/>
      <c r="AP8" s="191"/>
      <c r="AQ8" s="191"/>
      <c r="AR8" s="191"/>
      <c r="AT8" s="66"/>
      <c r="AU8" s="66"/>
      <c r="AV8" s="58"/>
      <c r="AW8" s="58"/>
      <c r="AX8" s="135">
        <v>2</v>
      </c>
      <c r="AY8" s="135"/>
      <c r="AZ8" s="8"/>
      <c r="BA8" s="8"/>
      <c r="BB8" s="192">
        <v>159</v>
      </c>
      <c r="BC8" s="191"/>
      <c r="BD8" s="191"/>
      <c r="BE8" s="191"/>
      <c r="BF8" s="191"/>
      <c r="BG8" s="191">
        <v>2</v>
      </c>
      <c r="BH8" s="191"/>
      <c r="BI8" s="191"/>
      <c r="BJ8" s="191"/>
      <c r="BK8" s="191"/>
      <c r="BL8" s="191">
        <v>6051</v>
      </c>
      <c r="BM8" s="191"/>
      <c r="BN8" s="191"/>
      <c r="BO8" s="191"/>
      <c r="BP8" s="191"/>
      <c r="BQ8" s="201" t="s">
        <v>166</v>
      </c>
      <c r="BR8" s="201"/>
      <c r="BS8" s="201"/>
      <c r="BT8" s="201"/>
      <c r="BU8" s="201" t="s">
        <v>166</v>
      </c>
      <c r="BV8" s="201"/>
      <c r="BW8" s="201"/>
      <c r="BX8" s="201"/>
      <c r="BY8" s="191">
        <v>2</v>
      </c>
      <c r="BZ8" s="191"/>
      <c r="CA8" s="191"/>
      <c r="CB8" s="191"/>
      <c r="CC8" s="191">
        <v>613</v>
      </c>
      <c r="CD8" s="191"/>
      <c r="CE8" s="191"/>
      <c r="CF8" s="191"/>
      <c r="CG8" s="191">
        <v>3</v>
      </c>
      <c r="CH8" s="191"/>
      <c r="CI8" s="191"/>
      <c r="CJ8" s="191"/>
      <c r="CK8" s="191">
        <v>7</v>
      </c>
      <c r="CL8" s="191"/>
      <c r="CM8" s="191"/>
      <c r="CN8" s="191"/>
    </row>
    <row r="9" spans="1:98" ht="19.5" customHeight="1" x14ac:dyDescent="0.4">
      <c r="A9" s="66"/>
      <c r="B9" s="66"/>
      <c r="C9" s="58"/>
      <c r="D9" s="58"/>
      <c r="E9" s="201">
        <v>4</v>
      </c>
      <c r="F9" s="201"/>
      <c r="G9" s="8"/>
      <c r="H9" s="8"/>
      <c r="I9" s="8"/>
      <c r="J9" s="192">
        <v>109</v>
      </c>
      <c r="K9" s="191"/>
      <c r="L9" s="191"/>
      <c r="M9" s="191"/>
      <c r="N9" s="191"/>
      <c r="O9" s="191"/>
      <c r="P9" s="191"/>
      <c r="Q9" s="191">
        <v>182</v>
      </c>
      <c r="R9" s="191"/>
      <c r="S9" s="191"/>
      <c r="T9" s="191"/>
      <c r="U9" s="191"/>
      <c r="V9" s="191"/>
      <c r="W9" s="191"/>
      <c r="X9" s="191">
        <v>22</v>
      </c>
      <c r="Y9" s="191"/>
      <c r="Z9" s="191"/>
      <c r="AA9" s="191"/>
      <c r="AB9" s="191"/>
      <c r="AC9" s="191"/>
      <c r="AD9" s="191"/>
      <c r="AE9" s="191">
        <v>5</v>
      </c>
      <c r="AF9" s="191"/>
      <c r="AG9" s="191"/>
      <c r="AH9" s="191"/>
      <c r="AI9" s="191"/>
      <c r="AJ9" s="191"/>
      <c r="AK9" s="191"/>
      <c r="AL9" s="191">
        <v>14</v>
      </c>
      <c r="AM9" s="191"/>
      <c r="AN9" s="191"/>
      <c r="AO9" s="191"/>
      <c r="AP9" s="191"/>
      <c r="AQ9" s="191"/>
      <c r="AR9" s="191"/>
      <c r="AT9" s="66"/>
      <c r="AU9" s="66"/>
      <c r="AV9" s="58"/>
      <c r="AW9" s="58"/>
      <c r="AX9" s="135">
        <v>3</v>
      </c>
      <c r="AY9" s="135"/>
      <c r="AZ9" s="8"/>
      <c r="BA9" s="8"/>
      <c r="BB9" s="192">
        <v>55</v>
      </c>
      <c r="BC9" s="191"/>
      <c r="BD9" s="191"/>
      <c r="BE9" s="191"/>
      <c r="BF9" s="191"/>
      <c r="BG9" s="191">
        <v>9</v>
      </c>
      <c r="BH9" s="191"/>
      <c r="BI9" s="191"/>
      <c r="BJ9" s="191"/>
      <c r="BK9" s="191"/>
      <c r="BL9" s="191">
        <v>11920</v>
      </c>
      <c r="BM9" s="191"/>
      <c r="BN9" s="191"/>
      <c r="BO9" s="191"/>
      <c r="BP9" s="191"/>
      <c r="BQ9" s="201" t="s">
        <v>166</v>
      </c>
      <c r="BR9" s="201"/>
      <c r="BS9" s="201"/>
      <c r="BT9" s="201"/>
      <c r="BU9" s="201" t="s">
        <v>166</v>
      </c>
      <c r="BV9" s="201"/>
      <c r="BW9" s="201"/>
      <c r="BX9" s="201"/>
      <c r="BY9" s="191">
        <v>2</v>
      </c>
      <c r="BZ9" s="191"/>
      <c r="CA9" s="191"/>
      <c r="CB9" s="191"/>
      <c r="CC9" s="191">
        <v>284</v>
      </c>
      <c r="CD9" s="191"/>
      <c r="CE9" s="191"/>
      <c r="CF9" s="191"/>
      <c r="CG9" s="191">
        <v>2</v>
      </c>
      <c r="CH9" s="191"/>
      <c r="CI9" s="191"/>
      <c r="CJ9" s="191"/>
      <c r="CK9" s="191">
        <v>49</v>
      </c>
      <c r="CL9" s="191"/>
      <c r="CM9" s="191"/>
      <c r="CN9" s="191"/>
    </row>
    <row r="10" spans="1:98" ht="19.5" customHeight="1" x14ac:dyDescent="0.4">
      <c r="A10" s="3"/>
      <c r="B10" s="9"/>
      <c r="C10" s="9"/>
      <c r="D10" s="60"/>
      <c r="E10" s="199">
        <v>5</v>
      </c>
      <c r="F10" s="199"/>
      <c r="G10" s="10"/>
      <c r="H10" s="10"/>
      <c r="I10" s="10"/>
      <c r="J10" s="231">
        <v>123</v>
      </c>
      <c r="K10" s="230"/>
      <c r="L10" s="230"/>
      <c r="M10" s="230"/>
      <c r="N10" s="230"/>
      <c r="O10" s="230"/>
      <c r="P10" s="230"/>
      <c r="Q10" s="230">
        <v>182</v>
      </c>
      <c r="R10" s="230"/>
      <c r="S10" s="230"/>
      <c r="T10" s="230"/>
      <c r="U10" s="230"/>
      <c r="V10" s="230"/>
      <c r="W10" s="230"/>
      <c r="X10" s="230">
        <v>22</v>
      </c>
      <c r="Y10" s="230"/>
      <c r="Z10" s="230"/>
      <c r="AA10" s="230"/>
      <c r="AB10" s="230"/>
      <c r="AC10" s="230"/>
      <c r="AD10" s="230"/>
      <c r="AE10" s="230">
        <v>5</v>
      </c>
      <c r="AF10" s="230"/>
      <c r="AG10" s="230"/>
      <c r="AH10" s="230"/>
      <c r="AI10" s="230"/>
      <c r="AJ10" s="230"/>
      <c r="AK10" s="230"/>
      <c r="AL10" s="230">
        <v>14</v>
      </c>
      <c r="AM10" s="230"/>
      <c r="AN10" s="230"/>
      <c r="AO10" s="230"/>
      <c r="AP10" s="230"/>
      <c r="AQ10" s="230"/>
      <c r="AR10" s="230"/>
      <c r="AT10" s="66"/>
      <c r="AU10" s="66"/>
      <c r="AV10" s="58"/>
      <c r="AW10" s="58"/>
      <c r="AX10" s="135">
        <v>4</v>
      </c>
      <c r="AY10" s="135"/>
      <c r="AZ10" s="8"/>
      <c r="BA10" s="8"/>
      <c r="BB10" s="192">
        <v>250</v>
      </c>
      <c r="BC10" s="191"/>
      <c r="BD10" s="191"/>
      <c r="BE10" s="191"/>
      <c r="BF10" s="191"/>
      <c r="BG10" s="191">
        <v>76</v>
      </c>
      <c r="BH10" s="191"/>
      <c r="BI10" s="191"/>
      <c r="BJ10" s="191"/>
      <c r="BK10" s="191"/>
      <c r="BL10" s="191">
        <v>50731</v>
      </c>
      <c r="BM10" s="191"/>
      <c r="BN10" s="191"/>
      <c r="BO10" s="191"/>
      <c r="BP10" s="191"/>
      <c r="BQ10" s="201" t="s">
        <v>166</v>
      </c>
      <c r="BR10" s="201"/>
      <c r="BS10" s="201"/>
      <c r="BT10" s="201"/>
      <c r="BU10" s="201" t="s">
        <v>166</v>
      </c>
      <c r="BV10" s="201"/>
      <c r="BW10" s="201"/>
      <c r="BX10" s="201"/>
      <c r="BY10" s="191">
        <v>1</v>
      </c>
      <c r="BZ10" s="191"/>
      <c r="CA10" s="191"/>
      <c r="CB10" s="191"/>
      <c r="CC10" s="201" t="s">
        <v>166</v>
      </c>
      <c r="CD10" s="201"/>
      <c r="CE10" s="201"/>
      <c r="CF10" s="201"/>
      <c r="CG10" s="191">
        <v>7</v>
      </c>
      <c r="CH10" s="191"/>
      <c r="CI10" s="191"/>
      <c r="CJ10" s="191"/>
      <c r="CK10" s="191">
        <v>231</v>
      </c>
      <c r="CL10" s="191"/>
      <c r="CM10" s="191"/>
      <c r="CN10" s="191"/>
    </row>
    <row r="11" spans="1:98" ht="19.5" customHeight="1" x14ac:dyDescent="0.4">
      <c r="A11" s="49" t="s">
        <v>188</v>
      </c>
      <c r="AT11" s="3"/>
      <c r="AU11" s="9"/>
      <c r="AV11" s="9"/>
      <c r="AW11" s="60"/>
      <c r="AX11" s="159">
        <v>5</v>
      </c>
      <c r="AY11" s="159"/>
      <c r="AZ11" s="10"/>
      <c r="BA11" s="10"/>
      <c r="BB11" s="231">
        <v>361</v>
      </c>
      <c r="BC11" s="230"/>
      <c r="BD11" s="230"/>
      <c r="BE11" s="230"/>
      <c r="BF11" s="230"/>
      <c r="BG11" s="230">
        <v>29</v>
      </c>
      <c r="BH11" s="230"/>
      <c r="BI11" s="230"/>
      <c r="BJ11" s="230"/>
      <c r="BK11" s="230"/>
      <c r="BL11" s="230">
        <v>79274</v>
      </c>
      <c r="BM11" s="230"/>
      <c r="BN11" s="230"/>
      <c r="BO11" s="230"/>
      <c r="BP11" s="230"/>
      <c r="BQ11" s="199" t="s">
        <v>232</v>
      </c>
      <c r="BR11" s="199"/>
      <c r="BS11" s="199"/>
      <c r="BT11" s="199"/>
      <c r="BU11" s="199" t="s">
        <v>232</v>
      </c>
      <c r="BV11" s="199"/>
      <c r="BW11" s="199"/>
      <c r="BX11" s="199"/>
      <c r="BY11" s="230">
        <v>3</v>
      </c>
      <c r="BZ11" s="230"/>
      <c r="CA11" s="230"/>
      <c r="CB11" s="230"/>
      <c r="CC11" s="230">
        <v>4447</v>
      </c>
      <c r="CD11" s="230"/>
      <c r="CE11" s="230"/>
      <c r="CF11" s="230"/>
      <c r="CG11" s="230">
        <v>4</v>
      </c>
      <c r="CH11" s="230"/>
      <c r="CI11" s="230"/>
      <c r="CJ11" s="230"/>
      <c r="CK11" s="230">
        <v>150</v>
      </c>
      <c r="CL11" s="230"/>
      <c r="CM11" s="230"/>
      <c r="CN11" s="230"/>
    </row>
    <row r="12" spans="1:98" ht="17.25" customHeight="1" x14ac:dyDescent="0.4">
      <c r="AT12" s="49" t="s">
        <v>189</v>
      </c>
    </row>
    <row r="13" spans="1:98" ht="11.25" customHeight="1" x14ac:dyDescent="0.4"/>
    <row r="14" spans="1:98" ht="11.25" customHeight="1" x14ac:dyDescent="0.4"/>
    <row r="15" spans="1:98" ht="21.75" customHeight="1" x14ac:dyDescent="0.4">
      <c r="A15" s="121" t="s">
        <v>266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2" t="s">
        <v>267</v>
      </c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57"/>
      <c r="CQ15" s="57"/>
      <c r="CR15" s="57"/>
      <c r="CS15" s="57"/>
    </row>
    <row r="17" spans="1:93" x14ac:dyDescent="0.4">
      <c r="A17" s="27" t="s">
        <v>191</v>
      </c>
    </row>
    <row r="18" spans="1:93" ht="17.25" customHeight="1" x14ac:dyDescent="0.4">
      <c r="A18" s="125" t="s">
        <v>204</v>
      </c>
      <c r="B18" s="125"/>
      <c r="C18" s="125"/>
      <c r="D18" s="125"/>
      <c r="E18" s="125"/>
      <c r="F18" s="125"/>
      <c r="G18" s="125"/>
      <c r="H18" s="125"/>
      <c r="I18" s="126"/>
      <c r="J18" s="215" t="s">
        <v>245</v>
      </c>
      <c r="K18" s="125"/>
      <c r="L18" s="125"/>
      <c r="M18" s="126"/>
      <c r="N18" s="215" t="s">
        <v>246</v>
      </c>
      <c r="O18" s="125"/>
      <c r="P18" s="125"/>
      <c r="Q18" s="126"/>
      <c r="R18" s="238" t="s">
        <v>247</v>
      </c>
      <c r="S18" s="239"/>
      <c r="T18" s="239"/>
      <c r="U18" s="243"/>
      <c r="V18" s="238" t="s">
        <v>168</v>
      </c>
      <c r="W18" s="239"/>
      <c r="X18" s="239"/>
      <c r="Y18" s="243"/>
      <c r="Z18" s="247" t="s">
        <v>169</v>
      </c>
      <c r="AA18" s="248"/>
      <c r="AB18" s="248"/>
      <c r="AC18" s="249"/>
      <c r="AD18" s="238" t="s">
        <v>170</v>
      </c>
      <c r="AE18" s="239"/>
      <c r="AF18" s="239"/>
      <c r="AG18" s="243"/>
      <c r="AH18" s="238" t="s">
        <v>171</v>
      </c>
      <c r="AI18" s="239"/>
      <c r="AJ18" s="239"/>
      <c r="AK18" s="243"/>
      <c r="AL18" s="238" t="s">
        <v>172</v>
      </c>
      <c r="AM18" s="239"/>
      <c r="AN18" s="239"/>
      <c r="AO18" s="243"/>
      <c r="AP18" s="238" t="s">
        <v>173</v>
      </c>
      <c r="AQ18" s="239"/>
      <c r="AR18" s="239"/>
      <c r="AS18" s="243"/>
      <c r="AT18" s="215" t="s">
        <v>174</v>
      </c>
      <c r="AU18" s="125"/>
      <c r="AV18" s="125"/>
      <c r="AW18" s="126"/>
      <c r="AX18" s="238" t="s">
        <v>175</v>
      </c>
      <c r="AY18" s="239"/>
      <c r="AZ18" s="239"/>
      <c r="BA18" s="243"/>
      <c r="BB18" s="215" t="s">
        <v>176</v>
      </c>
      <c r="BC18" s="125"/>
      <c r="BD18" s="125"/>
      <c r="BE18" s="126"/>
      <c r="BF18" s="278" t="s">
        <v>177</v>
      </c>
      <c r="BG18" s="279"/>
      <c r="BH18" s="279"/>
      <c r="BI18" s="280"/>
      <c r="BJ18" s="215" t="s">
        <v>178</v>
      </c>
      <c r="BK18" s="125"/>
      <c r="BL18" s="125"/>
      <c r="BM18" s="126"/>
      <c r="BN18" s="238" t="s">
        <v>179</v>
      </c>
      <c r="BO18" s="239"/>
      <c r="BP18" s="239"/>
      <c r="BQ18" s="243"/>
      <c r="BR18" s="278" t="s">
        <v>180</v>
      </c>
      <c r="BS18" s="279"/>
      <c r="BT18" s="279"/>
      <c r="BU18" s="280"/>
      <c r="BV18" s="287" t="s">
        <v>181</v>
      </c>
      <c r="BW18" s="288"/>
      <c r="BX18" s="288"/>
      <c r="BY18" s="289"/>
      <c r="BZ18" s="238" t="s">
        <v>182</v>
      </c>
      <c r="CA18" s="239"/>
      <c r="CB18" s="239"/>
      <c r="CC18" s="243"/>
      <c r="CD18" s="215" t="s">
        <v>183</v>
      </c>
      <c r="CE18" s="125"/>
      <c r="CF18" s="125"/>
      <c r="CG18" s="126"/>
      <c r="CH18" s="238" t="s">
        <v>184</v>
      </c>
      <c r="CI18" s="239"/>
      <c r="CJ18" s="239"/>
      <c r="CK18" s="243"/>
      <c r="CL18" s="238" t="s">
        <v>185</v>
      </c>
      <c r="CM18" s="239"/>
      <c r="CN18" s="239"/>
      <c r="CO18" s="239"/>
    </row>
    <row r="19" spans="1:93" ht="17.25" customHeight="1" x14ac:dyDescent="0.4">
      <c r="A19" s="135"/>
      <c r="B19" s="135"/>
      <c r="C19" s="135"/>
      <c r="D19" s="135"/>
      <c r="E19" s="135"/>
      <c r="F19" s="135"/>
      <c r="G19" s="135"/>
      <c r="H19" s="135"/>
      <c r="I19" s="178"/>
      <c r="J19" s="246"/>
      <c r="K19" s="135"/>
      <c r="L19" s="135"/>
      <c r="M19" s="178"/>
      <c r="N19" s="246"/>
      <c r="O19" s="135"/>
      <c r="P19" s="135"/>
      <c r="Q19" s="178"/>
      <c r="R19" s="240"/>
      <c r="S19" s="188"/>
      <c r="T19" s="188"/>
      <c r="U19" s="244"/>
      <c r="V19" s="240"/>
      <c r="W19" s="188"/>
      <c r="X19" s="188"/>
      <c r="Y19" s="244"/>
      <c r="Z19" s="250"/>
      <c r="AA19" s="251"/>
      <c r="AB19" s="251"/>
      <c r="AC19" s="252"/>
      <c r="AD19" s="240"/>
      <c r="AE19" s="188"/>
      <c r="AF19" s="188"/>
      <c r="AG19" s="244"/>
      <c r="AH19" s="240"/>
      <c r="AI19" s="188"/>
      <c r="AJ19" s="188"/>
      <c r="AK19" s="244"/>
      <c r="AL19" s="240"/>
      <c r="AM19" s="188"/>
      <c r="AN19" s="188"/>
      <c r="AO19" s="244"/>
      <c r="AP19" s="240"/>
      <c r="AQ19" s="188"/>
      <c r="AR19" s="188"/>
      <c r="AS19" s="244"/>
      <c r="AT19" s="246"/>
      <c r="AU19" s="135"/>
      <c r="AV19" s="135"/>
      <c r="AW19" s="178"/>
      <c r="AX19" s="240"/>
      <c r="AY19" s="188"/>
      <c r="AZ19" s="188"/>
      <c r="BA19" s="244"/>
      <c r="BB19" s="246"/>
      <c r="BC19" s="135"/>
      <c r="BD19" s="135"/>
      <c r="BE19" s="178"/>
      <c r="BF19" s="281"/>
      <c r="BG19" s="282"/>
      <c r="BH19" s="282"/>
      <c r="BI19" s="283"/>
      <c r="BJ19" s="246"/>
      <c r="BK19" s="135"/>
      <c r="BL19" s="135"/>
      <c r="BM19" s="178"/>
      <c r="BN19" s="240"/>
      <c r="BO19" s="188"/>
      <c r="BP19" s="188"/>
      <c r="BQ19" s="244"/>
      <c r="BR19" s="281"/>
      <c r="BS19" s="282"/>
      <c r="BT19" s="282"/>
      <c r="BU19" s="283"/>
      <c r="BV19" s="290"/>
      <c r="BW19" s="291"/>
      <c r="BX19" s="291"/>
      <c r="BY19" s="292"/>
      <c r="BZ19" s="240"/>
      <c r="CA19" s="188"/>
      <c r="CB19" s="188"/>
      <c r="CC19" s="244"/>
      <c r="CD19" s="246"/>
      <c r="CE19" s="135"/>
      <c r="CF19" s="135"/>
      <c r="CG19" s="178"/>
      <c r="CH19" s="240"/>
      <c r="CI19" s="188"/>
      <c r="CJ19" s="188"/>
      <c r="CK19" s="244"/>
      <c r="CL19" s="240"/>
      <c r="CM19" s="188"/>
      <c r="CN19" s="188"/>
      <c r="CO19" s="188"/>
    </row>
    <row r="20" spans="1:93" ht="17.25" customHeight="1" x14ac:dyDescent="0.4">
      <c r="A20" s="127"/>
      <c r="B20" s="127"/>
      <c r="C20" s="127"/>
      <c r="D20" s="127"/>
      <c r="E20" s="127"/>
      <c r="F20" s="127"/>
      <c r="G20" s="127"/>
      <c r="H20" s="127"/>
      <c r="I20" s="128"/>
      <c r="J20" s="216"/>
      <c r="K20" s="127"/>
      <c r="L20" s="127"/>
      <c r="M20" s="128"/>
      <c r="N20" s="216"/>
      <c r="O20" s="127"/>
      <c r="P20" s="127"/>
      <c r="Q20" s="128"/>
      <c r="R20" s="241"/>
      <c r="S20" s="242"/>
      <c r="T20" s="242"/>
      <c r="U20" s="245"/>
      <c r="V20" s="241"/>
      <c r="W20" s="242"/>
      <c r="X20" s="242"/>
      <c r="Y20" s="245"/>
      <c r="Z20" s="253"/>
      <c r="AA20" s="254"/>
      <c r="AB20" s="254"/>
      <c r="AC20" s="255"/>
      <c r="AD20" s="241"/>
      <c r="AE20" s="242"/>
      <c r="AF20" s="242"/>
      <c r="AG20" s="245"/>
      <c r="AH20" s="241"/>
      <c r="AI20" s="242"/>
      <c r="AJ20" s="242"/>
      <c r="AK20" s="245"/>
      <c r="AL20" s="241"/>
      <c r="AM20" s="242"/>
      <c r="AN20" s="242"/>
      <c r="AO20" s="245"/>
      <c r="AP20" s="241"/>
      <c r="AQ20" s="242"/>
      <c r="AR20" s="242"/>
      <c r="AS20" s="245"/>
      <c r="AT20" s="216"/>
      <c r="AU20" s="127"/>
      <c r="AV20" s="127"/>
      <c r="AW20" s="128"/>
      <c r="AX20" s="241"/>
      <c r="AY20" s="242"/>
      <c r="AZ20" s="242"/>
      <c r="BA20" s="245"/>
      <c r="BB20" s="216"/>
      <c r="BC20" s="127"/>
      <c r="BD20" s="127"/>
      <c r="BE20" s="128"/>
      <c r="BF20" s="284"/>
      <c r="BG20" s="285"/>
      <c r="BH20" s="285"/>
      <c r="BI20" s="286"/>
      <c r="BJ20" s="216"/>
      <c r="BK20" s="127"/>
      <c r="BL20" s="127"/>
      <c r="BM20" s="128"/>
      <c r="BN20" s="241"/>
      <c r="BO20" s="242"/>
      <c r="BP20" s="242"/>
      <c r="BQ20" s="245"/>
      <c r="BR20" s="284"/>
      <c r="BS20" s="285"/>
      <c r="BT20" s="285"/>
      <c r="BU20" s="286"/>
      <c r="BV20" s="293"/>
      <c r="BW20" s="294"/>
      <c r="BX20" s="294"/>
      <c r="BY20" s="295"/>
      <c r="BZ20" s="241"/>
      <c r="CA20" s="242"/>
      <c r="CB20" s="242"/>
      <c r="CC20" s="245"/>
      <c r="CD20" s="216"/>
      <c r="CE20" s="127"/>
      <c r="CF20" s="127"/>
      <c r="CG20" s="128"/>
      <c r="CH20" s="241"/>
      <c r="CI20" s="242"/>
      <c r="CJ20" s="242"/>
      <c r="CK20" s="245"/>
      <c r="CL20" s="241"/>
      <c r="CM20" s="242"/>
      <c r="CN20" s="242"/>
      <c r="CO20" s="242"/>
    </row>
    <row r="21" spans="1:93" ht="17.25" customHeight="1" x14ac:dyDescent="0.4">
      <c r="A21" s="66"/>
      <c r="B21" s="136" t="s">
        <v>94</v>
      </c>
      <c r="C21" s="136"/>
      <c r="D21" s="136"/>
      <c r="E21" s="136"/>
      <c r="F21" s="136"/>
      <c r="G21" s="136"/>
      <c r="H21" s="136"/>
      <c r="I21" s="66"/>
      <c r="J21" s="189">
        <f>SUM(N21:CO21)</f>
        <v>16</v>
      </c>
      <c r="K21" s="190"/>
      <c r="L21" s="190"/>
      <c r="M21" s="190"/>
      <c r="N21" s="190">
        <v>4</v>
      </c>
      <c r="O21" s="190"/>
      <c r="P21" s="190"/>
      <c r="Q21" s="190"/>
      <c r="R21" s="190">
        <v>3</v>
      </c>
      <c r="S21" s="190"/>
      <c r="T21" s="190"/>
      <c r="U21" s="190"/>
      <c r="V21" s="190">
        <v>1</v>
      </c>
      <c r="W21" s="190"/>
      <c r="X21" s="190"/>
      <c r="Y21" s="190"/>
      <c r="Z21" s="190">
        <v>3</v>
      </c>
      <c r="AA21" s="190"/>
      <c r="AB21" s="190"/>
      <c r="AC21" s="190"/>
      <c r="AD21" s="190">
        <v>1</v>
      </c>
      <c r="AE21" s="190"/>
      <c r="AF21" s="190"/>
      <c r="AG21" s="190"/>
      <c r="AH21" s="210" t="s">
        <v>190</v>
      </c>
      <c r="AI21" s="210"/>
      <c r="AJ21" s="210"/>
      <c r="AK21" s="210"/>
      <c r="AL21" s="210" t="s">
        <v>190</v>
      </c>
      <c r="AM21" s="210"/>
      <c r="AN21" s="210"/>
      <c r="AO21" s="210"/>
      <c r="AP21" s="210" t="s">
        <v>190</v>
      </c>
      <c r="AQ21" s="210"/>
      <c r="AR21" s="210"/>
      <c r="AS21" s="210"/>
      <c r="AT21" s="210" t="s">
        <v>190</v>
      </c>
      <c r="AU21" s="210"/>
      <c r="AV21" s="210"/>
      <c r="AW21" s="210"/>
      <c r="AX21" s="210" t="s">
        <v>190</v>
      </c>
      <c r="AY21" s="210"/>
      <c r="AZ21" s="210"/>
      <c r="BA21" s="210"/>
      <c r="BB21" s="210" t="s">
        <v>190</v>
      </c>
      <c r="BC21" s="210"/>
      <c r="BD21" s="210"/>
      <c r="BE21" s="210"/>
      <c r="BF21" s="210" t="s">
        <v>190</v>
      </c>
      <c r="BG21" s="210"/>
      <c r="BH21" s="210"/>
      <c r="BI21" s="210"/>
      <c r="BJ21" s="210" t="s">
        <v>190</v>
      </c>
      <c r="BK21" s="210"/>
      <c r="BL21" s="210"/>
      <c r="BM21" s="210"/>
      <c r="BN21" s="210" t="s">
        <v>190</v>
      </c>
      <c r="BO21" s="210"/>
      <c r="BP21" s="210"/>
      <c r="BQ21" s="210"/>
      <c r="BR21" s="210" t="s">
        <v>190</v>
      </c>
      <c r="BS21" s="210"/>
      <c r="BT21" s="210"/>
      <c r="BU21" s="210"/>
      <c r="BV21" s="210" t="s">
        <v>190</v>
      </c>
      <c r="BW21" s="210"/>
      <c r="BX21" s="210"/>
      <c r="BY21" s="210"/>
      <c r="BZ21" s="210" t="s">
        <v>190</v>
      </c>
      <c r="CA21" s="210"/>
      <c r="CB21" s="210"/>
      <c r="CC21" s="210"/>
      <c r="CD21" s="210">
        <v>2</v>
      </c>
      <c r="CE21" s="210"/>
      <c r="CF21" s="210"/>
      <c r="CG21" s="210"/>
      <c r="CH21" s="210" t="s">
        <v>190</v>
      </c>
      <c r="CI21" s="210"/>
      <c r="CJ21" s="210"/>
      <c r="CK21" s="210"/>
      <c r="CL21" s="210">
        <v>2</v>
      </c>
      <c r="CM21" s="210"/>
      <c r="CN21" s="210"/>
      <c r="CO21" s="210"/>
    </row>
    <row r="22" spans="1:93" ht="17.25" customHeight="1" x14ac:dyDescent="0.4">
      <c r="A22" s="66"/>
      <c r="B22" s="66"/>
      <c r="C22" s="66"/>
      <c r="E22" s="68"/>
      <c r="F22" s="68">
        <v>2</v>
      </c>
      <c r="G22" s="66"/>
      <c r="H22" s="66"/>
      <c r="I22" s="66"/>
      <c r="J22" s="192">
        <f>SUM(N22:CO22)</f>
        <v>10</v>
      </c>
      <c r="K22" s="191"/>
      <c r="L22" s="191"/>
      <c r="M22" s="191"/>
      <c r="N22" s="201">
        <v>1</v>
      </c>
      <c r="O22" s="201"/>
      <c r="P22" s="201"/>
      <c r="Q22" s="201"/>
      <c r="R22" s="201">
        <v>2</v>
      </c>
      <c r="S22" s="201"/>
      <c r="T22" s="201"/>
      <c r="U22" s="201"/>
      <c r="V22" s="201" t="s">
        <v>190</v>
      </c>
      <c r="W22" s="201"/>
      <c r="X22" s="201"/>
      <c r="Y22" s="201"/>
      <c r="Z22" s="201">
        <v>1</v>
      </c>
      <c r="AA22" s="201"/>
      <c r="AB22" s="201"/>
      <c r="AC22" s="201"/>
      <c r="AD22" s="201" t="s">
        <v>190</v>
      </c>
      <c r="AE22" s="201"/>
      <c r="AF22" s="201"/>
      <c r="AG22" s="201"/>
      <c r="AH22" s="201" t="s">
        <v>190</v>
      </c>
      <c r="AI22" s="201"/>
      <c r="AJ22" s="201"/>
      <c r="AK22" s="201"/>
      <c r="AL22" s="201">
        <v>1</v>
      </c>
      <c r="AM22" s="201"/>
      <c r="AN22" s="201"/>
      <c r="AO22" s="201"/>
      <c r="AP22" s="201" t="s">
        <v>190</v>
      </c>
      <c r="AQ22" s="201"/>
      <c r="AR22" s="201"/>
      <c r="AS22" s="201"/>
      <c r="AT22" s="201" t="s">
        <v>190</v>
      </c>
      <c r="AU22" s="201"/>
      <c r="AV22" s="201"/>
      <c r="AW22" s="201"/>
      <c r="AX22" s="201" t="s">
        <v>190</v>
      </c>
      <c r="AY22" s="201"/>
      <c r="AZ22" s="201"/>
      <c r="BA22" s="201"/>
      <c r="BB22" s="201" t="s">
        <v>190</v>
      </c>
      <c r="BC22" s="201"/>
      <c r="BD22" s="201"/>
      <c r="BE22" s="201"/>
      <c r="BF22" s="201" t="s">
        <v>190</v>
      </c>
      <c r="BG22" s="201"/>
      <c r="BH22" s="201"/>
      <c r="BI22" s="201"/>
      <c r="BJ22" s="201" t="s">
        <v>190</v>
      </c>
      <c r="BK22" s="201"/>
      <c r="BL22" s="201"/>
      <c r="BM22" s="201"/>
      <c r="BN22" s="201" t="s">
        <v>190</v>
      </c>
      <c r="BO22" s="201"/>
      <c r="BP22" s="201"/>
      <c r="BQ22" s="201"/>
      <c r="BR22" s="201" t="s">
        <v>190</v>
      </c>
      <c r="BS22" s="201"/>
      <c r="BT22" s="201"/>
      <c r="BU22" s="201"/>
      <c r="BV22" s="201" t="s">
        <v>190</v>
      </c>
      <c r="BW22" s="201"/>
      <c r="BX22" s="201"/>
      <c r="BY22" s="201"/>
      <c r="BZ22" s="201" t="s">
        <v>190</v>
      </c>
      <c r="CA22" s="201"/>
      <c r="CB22" s="201"/>
      <c r="CC22" s="201"/>
      <c r="CD22" s="201">
        <v>2</v>
      </c>
      <c r="CE22" s="201"/>
      <c r="CF22" s="201"/>
      <c r="CG22" s="201"/>
      <c r="CH22" s="201" t="s">
        <v>190</v>
      </c>
      <c r="CI22" s="201"/>
      <c r="CJ22" s="201"/>
      <c r="CK22" s="201"/>
      <c r="CL22" s="201">
        <v>3</v>
      </c>
      <c r="CM22" s="201"/>
      <c r="CN22" s="201"/>
      <c r="CO22" s="201"/>
    </row>
    <row r="23" spans="1:93" ht="17.25" customHeight="1" x14ac:dyDescent="0.4">
      <c r="A23" s="66"/>
      <c r="B23" s="66"/>
      <c r="C23" s="66"/>
      <c r="E23" s="68"/>
      <c r="F23" s="68">
        <v>3</v>
      </c>
      <c r="G23" s="66"/>
      <c r="H23" s="66"/>
      <c r="I23" s="66"/>
      <c r="J23" s="192">
        <f>SUM(N23:CO23)</f>
        <v>19</v>
      </c>
      <c r="K23" s="191"/>
      <c r="L23" s="191"/>
      <c r="M23" s="191"/>
      <c r="N23" s="201">
        <v>4</v>
      </c>
      <c r="O23" s="201"/>
      <c r="P23" s="201"/>
      <c r="Q23" s="201"/>
      <c r="R23" s="201">
        <v>2</v>
      </c>
      <c r="S23" s="201"/>
      <c r="T23" s="201"/>
      <c r="U23" s="201"/>
      <c r="V23" s="201">
        <v>1</v>
      </c>
      <c r="W23" s="201"/>
      <c r="X23" s="201"/>
      <c r="Y23" s="201"/>
      <c r="Z23" s="201">
        <v>5</v>
      </c>
      <c r="AA23" s="201"/>
      <c r="AB23" s="201"/>
      <c r="AC23" s="201"/>
      <c r="AD23" s="201" t="s">
        <v>190</v>
      </c>
      <c r="AE23" s="201"/>
      <c r="AF23" s="201"/>
      <c r="AG23" s="201"/>
      <c r="AH23" s="201" t="s">
        <v>190</v>
      </c>
      <c r="AI23" s="201"/>
      <c r="AJ23" s="201"/>
      <c r="AK23" s="201"/>
      <c r="AL23" s="201" t="s">
        <v>190</v>
      </c>
      <c r="AM23" s="201"/>
      <c r="AN23" s="201"/>
      <c r="AO23" s="201"/>
      <c r="AP23" s="201" t="s">
        <v>190</v>
      </c>
      <c r="AQ23" s="201"/>
      <c r="AR23" s="201"/>
      <c r="AS23" s="201"/>
      <c r="AT23" s="201" t="s">
        <v>8</v>
      </c>
      <c r="AU23" s="201"/>
      <c r="AV23" s="201"/>
      <c r="AW23" s="201"/>
      <c r="AX23" s="201" t="s">
        <v>190</v>
      </c>
      <c r="AY23" s="201"/>
      <c r="AZ23" s="201"/>
      <c r="BA23" s="201"/>
      <c r="BB23" s="201" t="s">
        <v>190</v>
      </c>
      <c r="BC23" s="201"/>
      <c r="BD23" s="201"/>
      <c r="BE23" s="201"/>
      <c r="BF23" s="201" t="s">
        <v>190</v>
      </c>
      <c r="BG23" s="201"/>
      <c r="BH23" s="201"/>
      <c r="BI23" s="201"/>
      <c r="BJ23" s="201" t="s">
        <v>190</v>
      </c>
      <c r="BK23" s="201"/>
      <c r="BL23" s="201"/>
      <c r="BM23" s="201"/>
      <c r="BN23" s="201" t="s">
        <v>190</v>
      </c>
      <c r="BO23" s="201"/>
      <c r="BP23" s="201"/>
      <c r="BQ23" s="201"/>
      <c r="BR23" s="201" t="s">
        <v>190</v>
      </c>
      <c r="BS23" s="201"/>
      <c r="BT23" s="201"/>
      <c r="BU23" s="201"/>
      <c r="BV23" s="201" t="s">
        <v>190</v>
      </c>
      <c r="BW23" s="201"/>
      <c r="BX23" s="201"/>
      <c r="BY23" s="201"/>
      <c r="BZ23" s="201">
        <v>3</v>
      </c>
      <c r="CA23" s="201"/>
      <c r="CB23" s="201"/>
      <c r="CC23" s="201"/>
      <c r="CD23" s="201">
        <v>2</v>
      </c>
      <c r="CE23" s="201"/>
      <c r="CF23" s="201"/>
      <c r="CG23" s="201"/>
      <c r="CH23" s="201" t="s">
        <v>190</v>
      </c>
      <c r="CI23" s="201"/>
      <c r="CJ23" s="201"/>
      <c r="CK23" s="201"/>
      <c r="CL23" s="201">
        <v>2</v>
      </c>
      <c r="CM23" s="201"/>
      <c r="CN23" s="201"/>
      <c r="CO23" s="201"/>
    </row>
    <row r="24" spans="1:93" ht="17.25" customHeight="1" x14ac:dyDescent="0.4">
      <c r="A24" s="66"/>
      <c r="B24" s="66"/>
      <c r="C24" s="66"/>
      <c r="E24" s="68"/>
      <c r="F24" s="68">
        <v>4</v>
      </c>
      <c r="G24" s="66"/>
      <c r="H24" s="66"/>
      <c r="I24" s="66"/>
      <c r="J24" s="192">
        <f>SUM(N24:CO24)</f>
        <v>20</v>
      </c>
      <c r="K24" s="191"/>
      <c r="L24" s="191"/>
      <c r="M24" s="191"/>
      <c r="N24" s="201">
        <v>5</v>
      </c>
      <c r="O24" s="201"/>
      <c r="P24" s="201"/>
      <c r="Q24" s="201"/>
      <c r="R24" s="201" t="s">
        <v>190</v>
      </c>
      <c r="S24" s="201"/>
      <c r="T24" s="201"/>
      <c r="U24" s="201"/>
      <c r="V24" s="201" t="s">
        <v>190</v>
      </c>
      <c r="W24" s="201"/>
      <c r="X24" s="201"/>
      <c r="Y24" s="201"/>
      <c r="Z24" s="201">
        <v>4</v>
      </c>
      <c r="AA24" s="201"/>
      <c r="AB24" s="201"/>
      <c r="AC24" s="201"/>
      <c r="AD24" s="201" t="s">
        <v>190</v>
      </c>
      <c r="AE24" s="201"/>
      <c r="AF24" s="201"/>
      <c r="AG24" s="201"/>
      <c r="AH24" s="201" t="s">
        <v>190</v>
      </c>
      <c r="AI24" s="201"/>
      <c r="AJ24" s="201"/>
      <c r="AK24" s="201"/>
      <c r="AL24" s="201" t="s">
        <v>190</v>
      </c>
      <c r="AM24" s="201"/>
      <c r="AN24" s="201"/>
      <c r="AO24" s="201"/>
      <c r="AP24" s="201" t="s">
        <v>190</v>
      </c>
      <c r="AQ24" s="201"/>
      <c r="AR24" s="201"/>
      <c r="AS24" s="201"/>
      <c r="AT24" s="201" t="s">
        <v>8</v>
      </c>
      <c r="AU24" s="201"/>
      <c r="AV24" s="201"/>
      <c r="AW24" s="201"/>
      <c r="AX24" s="201" t="s">
        <v>190</v>
      </c>
      <c r="AY24" s="201"/>
      <c r="AZ24" s="201"/>
      <c r="BA24" s="201"/>
      <c r="BB24" s="201" t="s">
        <v>190</v>
      </c>
      <c r="BC24" s="201"/>
      <c r="BD24" s="201"/>
      <c r="BE24" s="201"/>
      <c r="BF24" s="201" t="s">
        <v>190</v>
      </c>
      <c r="BG24" s="201"/>
      <c r="BH24" s="201"/>
      <c r="BI24" s="201"/>
      <c r="BJ24" s="201" t="s">
        <v>190</v>
      </c>
      <c r="BK24" s="201"/>
      <c r="BL24" s="201"/>
      <c r="BM24" s="201"/>
      <c r="BN24" s="201">
        <v>1</v>
      </c>
      <c r="BO24" s="201"/>
      <c r="BP24" s="201"/>
      <c r="BQ24" s="201"/>
      <c r="BR24" s="201">
        <v>1</v>
      </c>
      <c r="BS24" s="201"/>
      <c r="BT24" s="201"/>
      <c r="BU24" s="201"/>
      <c r="BV24" s="201" t="s">
        <v>190</v>
      </c>
      <c r="BW24" s="201"/>
      <c r="BX24" s="201"/>
      <c r="BY24" s="201"/>
      <c r="BZ24" s="201">
        <v>1</v>
      </c>
      <c r="CA24" s="201"/>
      <c r="CB24" s="201"/>
      <c r="CC24" s="201"/>
      <c r="CD24" s="201">
        <v>1</v>
      </c>
      <c r="CE24" s="201"/>
      <c r="CF24" s="201"/>
      <c r="CG24" s="201"/>
      <c r="CH24" s="201" t="s">
        <v>190</v>
      </c>
      <c r="CI24" s="201"/>
      <c r="CJ24" s="201"/>
      <c r="CK24" s="201"/>
      <c r="CL24" s="201">
        <v>7</v>
      </c>
      <c r="CM24" s="201"/>
      <c r="CN24" s="201"/>
      <c r="CO24" s="201"/>
    </row>
    <row r="25" spans="1:93" ht="17.25" customHeight="1" x14ac:dyDescent="0.4">
      <c r="A25" s="66"/>
      <c r="B25" s="66"/>
      <c r="C25" s="66"/>
      <c r="E25" s="68"/>
      <c r="F25" s="68">
        <v>5</v>
      </c>
      <c r="G25" s="66"/>
      <c r="H25" s="66"/>
      <c r="I25" s="66"/>
      <c r="J25" s="192">
        <f>SUM(N25:CO25)</f>
        <v>17</v>
      </c>
      <c r="K25" s="191"/>
      <c r="L25" s="191"/>
      <c r="M25" s="191"/>
      <c r="N25" s="201">
        <v>4</v>
      </c>
      <c r="O25" s="201"/>
      <c r="P25" s="201"/>
      <c r="Q25" s="201"/>
      <c r="R25" s="201" t="s">
        <v>232</v>
      </c>
      <c r="S25" s="201"/>
      <c r="T25" s="201"/>
      <c r="U25" s="201"/>
      <c r="V25" s="201">
        <v>2</v>
      </c>
      <c r="W25" s="201"/>
      <c r="X25" s="201"/>
      <c r="Y25" s="201"/>
      <c r="Z25" s="201">
        <v>2</v>
      </c>
      <c r="AA25" s="201"/>
      <c r="AB25" s="201"/>
      <c r="AC25" s="201"/>
      <c r="AD25" s="201" t="s">
        <v>232</v>
      </c>
      <c r="AE25" s="201"/>
      <c r="AF25" s="201"/>
      <c r="AG25" s="201"/>
      <c r="AH25" s="201" t="s">
        <v>232</v>
      </c>
      <c r="AI25" s="201"/>
      <c r="AJ25" s="201"/>
      <c r="AK25" s="201"/>
      <c r="AL25" s="201" t="s">
        <v>232</v>
      </c>
      <c r="AM25" s="201"/>
      <c r="AN25" s="201"/>
      <c r="AO25" s="201"/>
      <c r="AP25" s="201" t="s">
        <v>232</v>
      </c>
      <c r="AQ25" s="201"/>
      <c r="AR25" s="201"/>
      <c r="AS25" s="201"/>
      <c r="AT25" s="201" t="s">
        <v>8</v>
      </c>
      <c r="AU25" s="201"/>
      <c r="AV25" s="201"/>
      <c r="AW25" s="201"/>
      <c r="AX25" s="201" t="s">
        <v>232</v>
      </c>
      <c r="AY25" s="201"/>
      <c r="AZ25" s="201"/>
      <c r="BA25" s="201"/>
      <c r="BB25" s="201" t="s">
        <v>232</v>
      </c>
      <c r="BC25" s="201"/>
      <c r="BD25" s="201"/>
      <c r="BE25" s="201"/>
      <c r="BF25" s="201" t="s">
        <v>232</v>
      </c>
      <c r="BG25" s="201"/>
      <c r="BH25" s="201"/>
      <c r="BI25" s="201"/>
      <c r="BJ25" s="201" t="s">
        <v>232</v>
      </c>
      <c r="BK25" s="201"/>
      <c r="BL25" s="201"/>
      <c r="BM25" s="201"/>
      <c r="BN25" s="191">
        <v>1</v>
      </c>
      <c r="BO25" s="191"/>
      <c r="BP25" s="191"/>
      <c r="BQ25" s="191"/>
      <c r="BR25" s="201" t="s">
        <v>232</v>
      </c>
      <c r="BS25" s="201"/>
      <c r="BT25" s="201"/>
      <c r="BU25" s="201"/>
      <c r="BV25" s="201" t="s">
        <v>232</v>
      </c>
      <c r="BW25" s="201"/>
      <c r="BX25" s="201"/>
      <c r="BY25" s="201"/>
      <c r="BZ25" s="191">
        <v>1</v>
      </c>
      <c r="CA25" s="191"/>
      <c r="CB25" s="191"/>
      <c r="CC25" s="191"/>
      <c r="CD25" s="191">
        <v>3</v>
      </c>
      <c r="CE25" s="191"/>
      <c r="CF25" s="191"/>
      <c r="CG25" s="191"/>
      <c r="CH25" s="201" t="s">
        <v>232</v>
      </c>
      <c r="CI25" s="201"/>
      <c r="CJ25" s="201"/>
      <c r="CK25" s="201"/>
      <c r="CL25" s="191">
        <v>4</v>
      </c>
      <c r="CM25" s="191"/>
      <c r="CN25" s="191"/>
      <c r="CO25" s="191"/>
    </row>
    <row r="26" spans="1:93" ht="17.25" customHeight="1" x14ac:dyDescent="0.4">
      <c r="A26" s="66"/>
      <c r="B26" s="66"/>
      <c r="C26" s="66"/>
      <c r="D26" s="66"/>
      <c r="E26" s="66"/>
      <c r="F26" s="66"/>
      <c r="G26" s="66"/>
      <c r="H26" s="66"/>
      <c r="I26" s="66"/>
      <c r="J26" s="65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</row>
    <row r="27" spans="1:93" ht="17.25" customHeight="1" x14ac:dyDescent="0.4">
      <c r="A27" s="66"/>
      <c r="B27" s="66"/>
      <c r="C27" s="66"/>
      <c r="D27" s="66"/>
      <c r="E27" s="66"/>
      <c r="F27" s="191">
        <v>1</v>
      </c>
      <c r="G27" s="191"/>
      <c r="H27" s="191" t="s">
        <v>95</v>
      </c>
      <c r="I27" s="229"/>
      <c r="J27" s="203">
        <v>2</v>
      </c>
      <c r="K27" s="201"/>
      <c r="L27" s="201"/>
      <c r="M27" s="201"/>
      <c r="N27" s="201">
        <v>1</v>
      </c>
      <c r="O27" s="201"/>
      <c r="P27" s="201"/>
      <c r="Q27" s="201"/>
      <c r="R27" s="201" t="s">
        <v>232</v>
      </c>
      <c r="S27" s="201"/>
      <c r="T27" s="201"/>
      <c r="U27" s="201"/>
      <c r="V27" s="201" t="s">
        <v>232</v>
      </c>
      <c r="W27" s="201"/>
      <c r="X27" s="201"/>
      <c r="Y27" s="201"/>
      <c r="Z27" s="201" t="s">
        <v>232</v>
      </c>
      <c r="AA27" s="201"/>
      <c r="AB27" s="201"/>
      <c r="AC27" s="201"/>
      <c r="AD27" s="201" t="s">
        <v>232</v>
      </c>
      <c r="AE27" s="201"/>
      <c r="AF27" s="201"/>
      <c r="AG27" s="201"/>
      <c r="AH27" s="201" t="s">
        <v>232</v>
      </c>
      <c r="AI27" s="201"/>
      <c r="AJ27" s="201"/>
      <c r="AK27" s="201"/>
      <c r="AL27" s="201" t="s">
        <v>232</v>
      </c>
      <c r="AM27" s="201"/>
      <c r="AN27" s="201"/>
      <c r="AO27" s="201"/>
      <c r="AP27" s="201" t="s">
        <v>232</v>
      </c>
      <c r="AQ27" s="201"/>
      <c r="AR27" s="201"/>
      <c r="AS27" s="201"/>
      <c r="AT27" s="201" t="s">
        <v>8</v>
      </c>
      <c r="AU27" s="201"/>
      <c r="AV27" s="201"/>
      <c r="AW27" s="201"/>
      <c r="AX27" s="201" t="s">
        <v>232</v>
      </c>
      <c r="AY27" s="201"/>
      <c r="AZ27" s="201"/>
      <c r="BA27" s="201"/>
      <c r="BB27" s="201" t="s">
        <v>232</v>
      </c>
      <c r="BC27" s="201"/>
      <c r="BD27" s="201"/>
      <c r="BE27" s="201"/>
      <c r="BF27" s="201" t="s">
        <v>232</v>
      </c>
      <c r="BG27" s="201"/>
      <c r="BH27" s="201"/>
      <c r="BI27" s="201"/>
      <c r="BJ27" s="201" t="s">
        <v>232</v>
      </c>
      <c r="BK27" s="201"/>
      <c r="BL27" s="201"/>
      <c r="BM27" s="201"/>
      <c r="BN27" s="201" t="s">
        <v>232</v>
      </c>
      <c r="BO27" s="201"/>
      <c r="BP27" s="201"/>
      <c r="BQ27" s="201"/>
      <c r="BR27" s="201" t="s">
        <v>232</v>
      </c>
      <c r="BS27" s="201"/>
      <c r="BT27" s="201"/>
      <c r="BU27" s="201"/>
      <c r="BV27" s="201" t="s">
        <v>232</v>
      </c>
      <c r="BW27" s="201"/>
      <c r="BX27" s="201"/>
      <c r="BY27" s="201"/>
      <c r="BZ27" s="201" t="s">
        <v>232</v>
      </c>
      <c r="CA27" s="201"/>
      <c r="CB27" s="201"/>
      <c r="CC27" s="201"/>
      <c r="CD27" s="201" t="s">
        <v>232</v>
      </c>
      <c r="CE27" s="201"/>
      <c r="CF27" s="201"/>
      <c r="CG27" s="201"/>
      <c r="CH27" s="201" t="s">
        <v>232</v>
      </c>
      <c r="CI27" s="201"/>
      <c r="CJ27" s="201"/>
      <c r="CK27" s="201"/>
      <c r="CL27" s="201">
        <v>1</v>
      </c>
      <c r="CM27" s="201"/>
      <c r="CN27" s="201"/>
      <c r="CO27" s="201"/>
    </row>
    <row r="28" spans="1:93" ht="17.25" customHeight="1" x14ac:dyDescent="0.4">
      <c r="A28" s="66"/>
      <c r="B28" s="66"/>
      <c r="C28" s="66"/>
      <c r="D28" s="66"/>
      <c r="E28" s="66"/>
      <c r="F28" s="191">
        <v>2</v>
      </c>
      <c r="G28" s="191"/>
      <c r="H28" s="66"/>
      <c r="I28" s="66"/>
      <c r="J28" s="203">
        <v>1</v>
      </c>
      <c r="K28" s="201"/>
      <c r="L28" s="201"/>
      <c r="M28" s="201"/>
      <c r="N28" s="201">
        <v>1</v>
      </c>
      <c r="O28" s="201"/>
      <c r="P28" s="201"/>
      <c r="Q28" s="201"/>
      <c r="R28" s="201" t="s">
        <v>232</v>
      </c>
      <c r="S28" s="201"/>
      <c r="T28" s="201"/>
      <c r="U28" s="201"/>
      <c r="V28" s="201" t="s">
        <v>232</v>
      </c>
      <c r="W28" s="201"/>
      <c r="X28" s="201"/>
      <c r="Y28" s="201"/>
      <c r="Z28" s="201" t="s">
        <v>232</v>
      </c>
      <c r="AA28" s="201"/>
      <c r="AB28" s="201"/>
      <c r="AC28" s="201"/>
      <c r="AD28" s="201" t="s">
        <v>232</v>
      </c>
      <c r="AE28" s="201"/>
      <c r="AF28" s="201"/>
      <c r="AG28" s="201"/>
      <c r="AH28" s="201" t="s">
        <v>232</v>
      </c>
      <c r="AI28" s="201"/>
      <c r="AJ28" s="201"/>
      <c r="AK28" s="201"/>
      <c r="AL28" s="201" t="s">
        <v>232</v>
      </c>
      <c r="AM28" s="201"/>
      <c r="AN28" s="201"/>
      <c r="AO28" s="201"/>
      <c r="AP28" s="201" t="s">
        <v>232</v>
      </c>
      <c r="AQ28" s="201"/>
      <c r="AR28" s="201"/>
      <c r="AS28" s="201"/>
      <c r="AT28" s="201" t="s">
        <v>8</v>
      </c>
      <c r="AU28" s="201"/>
      <c r="AV28" s="201"/>
      <c r="AW28" s="201"/>
      <c r="AX28" s="201" t="s">
        <v>232</v>
      </c>
      <c r="AY28" s="201"/>
      <c r="AZ28" s="201"/>
      <c r="BA28" s="201"/>
      <c r="BB28" s="201" t="s">
        <v>232</v>
      </c>
      <c r="BC28" s="201"/>
      <c r="BD28" s="201"/>
      <c r="BE28" s="201"/>
      <c r="BF28" s="201" t="s">
        <v>232</v>
      </c>
      <c r="BG28" s="201"/>
      <c r="BH28" s="201"/>
      <c r="BI28" s="201"/>
      <c r="BJ28" s="201" t="s">
        <v>232</v>
      </c>
      <c r="BK28" s="201"/>
      <c r="BL28" s="201"/>
      <c r="BM28" s="201"/>
      <c r="BN28" s="201" t="s">
        <v>232</v>
      </c>
      <c r="BO28" s="201"/>
      <c r="BP28" s="201"/>
      <c r="BQ28" s="201"/>
      <c r="BR28" s="201" t="s">
        <v>232</v>
      </c>
      <c r="BS28" s="201"/>
      <c r="BT28" s="201"/>
      <c r="BU28" s="201"/>
      <c r="BV28" s="201" t="s">
        <v>232</v>
      </c>
      <c r="BW28" s="201"/>
      <c r="BX28" s="201"/>
      <c r="BY28" s="201"/>
      <c r="BZ28" s="201" t="s">
        <v>232</v>
      </c>
      <c r="CA28" s="201"/>
      <c r="CB28" s="201"/>
      <c r="CC28" s="201"/>
      <c r="CD28" s="201" t="s">
        <v>232</v>
      </c>
      <c r="CE28" s="201"/>
      <c r="CF28" s="201"/>
      <c r="CG28" s="201"/>
      <c r="CH28" s="201" t="s">
        <v>232</v>
      </c>
      <c r="CI28" s="201"/>
      <c r="CJ28" s="201"/>
      <c r="CK28" s="201"/>
      <c r="CL28" s="201" t="s">
        <v>232</v>
      </c>
      <c r="CM28" s="201"/>
      <c r="CN28" s="201"/>
      <c r="CO28" s="201"/>
    </row>
    <row r="29" spans="1:93" ht="17.25" customHeight="1" x14ac:dyDescent="0.4">
      <c r="A29" s="66"/>
      <c r="B29" s="66"/>
      <c r="C29" s="66"/>
      <c r="D29" s="66"/>
      <c r="E29" s="66"/>
      <c r="F29" s="191">
        <v>3</v>
      </c>
      <c r="G29" s="191"/>
      <c r="H29" s="66"/>
      <c r="I29" s="66"/>
      <c r="J29" s="203">
        <v>1</v>
      </c>
      <c r="K29" s="201"/>
      <c r="L29" s="201"/>
      <c r="M29" s="201"/>
      <c r="N29" s="201">
        <v>1</v>
      </c>
      <c r="O29" s="201"/>
      <c r="P29" s="201"/>
      <c r="Q29" s="201"/>
      <c r="R29" s="201" t="s">
        <v>232</v>
      </c>
      <c r="S29" s="201"/>
      <c r="T29" s="201"/>
      <c r="U29" s="201"/>
      <c r="V29" s="201" t="s">
        <v>232</v>
      </c>
      <c r="W29" s="201"/>
      <c r="X29" s="201"/>
      <c r="Y29" s="201"/>
      <c r="Z29" s="201" t="s">
        <v>232</v>
      </c>
      <c r="AA29" s="201"/>
      <c r="AB29" s="201"/>
      <c r="AC29" s="201"/>
      <c r="AD29" s="201" t="s">
        <v>232</v>
      </c>
      <c r="AE29" s="201"/>
      <c r="AF29" s="201"/>
      <c r="AG29" s="201"/>
      <c r="AH29" s="201" t="s">
        <v>232</v>
      </c>
      <c r="AI29" s="201"/>
      <c r="AJ29" s="201"/>
      <c r="AK29" s="201"/>
      <c r="AL29" s="201" t="s">
        <v>232</v>
      </c>
      <c r="AM29" s="201"/>
      <c r="AN29" s="201"/>
      <c r="AO29" s="201"/>
      <c r="AP29" s="201" t="s">
        <v>232</v>
      </c>
      <c r="AQ29" s="201"/>
      <c r="AR29" s="201"/>
      <c r="AS29" s="201"/>
      <c r="AT29" s="201" t="s">
        <v>8</v>
      </c>
      <c r="AU29" s="201"/>
      <c r="AV29" s="201"/>
      <c r="AW29" s="201"/>
      <c r="AX29" s="201" t="s">
        <v>232</v>
      </c>
      <c r="AY29" s="201"/>
      <c r="AZ29" s="201"/>
      <c r="BA29" s="201"/>
      <c r="BB29" s="201" t="s">
        <v>232</v>
      </c>
      <c r="BC29" s="201"/>
      <c r="BD29" s="201"/>
      <c r="BE29" s="201"/>
      <c r="BF29" s="201" t="s">
        <v>232</v>
      </c>
      <c r="BG29" s="201"/>
      <c r="BH29" s="201"/>
      <c r="BI29" s="201"/>
      <c r="BJ29" s="201" t="s">
        <v>232</v>
      </c>
      <c r="BK29" s="201"/>
      <c r="BL29" s="201"/>
      <c r="BM29" s="201"/>
      <c r="BN29" s="201" t="s">
        <v>232</v>
      </c>
      <c r="BO29" s="201"/>
      <c r="BP29" s="201"/>
      <c r="BQ29" s="201"/>
      <c r="BR29" s="201" t="s">
        <v>232</v>
      </c>
      <c r="BS29" s="201"/>
      <c r="BT29" s="201"/>
      <c r="BU29" s="201"/>
      <c r="BV29" s="201" t="s">
        <v>232</v>
      </c>
      <c r="BW29" s="201"/>
      <c r="BX29" s="201"/>
      <c r="BY29" s="201"/>
      <c r="BZ29" s="201" t="s">
        <v>232</v>
      </c>
      <c r="CA29" s="201"/>
      <c r="CB29" s="201"/>
      <c r="CC29" s="201"/>
      <c r="CD29" s="201" t="s">
        <v>232</v>
      </c>
      <c r="CE29" s="201"/>
      <c r="CF29" s="201"/>
      <c r="CG29" s="201"/>
      <c r="CH29" s="201" t="s">
        <v>232</v>
      </c>
      <c r="CI29" s="201"/>
      <c r="CJ29" s="201"/>
      <c r="CK29" s="201"/>
      <c r="CL29" s="201" t="s">
        <v>232</v>
      </c>
      <c r="CM29" s="201"/>
      <c r="CN29" s="201"/>
      <c r="CO29" s="201"/>
    </row>
    <row r="30" spans="1:93" ht="17.25" customHeight="1" x14ac:dyDescent="0.4">
      <c r="A30" s="66"/>
      <c r="B30" s="66"/>
      <c r="C30" s="66"/>
      <c r="D30" s="66"/>
      <c r="E30" s="66"/>
      <c r="F30" s="191">
        <v>4</v>
      </c>
      <c r="G30" s="191"/>
      <c r="H30" s="66"/>
      <c r="I30" s="66"/>
      <c r="J30" s="203" t="s">
        <v>232</v>
      </c>
      <c r="K30" s="201"/>
      <c r="L30" s="201"/>
      <c r="M30" s="201"/>
      <c r="N30" s="201" t="s">
        <v>232</v>
      </c>
      <c r="O30" s="201"/>
      <c r="P30" s="201"/>
      <c r="Q30" s="201"/>
      <c r="R30" s="201" t="s">
        <v>232</v>
      </c>
      <c r="S30" s="201"/>
      <c r="T30" s="201"/>
      <c r="U30" s="201"/>
      <c r="V30" s="201" t="s">
        <v>232</v>
      </c>
      <c r="W30" s="201"/>
      <c r="X30" s="201"/>
      <c r="Y30" s="201"/>
      <c r="Z30" s="201" t="s">
        <v>232</v>
      </c>
      <c r="AA30" s="201"/>
      <c r="AB30" s="201"/>
      <c r="AC30" s="201"/>
      <c r="AD30" s="201" t="s">
        <v>232</v>
      </c>
      <c r="AE30" s="201"/>
      <c r="AF30" s="201"/>
      <c r="AG30" s="201"/>
      <c r="AH30" s="201" t="s">
        <v>232</v>
      </c>
      <c r="AI30" s="201"/>
      <c r="AJ30" s="201"/>
      <c r="AK30" s="201"/>
      <c r="AL30" s="201" t="s">
        <v>232</v>
      </c>
      <c r="AM30" s="201"/>
      <c r="AN30" s="201"/>
      <c r="AO30" s="201"/>
      <c r="AP30" s="201" t="s">
        <v>232</v>
      </c>
      <c r="AQ30" s="201"/>
      <c r="AR30" s="201"/>
      <c r="AS30" s="201"/>
      <c r="AT30" s="201" t="s">
        <v>8</v>
      </c>
      <c r="AU30" s="201"/>
      <c r="AV30" s="201"/>
      <c r="AW30" s="201"/>
      <c r="AX30" s="201" t="s">
        <v>232</v>
      </c>
      <c r="AY30" s="201"/>
      <c r="AZ30" s="201"/>
      <c r="BA30" s="201"/>
      <c r="BB30" s="201" t="s">
        <v>232</v>
      </c>
      <c r="BC30" s="201"/>
      <c r="BD30" s="201"/>
      <c r="BE30" s="201"/>
      <c r="BF30" s="201" t="s">
        <v>232</v>
      </c>
      <c r="BG30" s="201"/>
      <c r="BH30" s="201"/>
      <c r="BI30" s="201"/>
      <c r="BJ30" s="201" t="s">
        <v>232</v>
      </c>
      <c r="BK30" s="201"/>
      <c r="BL30" s="201"/>
      <c r="BM30" s="201"/>
      <c r="BN30" s="201" t="s">
        <v>232</v>
      </c>
      <c r="BO30" s="201"/>
      <c r="BP30" s="201"/>
      <c r="BQ30" s="201"/>
      <c r="BR30" s="201" t="s">
        <v>232</v>
      </c>
      <c r="BS30" s="201"/>
      <c r="BT30" s="201"/>
      <c r="BU30" s="201"/>
      <c r="BV30" s="201" t="s">
        <v>232</v>
      </c>
      <c r="BW30" s="201"/>
      <c r="BX30" s="201"/>
      <c r="BY30" s="201"/>
      <c r="BZ30" s="201" t="s">
        <v>232</v>
      </c>
      <c r="CA30" s="201"/>
      <c r="CB30" s="201"/>
      <c r="CC30" s="201"/>
      <c r="CD30" s="201" t="s">
        <v>232</v>
      </c>
      <c r="CE30" s="201"/>
      <c r="CF30" s="201"/>
      <c r="CG30" s="201"/>
      <c r="CH30" s="201" t="s">
        <v>232</v>
      </c>
      <c r="CI30" s="201"/>
      <c r="CJ30" s="201"/>
      <c r="CK30" s="201"/>
      <c r="CL30" s="201" t="s">
        <v>232</v>
      </c>
      <c r="CM30" s="201"/>
      <c r="CN30" s="201"/>
      <c r="CO30" s="201"/>
    </row>
    <row r="31" spans="1:93" ht="17.25" customHeight="1" x14ac:dyDescent="0.4">
      <c r="A31" s="66"/>
      <c r="B31" s="66"/>
      <c r="C31" s="66"/>
      <c r="D31" s="66"/>
      <c r="E31" s="66"/>
      <c r="F31" s="191">
        <v>5</v>
      </c>
      <c r="G31" s="191"/>
      <c r="H31" s="66"/>
      <c r="I31" s="66"/>
      <c r="J31" s="203">
        <v>1</v>
      </c>
      <c r="K31" s="201"/>
      <c r="L31" s="201"/>
      <c r="M31" s="201"/>
      <c r="N31" s="201" t="s">
        <v>232</v>
      </c>
      <c r="O31" s="201"/>
      <c r="P31" s="201"/>
      <c r="Q31" s="201"/>
      <c r="R31" s="201" t="s">
        <v>232</v>
      </c>
      <c r="S31" s="201"/>
      <c r="T31" s="201"/>
      <c r="U31" s="201"/>
      <c r="V31" s="201">
        <v>1</v>
      </c>
      <c r="W31" s="201"/>
      <c r="X31" s="201"/>
      <c r="Y31" s="201"/>
      <c r="Z31" s="201" t="s">
        <v>232</v>
      </c>
      <c r="AA31" s="201"/>
      <c r="AB31" s="201"/>
      <c r="AC31" s="201"/>
      <c r="AD31" s="201" t="s">
        <v>232</v>
      </c>
      <c r="AE31" s="201"/>
      <c r="AF31" s="201"/>
      <c r="AG31" s="201"/>
      <c r="AH31" s="201" t="s">
        <v>232</v>
      </c>
      <c r="AI31" s="201"/>
      <c r="AJ31" s="201"/>
      <c r="AK31" s="201"/>
      <c r="AL31" s="201" t="s">
        <v>232</v>
      </c>
      <c r="AM31" s="201"/>
      <c r="AN31" s="201"/>
      <c r="AO31" s="201"/>
      <c r="AP31" s="201" t="s">
        <v>232</v>
      </c>
      <c r="AQ31" s="201"/>
      <c r="AR31" s="201"/>
      <c r="AS31" s="201"/>
      <c r="AT31" s="201" t="s">
        <v>8</v>
      </c>
      <c r="AU31" s="201"/>
      <c r="AV31" s="201"/>
      <c r="AW31" s="201"/>
      <c r="AX31" s="201" t="s">
        <v>232</v>
      </c>
      <c r="AY31" s="201"/>
      <c r="AZ31" s="201"/>
      <c r="BA31" s="201"/>
      <c r="BB31" s="201" t="s">
        <v>232</v>
      </c>
      <c r="BC31" s="201"/>
      <c r="BD31" s="201"/>
      <c r="BE31" s="201"/>
      <c r="BF31" s="201" t="s">
        <v>232</v>
      </c>
      <c r="BG31" s="201"/>
      <c r="BH31" s="201"/>
      <c r="BI31" s="201"/>
      <c r="BJ31" s="201" t="s">
        <v>232</v>
      </c>
      <c r="BK31" s="201"/>
      <c r="BL31" s="201"/>
      <c r="BM31" s="201"/>
      <c r="BN31" s="201" t="s">
        <v>232</v>
      </c>
      <c r="BO31" s="201"/>
      <c r="BP31" s="201"/>
      <c r="BQ31" s="201"/>
      <c r="BR31" s="201" t="s">
        <v>232</v>
      </c>
      <c r="BS31" s="201"/>
      <c r="BT31" s="201"/>
      <c r="BU31" s="201"/>
      <c r="BV31" s="201" t="s">
        <v>232</v>
      </c>
      <c r="BW31" s="201"/>
      <c r="BX31" s="201"/>
      <c r="BY31" s="201"/>
      <c r="BZ31" s="201" t="s">
        <v>232</v>
      </c>
      <c r="CA31" s="201"/>
      <c r="CB31" s="201"/>
      <c r="CC31" s="201"/>
      <c r="CD31" s="201" t="s">
        <v>232</v>
      </c>
      <c r="CE31" s="201"/>
      <c r="CF31" s="201"/>
      <c r="CG31" s="201"/>
      <c r="CH31" s="201" t="s">
        <v>232</v>
      </c>
      <c r="CI31" s="201"/>
      <c r="CJ31" s="201"/>
      <c r="CK31" s="201"/>
      <c r="CL31" s="201" t="s">
        <v>232</v>
      </c>
      <c r="CM31" s="201"/>
      <c r="CN31" s="201"/>
      <c r="CO31" s="201"/>
    </row>
    <row r="32" spans="1:93" ht="17.25" customHeight="1" x14ac:dyDescent="0.4">
      <c r="A32" s="66"/>
      <c r="B32" s="66"/>
      <c r="C32" s="66"/>
      <c r="D32" s="66"/>
      <c r="E32" s="66"/>
      <c r="F32" s="191">
        <v>6</v>
      </c>
      <c r="G32" s="191"/>
      <c r="H32" s="66"/>
      <c r="I32" s="66"/>
      <c r="J32" s="203">
        <v>2</v>
      </c>
      <c r="K32" s="201"/>
      <c r="L32" s="201"/>
      <c r="M32" s="201"/>
      <c r="N32" s="201" t="s">
        <v>232</v>
      </c>
      <c r="O32" s="201"/>
      <c r="P32" s="201"/>
      <c r="Q32" s="201"/>
      <c r="R32" s="201" t="s">
        <v>232</v>
      </c>
      <c r="S32" s="201"/>
      <c r="T32" s="201"/>
      <c r="U32" s="201"/>
      <c r="V32" s="201" t="s">
        <v>232</v>
      </c>
      <c r="W32" s="201"/>
      <c r="X32" s="201"/>
      <c r="Y32" s="201"/>
      <c r="Z32" s="201" t="s">
        <v>232</v>
      </c>
      <c r="AA32" s="201"/>
      <c r="AB32" s="201"/>
      <c r="AC32" s="201"/>
      <c r="AD32" s="201" t="s">
        <v>232</v>
      </c>
      <c r="AE32" s="201"/>
      <c r="AF32" s="201"/>
      <c r="AG32" s="201"/>
      <c r="AH32" s="201" t="s">
        <v>232</v>
      </c>
      <c r="AI32" s="201"/>
      <c r="AJ32" s="201"/>
      <c r="AK32" s="201"/>
      <c r="AL32" s="201" t="s">
        <v>232</v>
      </c>
      <c r="AM32" s="201"/>
      <c r="AN32" s="201"/>
      <c r="AO32" s="201"/>
      <c r="AP32" s="201" t="s">
        <v>232</v>
      </c>
      <c r="AQ32" s="201"/>
      <c r="AR32" s="201"/>
      <c r="AS32" s="201"/>
      <c r="AT32" s="201" t="s">
        <v>8</v>
      </c>
      <c r="AU32" s="201"/>
      <c r="AV32" s="201"/>
      <c r="AW32" s="201"/>
      <c r="AX32" s="201" t="s">
        <v>232</v>
      </c>
      <c r="AY32" s="201"/>
      <c r="AZ32" s="201"/>
      <c r="BA32" s="201"/>
      <c r="BB32" s="201" t="s">
        <v>232</v>
      </c>
      <c r="BC32" s="201"/>
      <c r="BD32" s="201"/>
      <c r="BE32" s="201"/>
      <c r="BF32" s="201" t="s">
        <v>232</v>
      </c>
      <c r="BG32" s="201"/>
      <c r="BH32" s="201"/>
      <c r="BI32" s="201"/>
      <c r="BJ32" s="201" t="s">
        <v>232</v>
      </c>
      <c r="BK32" s="201"/>
      <c r="BL32" s="201"/>
      <c r="BM32" s="201"/>
      <c r="BN32" s="201" t="s">
        <v>232</v>
      </c>
      <c r="BO32" s="201"/>
      <c r="BP32" s="201"/>
      <c r="BQ32" s="201"/>
      <c r="BR32" s="201" t="s">
        <v>232</v>
      </c>
      <c r="BS32" s="201"/>
      <c r="BT32" s="201"/>
      <c r="BU32" s="201"/>
      <c r="BV32" s="201" t="s">
        <v>232</v>
      </c>
      <c r="BW32" s="201"/>
      <c r="BX32" s="201"/>
      <c r="BY32" s="201"/>
      <c r="BZ32" s="201">
        <v>1</v>
      </c>
      <c r="CA32" s="201"/>
      <c r="CB32" s="201"/>
      <c r="CC32" s="201"/>
      <c r="CD32" s="201" t="s">
        <v>232</v>
      </c>
      <c r="CE32" s="201"/>
      <c r="CF32" s="201"/>
      <c r="CG32" s="201"/>
      <c r="CH32" s="201" t="s">
        <v>232</v>
      </c>
      <c r="CI32" s="201"/>
      <c r="CJ32" s="201"/>
      <c r="CK32" s="201"/>
      <c r="CL32" s="201">
        <v>1</v>
      </c>
      <c r="CM32" s="201"/>
      <c r="CN32" s="201"/>
      <c r="CO32" s="201"/>
    </row>
    <row r="33" spans="1:93" ht="17.25" customHeight="1" x14ac:dyDescent="0.4">
      <c r="A33" s="66"/>
      <c r="B33" s="66"/>
      <c r="C33" s="66"/>
      <c r="D33" s="66"/>
      <c r="E33" s="66"/>
      <c r="F33" s="66"/>
      <c r="G33" s="66"/>
      <c r="H33" s="66"/>
      <c r="I33" s="66"/>
      <c r="J33" s="69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</row>
    <row r="34" spans="1:93" ht="17.25" customHeight="1" x14ac:dyDescent="0.4">
      <c r="A34" s="66"/>
      <c r="B34" s="66"/>
      <c r="C34" s="66"/>
      <c r="D34" s="66"/>
      <c r="E34" s="66"/>
      <c r="F34" s="191">
        <v>7</v>
      </c>
      <c r="G34" s="191"/>
      <c r="H34" s="66"/>
      <c r="I34" s="66"/>
      <c r="J34" s="203" t="s">
        <v>232</v>
      </c>
      <c r="K34" s="201"/>
      <c r="L34" s="201"/>
      <c r="M34" s="201"/>
      <c r="N34" s="201" t="s">
        <v>232</v>
      </c>
      <c r="O34" s="201"/>
      <c r="P34" s="201"/>
      <c r="Q34" s="201"/>
      <c r="R34" s="201" t="s">
        <v>232</v>
      </c>
      <c r="S34" s="201"/>
      <c r="T34" s="201"/>
      <c r="U34" s="201"/>
      <c r="V34" s="201" t="s">
        <v>232</v>
      </c>
      <c r="W34" s="201"/>
      <c r="X34" s="201"/>
      <c r="Y34" s="201"/>
      <c r="Z34" s="201" t="s">
        <v>232</v>
      </c>
      <c r="AA34" s="201"/>
      <c r="AB34" s="201"/>
      <c r="AC34" s="201"/>
      <c r="AD34" s="201" t="s">
        <v>232</v>
      </c>
      <c r="AE34" s="201"/>
      <c r="AF34" s="201"/>
      <c r="AG34" s="201"/>
      <c r="AH34" s="201" t="s">
        <v>232</v>
      </c>
      <c r="AI34" s="201"/>
      <c r="AJ34" s="201"/>
      <c r="AK34" s="201"/>
      <c r="AL34" s="201" t="s">
        <v>232</v>
      </c>
      <c r="AM34" s="201"/>
      <c r="AN34" s="201"/>
      <c r="AO34" s="201"/>
      <c r="AP34" s="201" t="s">
        <v>232</v>
      </c>
      <c r="AQ34" s="201"/>
      <c r="AR34" s="201"/>
      <c r="AS34" s="201"/>
      <c r="AT34" s="201" t="s">
        <v>8</v>
      </c>
      <c r="AU34" s="201"/>
      <c r="AV34" s="201"/>
      <c r="AW34" s="201"/>
      <c r="AX34" s="201" t="s">
        <v>232</v>
      </c>
      <c r="AY34" s="201"/>
      <c r="AZ34" s="201"/>
      <c r="BA34" s="201"/>
      <c r="BB34" s="201" t="s">
        <v>232</v>
      </c>
      <c r="BC34" s="201"/>
      <c r="BD34" s="201"/>
      <c r="BE34" s="201"/>
      <c r="BF34" s="201" t="s">
        <v>232</v>
      </c>
      <c r="BG34" s="201"/>
      <c r="BH34" s="201"/>
      <c r="BI34" s="201"/>
      <c r="BJ34" s="201" t="s">
        <v>232</v>
      </c>
      <c r="BK34" s="201"/>
      <c r="BL34" s="201"/>
      <c r="BM34" s="201"/>
      <c r="BN34" s="201" t="s">
        <v>232</v>
      </c>
      <c r="BO34" s="201"/>
      <c r="BP34" s="201"/>
      <c r="BQ34" s="201"/>
      <c r="BR34" s="201" t="s">
        <v>232</v>
      </c>
      <c r="BS34" s="201"/>
      <c r="BT34" s="201"/>
      <c r="BU34" s="201"/>
      <c r="BV34" s="201" t="s">
        <v>232</v>
      </c>
      <c r="BW34" s="201"/>
      <c r="BX34" s="201"/>
      <c r="BY34" s="201"/>
      <c r="BZ34" s="201" t="s">
        <v>232</v>
      </c>
      <c r="CA34" s="201"/>
      <c r="CB34" s="201"/>
      <c r="CC34" s="201"/>
      <c r="CD34" s="201" t="s">
        <v>232</v>
      </c>
      <c r="CE34" s="201"/>
      <c r="CF34" s="201"/>
      <c r="CG34" s="201"/>
      <c r="CH34" s="201" t="s">
        <v>232</v>
      </c>
      <c r="CI34" s="201"/>
      <c r="CJ34" s="201"/>
      <c r="CK34" s="201"/>
      <c r="CL34" s="201" t="s">
        <v>232</v>
      </c>
      <c r="CM34" s="201"/>
      <c r="CN34" s="201"/>
      <c r="CO34" s="201"/>
    </row>
    <row r="35" spans="1:93" ht="17.25" customHeight="1" x14ac:dyDescent="0.4">
      <c r="A35" s="66"/>
      <c r="B35" s="66"/>
      <c r="C35" s="66"/>
      <c r="D35" s="66"/>
      <c r="E35" s="66"/>
      <c r="F35" s="191">
        <v>8</v>
      </c>
      <c r="G35" s="191"/>
      <c r="H35" s="66"/>
      <c r="I35" s="66"/>
      <c r="J35" s="203">
        <v>2</v>
      </c>
      <c r="K35" s="201"/>
      <c r="L35" s="201"/>
      <c r="M35" s="201"/>
      <c r="N35" s="201">
        <v>1</v>
      </c>
      <c r="O35" s="201"/>
      <c r="P35" s="201"/>
      <c r="Q35" s="201"/>
      <c r="R35" s="201" t="s">
        <v>232</v>
      </c>
      <c r="S35" s="201"/>
      <c r="T35" s="201"/>
      <c r="U35" s="201"/>
      <c r="V35" s="201" t="s">
        <v>232</v>
      </c>
      <c r="W35" s="201"/>
      <c r="X35" s="201"/>
      <c r="Y35" s="201"/>
      <c r="Z35" s="201" t="s">
        <v>232</v>
      </c>
      <c r="AA35" s="201"/>
      <c r="AB35" s="201"/>
      <c r="AC35" s="201"/>
      <c r="AD35" s="201" t="s">
        <v>232</v>
      </c>
      <c r="AE35" s="201"/>
      <c r="AF35" s="201"/>
      <c r="AG35" s="201"/>
      <c r="AH35" s="201" t="s">
        <v>232</v>
      </c>
      <c r="AI35" s="201"/>
      <c r="AJ35" s="201"/>
      <c r="AK35" s="201"/>
      <c r="AL35" s="201" t="s">
        <v>232</v>
      </c>
      <c r="AM35" s="201"/>
      <c r="AN35" s="201"/>
      <c r="AO35" s="201"/>
      <c r="AP35" s="201" t="s">
        <v>232</v>
      </c>
      <c r="AQ35" s="201"/>
      <c r="AR35" s="201"/>
      <c r="AS35" s="201"/>
      <c r="AT35" s="201" t="s">
        <v>8</v>
      </c>
      <c r="AU35" s="201"/>
      <c r="AV35" s="201"/>
      <c r="AW35" s="201"/>
      <c r="AX35" s="201" t="s">
        <v>232</v>
      </c>
      <c r="AY35" s="201"/>
      <c r="AZ35" s="201"/>
      <c r="BA35" s="201"/>
      <c r="BB35" s="201" t="s">
        <v>232</v>
      </c>
      <c r="BC35" s="201"/>
      <c r="BD35" s="201"/>
      <c r="BE35" s="201"/>
      <c r="BF35" s="201" t="s">
        <v>232</v>
      </c>
      <c r="BG35" s="201"/>
      <c r="BH35" s="201"/>
      <c r="BI35" s="201"/>
      <c r="BJ35" s="201" t="s">
        <v>232</v>
      </c>
      <c r="BK35" s="201"/>
      <c r="BL35" s="201"/>
      <c r="BM35" s="201"/>
      <c r="BN35" s="201" t="s">
        <v>232</v>
      </c>
      <c r="BO35" s="201"/>
      <c r="BP35" s="201"/>
      <c r="BQ35" s="201"/>
      <c r="BR35" s="201" t="s">
        <v>232</v>
      </c>
      <c r="BS35" s="201"/>
      <c r="BT35" s="201"/>
      <c r="BU35" s="201"/>
      <c r="BV35" s="201" t="s">
        <v>232</v>
      </c>
      <c r="BW35" s="201"/>
      <c r="BX35" s="201"/>
      <c r="BY35" s="201"/>
      <c r="BZ35" s="201" t="s">
        <v>232</v>
      </c>
      <c r="CA35" s="201"/>
      <c r="CB35" s="201"/>
      <c r="CC35" s="201"/>
      <c r="CD35" s="201" t="s">
        <v>232</v>
      </c>
      <c r="CE35" s="201"/>
      <c r="CF35" s="201"/>
      <c r="CG35" s="201"/>
      <c r="CH35" s="201" t="s">
        <v>232</v>
      </c>
      <c r="CI35" s="201"/>
      <c r="CJ35" s="201"/>
      <c r="CK35" s="201"/>
      <c r="CL35" s="201">
        <v>1</v>
      </c>
      <c r="CM35" s="201"/>
      <c r="CN35" s="201"/>
      <c r="CO35" s="201"/>
    </row>
    <row r="36" spans="1:93" ht="17.25" customHeight="1" x14ac:dyDescent="0.4">
      <c r="A36" s="66"/>
      <c r="B36" s="66"/>
      <c r="C36" s="66"/>
      <c r="D36" s="66"/>
      <c r="E36" s="66"/>
      <c r="F36" s="191">
        <v>9</v>
      </c>
      <c r="G36" s="191"/>
      <c r="H36" s="66"/>
      <c r="I36" s="66"/>
      <c r="J36" s="203">
        <v>1</v>
      </c>
      <c r="K36" s="201"/>
      <c r="L36" s="201"/>
      <c r="M36" s="201"/>
      <c r="N36" s="201" t="s">
        <v>232</v>
      </c>
      <c r="O36" s="201"/>
      <c r="P36" s="201"/>
      <c r="Q36" s="201"/>
      <c r="R36" s="201" t="s">
        <v>232</v>
      </c>
      <c r="S36" s="201"/>
      <c r="T36" s="201"/>
      <c r="U36" s="201"/>
      <c r="V36" s="201" t="s">
        <v>232</v>
      </c>
      <c r="W36" s="201"/>
      <c r="X36" s="201"/>
      <c r="Y36" s="201"/>
      <c r="Z36" s="201">
        <v>1</v>
      </c>
      <c r="AA36" s="201"/>
      <c r="AB36" s="201"/>
      <c r="AC36" s="201"/>
      <c r="AD36" s="201" t="s">
        <v>232</v>
      </c>
      <c r="AE36" s="201"/>
      <c r="AF36" s="201"/>
      <c r="AG36" s="201"/>
      <c r="AH36" s="201" t="s">
        <v>232</v>
      </c>
      <c r="AI36" s="201"/>
      <c r="AJ36" s="201"/>
      <c r="AK36" s="201"/>
      <c r="AL36" s="201" t="s">
        <v>232</v>
      </c>
      <c r="AM36" s="201"/>
      <c r="AN36" s="201"/>
      <c r="AO36" s="201"/>
      <c r="AP36" s="201" t="s">
        <v>232</v>
      </c>
      <c r="AQ36" s="201"/>
      <c r="AR36" s="201"/>
      <c r="AS36" s="201"/>
      <c r="AT36" s="201" t="s">
        <v>8</v>
      </c>
      <c r="AU36" s="201"/>
      <c r="AV36" s="201"/>
      <c r="AW36" s="201"/>
      <c r="AX36" s="201" t="s">
        <v>232</v>
      </c>
      <c r="AY36" s="201"/>
      <c r="AZ36" s="201"/>
      <c r="BA36" s="201"/>
      <c r="BB36" s="201" t="s">
        <v>232</v>
      </c>
      <c r="BC36" s="201"/>
      <c r="BD36" s="201"/>
      <c r="BE36" s="201"/>
      <c r="BF36" s="201" t="s">
        <v>232</v>
      </c>
      <c r="BG36" s="201"/>
      <c r="BH36" s="201"/>
      <c r="BI36" s="201"/>
      <c r="BJ36" s="201" t="s">
        <v>232</v>
      </c>
      <c r="BK36" s="201"/>
      <c r="BL36" s="201"/>
      <c r="BM36" s="201"/>
      <c r="BN36" s="201" t="s">
        <v>232</v>
      </c>
      <c r="BO36" s="201"/>
      <c r="BP36" s="201"/>
      <c r="BQ36" s="201"/>
      <c r="BR36" s="201" t="s">
        <v>232</v>
      </c>
      <c r="BS36" s="201"/>
      <c r="BT36" s="201"/>
      <c r="BU36" s="201"/>
      <c r="BV36" s="201" t="s">
        <v>232</v>
      </c>
      <c r="BW36" s="201"/>
      <c r="BX36" s="201"/>
      <c r="BY36" s="201"/>
      <c r="BZ36" s="201" t="s">
        <v>232</v>
      </c>
      <c r="CA36" s="201"/>
      <c r="CB36" s="201"/>
      <c r="CC36" s="201"/>
      <c r="CD36" s="201" t="s">
        <v>232</v>
      </c>
      <c r="CE36" s="201"/>
      <c r="CF36" s="201"/>
      <c r="CG36" s="201"/>
      <c r="CH36" s="201" t="s">
        <v>232</v>
      </c>
      <c r="CI36" s="201"/>
      <c r="CJ36" s="201"/>
      <c r="CK36" s="201"/>
      <c r="CL36" s="201" t="s">
        <v>232</v>
      </c>
      <c r="CM36" s="201"/>
      <c r="CN36" s="201"/>
      <c r="CO36" s="201"/>
    </row>
    <row r="37" spans="1:93" ht="17.25" customHeight="1" x14ac:dyDescent="0.4">
      <c r="A37" s="66"/>
      <c r="B37" s="66"/>
      <c r="C37" s="66"/>
      <c r="D37" s="66"/>
      <c r="E37" s="66"/>
      <c r="F37" s="191">
        <v>10</v>
      </c>
      <c r="G37" s="191"/>
      <c r="H37" s="66"/>
      <c r="I37" s="66"/>
      <c r="J37" s="203">
        <v>2</v>
      </c>
      <c r="K37" s="201"/>
      <c r="L37" s="201"/>
      <c r="M37" s="201"/>
      <c r="N37" s="201" t="s">
        <v>232</v>
      </c>
      <c r="O37" s="201"/>
      <c r="P37" s="201"/>
      <c r="Q37" s="201"/>
      <c r="R37" s="201" t="s">
        <v>232</v>
      </c>
      <c r="S37" s="201"/>
      <c r="T37" s="201"/>
      <c r="U37" s="201"/>
      <c r="V37" s="201" t="s">
        <v>232</v>
      </c>
      <c r="W37" s="201"/>
      <c r="X37" s="201"/>
      <c r="Y37" s="201"/>
      <c r="Z37" s="201" t="s">
        <v>232</v>
      </c>
      <c r="AA37" s="201"/>
      <c r="AB37" s="201"/>
      <c r="AC37" s="201"/>
      <c r="AD37" s="201" t="s">
        <v>232</v>
      </c>
      <c r="AE37" s="201"/>
      <c r="AF37" s="201"/>
      <c r="AG37" s="201"/>
      <c r="AH37" s="201" t="s">
        <v>232</v>
      </c>
      <c r="AI37" s="201"/>
      <c r="AJ37" s="201"/>
      <c r="AK37" s="201"/>
      <c r="AL37" s="201" t="s">
        <v>232</v>
      </c>
      <c r="AM37" s="201"/>
      <c r="AN37" s="201"/>
      <c r="AO37" s="201"/>
      <c r="AP37" s="201" t="s">
        <v>232</v>
      </c>
      <c r="AQ37" s="201"/>
      <c r="AR37" s="201"/>
      <c r="AS37" s="201"/>
      <c r="AT37" s="201" t="s">
        <v>8</v>
      </c>
      <c r="AU37" s="201"/>
      <c r="AV37" s="201"/>
      <c r="AW37" s="201"/>
      <c r="AX37" s="201" t="s">
        <v>232</v>
      </c>
      <c r="AY37" s="201"/>
      <c r="AZ37" s="201"/>
      <c r="BA37" s="201"/>
      <c r="BB37" s="201" t="s">
        <v>232</v>
      </c>
      <c r="BC37" s="201"/>
      <c r="BD37" s="201"/>
      <c r="BE37" s="201"/>
      <c r="BF37" s="201" t="s">
        <v>232</v>
      </c>
      <c r="BG37" s="201"/>
      <c r="BH37" s="201"/>
      <c r="BI37" s="201"/>
      <c r="BJ37" s="201" t="s">
        <v>232</v>
      </c>
      <c r="BK37" s="201"/>
      <c r="BL37" s="201"/>
      <c r="BM37" s="201"/>
      <c r="BN37" s="201">
        <v>1</v>
      </c>
      <c r="BO37" s="201"/>
      <c r="BP37" s="201"/>
      <c r="BQ37" s="201"/>
      <c r="BR37" s="201" t="s">
        <v>232</v>
      </c>
      <c r="BS37" s="201"/>
      <c r="BT37" s="201"/>
      <c r="BU37" s="201"/>
      <c r="BV37" s="201" t="s">
        <v>232</v>
      </c>
      <c r="BW37" s="201"/>
      <c r="BX37" s="201"/>
      <c r="BY37" s="201"/>
      <c r="BZ37" s="201" t="s">
        <v>232</v>
      </c>
      <c r="CA37" s="201"/>
      <c r="CB37" s="201"/>
      <c r="CC37" s="201"/>
      <c r="CD37" s="201">
        <v>1</v>
      </c>
      <c r="CE37" s="201"/>
      <c r="CF37" s="201"/>
      <c r="CG37" s="201"/>
      <c r="CH37" s="201" t="s">
        <v>232</v>
      </c>
      <c r="CI37" s="201"/>
      <c r="CJ37" s="201"/>
      <c r="CK37" s="201"/>
      <c r="CL37" s="201" t="s">
        <v>232</v>
      </c>
      <c r="CM37" s="201"/>
      <c r="CN37" s="201"/>
      <c r="CO37" s="201"/>
    </row>
    <row r="38" spans="1:93" ht="17.25" customHeight="1" x14ac:dyDescent="0.4">
      <c r="A38" s="66"/>
      <c r="B38" s="66"/>
      <c r="C38" s="66"/>
      <c r="D38" s="66"/>
      <c r="E38" s="66"/>
      <c r="F38" s="191">
        <v>11</v>
      </c>
      <c r="G38" s="191"/>
      <c r="H38" s="66"/>
      <c r="I38" s="66"/>
      <c r="J38" s="203">
        <v>2</v>
      </c>
      <c r="K38" s="201"/>
      <c r="L38" s="201"/>
      <c r="M38" s="201"/>
      <c r="N38" s="201" t="s">
        <v>232</v>
      </c>
      <c r="O38" s="201"/>
      <c r="P38" s="201"/>
      <c r="Q38" s="201"/>
      <c r="R38" s="201" t="s">
        <v>232</v>
      </c>
      <c r="S38" s="201"/>
      <c r="T38" s="201"/>
      <c r="U38" s="201"/>
      <c r="V38" s="201">
        <v>1</v>
      </c>
      <c r="W38" s="201"/>
      <c r="X38" s="201"/>
      <c r="Y38" s="201"/>
      <c r="Z38" s="201" t="s">
        <v>232</v>
      </c>
      <c r="AA38" s="201"/>
      <c r="AB38" s="201"/>
      <c r="AC38" s="201"/>
      <c r="AD38" s="201" t="s">
        <v>232</v>
      </c>
      <c r="AE38" s="201"/>
      <c r="AF38" s="201"/>
      <c r="AG38" s="201"/>
      <c r="AH38" s="201" t="s">
        <v>232</v>
      </c>
      <c r="AI38" s="201"/>
      <c r="AJ38" s="201"/>
      <c r="AK38" s="201"/>
      <c r="AL38" s="201" t="s">
        <v>232</v>
      </c>
      <c r="AM38" s="201"/>
      <c r="AN38" s="201"/>
      <c r="AO38" s="201"/>
      <c r="AP38" s="201" t="s">
        <v>232</v>
      </c>
      <c r="AQ38" s="201"/>
      <c r="AR38" s="201"/>
      <c r="AS38" s="201"/>
      <c r="AT38" s="201" t="s">
        <v>8</v>
      </c>
      <c r="AU38" s="201"/>
      <c r="AV38" s="201"/>
      <c r="AW38" s="201"/>
      <c r="AX38" s="201" t="s">
        <v>232</v>
      </c>
      <c r="AY38" s="201"/>
      <c r="AZ38" s="201"/>
      <c r="BA38" s="201"/>
      <c r="BB38" s="201" t="s">
        <v>232</v>
      </c>
      <c r="BC38" s="201"/>
      <c r="BD38" s="201"/>
      <c r="BE38" s="201"/>
      <c r="BF38" s="201" t="s">
        <v>232</v>
      </c>
      <c r="BG38" s="201"/>
      <c r="BH38" s="201"/>
      <c r="BI38" s="201"/>
      <c r="BJ38" s="201" t="s">
        <v>232</v>
      </c>
      <c r="BK38" s="201"/>
      <c r="BL38" s="201"/>
      <c r="BM38" s="201"/>
      <c r="BN38" s="201" t="s">
        <v>232</v>
      </c>
      <c r="BO38" s="201"/>
      <c r="BP38" s="201"/>
      <c r="BQ38" s="201"/>
      <c r="BR38" s="201" t="s">
        <v>232</v>
      </c>
      <c r="BS38" s="201"/>
      <c r="BT38" s="201"/>
      <c r="BU38" s="201"/>
      <c r="BV38" s="201" t="s">
        <v>232</v>
      </c>
      <c r="BW38" s="201"/>
      <c r="BX38" s="201"/>
      <c r="BY38" s="201"/>
      <c r="BZ38" s="201" t="s">
        <v>232</v>
      </c>
      <c r="CA38" s="201"/>
      <c r="CB38" s="201"/>
      <c r="CC38" s="201"/>
      <c r="CD38" s="201" t="s">
        <v>232</v>
      </c>
      <c r="CE38" s="201"/>
      <c r="CF38" s="201"/>
      <c r="CG38" s="201"/>
      <c r="CH38" s="201" t="s">
        <v>232</v>
      </c>
      <c r="CI38" s="201"/>
      <c r="CJ38" s="201"/>
      <c r="CK38" s="201"/>
      <c r="CL38" s="201">
        <v>1</v>
      </c>
      <c r="CM38" s="201"/>
      <c r="CN38" s="201"/>
      <c r="CO38" s="201"/>
    </row>
    <row r="39" spans="1:93" ht="17.25" customHeight="1" x14ac:dyDescent="0.4">
      <c r="A39" s="67"/>
      <c r="B39" s="67"/>
      <c r="C39" s="67"/>
      <c r="D39" s="67"/>
      <c r="E39" s="67"/>
      <c r="F39" s="230">
        <v>12</v>
      </c>
      <c r="G39" s="230"/>
      <c r="H39" s="67"/>
      <c r="I39" s="67"/>
      <c r="J39" s="221">
        <v>3</v>
      </c>
      <c r="K39" s="199"/>
      <c r="L39" s="199"/>
      <c r="M39" s="199"/>
      <c r="N39" s="199" t="s">
        <v>232</v>
      </c>
      <c r="O39" s="199"/>
      <c r="P39" s="199"/>
      <c r="Q39" s="199"/>
      <c r="R39" s="199" t="s">
        <v>232</v>
      </c>
      <c r="S39" s="199"/>
      <c r="T39" s="199"/>
      <c r="U39" s="199"/>
      <c r="V39" s="199" t="s">
        <v>232</v>
      </c>
      <c r="W39" s="199"/>
      <c r="X39" s="199"/>
      <c r="Y39" s="199"/>
      <c r="Z39" s="199">
        <v>1</v>
      </c>
      <c r="AA39" s="199"/>
      <c r="AB39" s="199"/>
      <c r="AC39" s="199"/>
      <c r="AD39" s="199" t="s">
        <v>232</v>
      </c>
      <c r="AE39" s="199"/>
      <c r="AF39" s="199"/>
      <c r="AG39" s="199"/>
      <c r="AH39" s="199" t="s">
        <v>232</v>
      </c>
      <c r="AI39" s="199"/>
      <c r="AJ39" s="199"/>
      <c r="AK39" s="199"/>
      <c r="AL39" s="199" t="s">
        <v>232</v>
      </c>
      <c r="AM39" s="199"/>
      <c r="AN39" s="199"/>
      <c r="AO39" s="199"/>
      <c r="AP39" s="199" t="s">
        <v>232</v>
      </c>
      <c r="AQ39" s="199"/>
      <c r="AR39" s="199"/>
      <c r="AS39" s="199"/>
      <c r="AT39" s="199" t="s">
        <v>8</v>
      </c>
      <c r="AU39" s="199"/>
      <c r="AV39" s="199"/>
      <c r="AW39" s="199"/>
      <c r="AX39" s="199" t="s">
        <v>232</v>
      </c>
      <c r="AY39" s="199"/>
      <c r="AZ39" s="199"/>
      <c r="BA39" s="199"/>
      <c r="BB39" s="199" t="s">
        <v>232</v>
      </c>
      <c r="BC39" s="199"/>
      <c r="BD39" s="199"/>
      <c r="BE39" s="199"/>
      <c r="BF39" s="199" t="s">
        <v>232</v>
      </c>
      <c r="BG39" s="199"/>
      <c r="BH39" s="199"/>
      <c r="BI39" s="199"/>
      <c r="BJ39" s="199" t="s">
        <v>232</v>
      </c>
      <c r="BK39" s="199"/>
      <c r="BL39" s="199"/>
      <c r="BM39" s="199"/>
      <c r="BN39" s="199" t="s">
        <v>232</v>
      </c>
      <c r="BO39" s="199"/>
      <c r="BP39" s="199"/>
      <c r="BQ39" s="199"/>
      <c r="BR39" s="199" t="s">
        <v>232</v>
      </c>
      <c r="BS39" s="199"/>
      <c r="BT39" s="199"/>
      <c r="BU39" s="199"/>
      <c r="BV39" s="199" t="s">
        <v>232</v>
      </c>
      <c r="BW39" s="199"/>
      <c r="BX39" s="199"/>
      <c r="BY39" s="199"/>
      <c r="BZ39" s="199" t="s">
        <v>232</v>
      </c>
      <c r="CA39" s="199"/>
      <c r="CB39" s="199"/>
      <c r="CC39" s="199"/>
      <c r="CD39" s="199">
        <v>2</v>
      </c>
      <c r="CE39" s="199"/>
      <c r="CF39" s="199"/>
      <c r="CG39" s="199"/>
      <c r="CH39" s="199" t="s">
        <v>232</v>
      </c>
      <c r="CI39" s="199"/>
      <c r="CJ39" s="199"/>
      <c r="CK39" s="199"/>
      <c r="CL39" s="199" t="s">
        <v>232</v>
      </c>
      <c r="CM39" s="199"/>
      <c r="CN39" s="199"/>
      <c r="CO39" s="199"/>
    </row>
    <row r="40" spans="1:93" ht="20.25" customHeight="1" x14ac:dyDescent="0.4">
      <c r="A40" s="27" t="s">
        <v>252</v>
      </c>
    </row>
  </sheetData>
  <mergeCells count="501">
    <mergeCell ref="CH28:CK28"/>
    <mergeCell ref="AX28:BA28"/>
    <mergeCell ref="BB28:BE28"/>
    <mergeCell ref="BJ28:BM28"/>
    <mergeCell ref="BR34:BU34"/>
    <mergeCell ref="BV35:BY35"/>
    <mergeCell ref="BZ35:CC35"/>
    <mergeCell ref="CD35:CG35"/>
    <mergeCell ref="A15:AS15"/>
    <mergeCell ref="AT15:CO15"/>
    <mergeCell ref="AT1:CO1"/>
    <mergeCell ref="AT25:AW25"/>
    <mergeCell ref="AT27:AW27"/>
    <mergeCell ref="AT28:AW28"/>
    <mergeCell ref="AT29:AW29"/>
    <mergeCell ref="AT30:AW30"/>
    <mergeCell ref="AT31:AW31"/>
    <mergeCell ref="AE4:AK5"/>
    <mergeCell ref="AE6:AK6"/>
    <mergeCell ref="AE7:AK7"/>
    <mergeCell ref="AE8:AK8"/>
    <mergeCell ref="AE9:AK9"/>
    <mergeCell ref="AE10:AK10"/>
    <mergeCell ref="AT21:AW21"/>
    <mergeCell ref="CH23:CK23"/>
    <mergeCell ref="BV28:BY28"/>
    <mergeCell ref="BZ28:CC28"/>
    <mergeCell ref="CD28:CG28"/>
    <mergeCell ref="BJ25:BM25"/>
    <mergeCell ref="BN25:BQ25"/>
    <mergeCell ref="CH24:CK24"/>
    <mergeCell ref="BB25:BE25"/>
    <mergeCell ref="AP39:AS39"/>
    <mergeCell ref="AT36:AW36"/>
    <mergeCell ref="AT37:AW37"/>
    <mergeCell ref="AT38:AW38"/>
    <mergeCell ref="AT39:AW39"/>
    <mergeCell ref="AT32:AW32"/>
    <mergeCell ref="AT34:AW34"/>
    <mergeCell ref="AT35:AW35"/>
    <mergeCell ref="CH25:CK25"/>
    <mergeCell ref="BF28:BI28"/>
    <mergeCell ref="BR30:BU30"/>
    <mergeCell ref="BV30:BY30"/>
    <mergeCell ref="BZ30:CC30"/>
    <mergeCell ref="CD30:CG30"/>
    <mergeCell ref="CH30:CK30"/>
    <mergeCell ref="BV34:BY34"/>
    <mergeCell ref="BZ34:CC34"/>
    <mergeCell ref="CD34:CG34"/>
    <mergeCell ref="CH34:CK34"/>
    <mergeCell ref="BN34:BQ34"/>
    <mergeCell ref="CC11:CF11"/>
    <mergeCell ref="BF25:BI25"/>
    <mergeCell ref="BR23:BU23"/>
    <mergeCell ref="BV23:BY23"/>
    <mergeCell ref="BZ23:CC23"/>
    <mergeCell ref="CD23:CG23"/>
    <mergeCell ref="BQ11:BT11"/>
    <mergeCell ref="AT22:AW22"/>
    <mergeCell ref="AT23:AW23"/>
    <mergeCell ref="BZ25:CC25"/>
    <mergeCell ref="CD25:CG25"/>
    <mergeCell ref="BR25:BU25"/>
    <mergeCell ref="BV25:BY25"/>
    <mergeCell ref="BV21:BY21"/>
    <mergeCell ref="BZ21:CC21"/>
    <mergeCell ref="BF18:BI20"/>
    <mergeCell ref="BV22:BY22"/>
    <mergeCell ref="BY11:CB11"/>
    <mergeCell ref="BJ18:BM20"/>
    <mergeCell ref="BN18:BQ20"/>
    <mergeCell ref="BR18:BU20"/>
    <mergeCell ref="BV18:BY20"/>
    <mergeCell ref="BZ18:CC20"/>
    <mergeCell ref="BB24:BE24"/>
    <mergeCell ref="BU11:BX11"/>
    <mergeCell ref="BZ22:CC22"/>
    <mergeCell ref="CH18:CK20"/>
    <mergeCell ref="CD21:CG21"/>
    <mergeCell ref="CH21:CK21"/>
    <mergeCell ref="BQ4:BX4"/>
    <mergeCell ref="BQ5:BT5"/>
    <mergeCell ref="BQ6:BT6"/>
    <mergeCell ref="BU5:BX6"/>
    <mergeCell ref="BQ7:BT7"/>
    <mergeCell ref="BU7:BX7"/>
    <mergeCell ref="CK11:CN11"/>
    <mergeCell ref="BY8:CB8"/>
    <mergeCell ref="CC8:CF8"/>
    <mergeCell ref="CG8:CJ8"/>
    <mergeCell ref="CK8:CN8"/>
    <mergeCell ref="BQ9:BT9"/>
    <mergeCell ref="BU9:BX9"/>
    <mergeCell ref="BY9:CB9"/>
    <mergeCell ref="CC9:CF9"/>
    <mergeCell ref="CG9:CJ9"/>
    <mergeCell ref="CK9:CN9"/>
    <mergeCell ref="CG7:CJ7"/>
    <mergeCell ref="CG11:CJ11"/>
    <mergeCell ref="BU10:BX10"/>
    <mergeCell ref="BQ8:BT8"/>
    <mergeCell ref="BL7:BP7"/>
    <mergeCell ref="BL8:BP8"/>
    <mergeCell ref="BL9:BP9"/>
    <mergeCell ref="BL10:BP10"/>
    <mergeCell ref="CG10:CJ10"/>
    <mergeCell ref="CK10:CN10"/>
    <mergeCell ref="BY10:CB10"/>
    <mergeCell ref="CC10:CF10"/>
    <mergeCell ref="BU8:BX8"/>
    <mergeCell ref="BQ10:BT10"/>
    <mergeCell ref="A1:AS1"/>
    <mergeCell ref="A4:I5"/>
    <mergeCell ref="B6:H6"/>
    <mergeCell ref="E7:F7"/>
    <mergeCell ref="AL4:AR5"/>
    <mergeCell ref="AL10:AR10"/>
    <mergeCell ref="J4:W4"/>
    <mergeCell ref="X7:AD7"/>
    <mergeCell ref="J9:P9"/>
    <mergeCell ref="Q9:W9"/>
    <mergeCell ref="E8:F8"/>
    <mergeCell ref="J6:P6"/>
    <mergeCell ref="Q6:W6"/>
    <mergeCell ref="X6:AD6"/>
    <mergeCell ref="E9:F9"/>
    <mergeCell ref="E10:F10"/>
    <mergeCell ref="J5:P5"/>
    <mergeCell ref="Q5:W5"/>
    <mergeCell ref="J7:P7"/>
    <mergeCell ref="Q7:W7"/>
    <mergeCell ref="AL7:AR7"/>
    <mergeCell ref="J8:P8"/>
    <mergeCell ref="Q8:W8"/>
    <mergeCell ref="X8:AD8"/>
    <mergeCell ref="AL8:AR8"/>
    <mergeCell ref="R25:U25"/>
    <mergeCell ref="AL18:AO20"/>
    <mergeCell ref="AP18:AS20"/>
    <mergeCell ref="AT18:AW20"/>
    <mergeCell ref="AX11:AY11"/>
    <mergeCell ref="AX18:BA20"/>
    <mergeCell ref="J18:M20"/>
    <mergeCell ref="N18:Q20"/>
    <mergeCell ref="R18:U20"/>
    <mergeCell ref="J22:M22"/>
    <mergeCell ref="N22:Q22"/>
    <mergeCell ref="R22:U22"/>
    <mergeCell ref="V22:Y22"/>
    <mergeCell ref="Z22:AC22"/>
    <mergeCell ref="AD22:AG22"/>
    <mergeCell ref="AL25:AO25"/>
    <mergeCell ref="AP25:AS25"/>
    <mergeCell ref="AX25:BA25"/>
    <mergeCell ref="J10:P10"/>
    <mergeCell ref="Q10:W10"/>
    <mergeCell ref="AH22:AK22"/>
    <mergeCell ref="J24:M24"/>
    <mergeCell ref="R24:U24"/>
    <mergeCell ref="AL6:AR6"/>
    <mergeCell ref="X9:AD9"/>
    <mergeCell ref="AL9:AR9"/>
    <mergeCell ref="CK7:CN7"/>
    <mergeCell ref="X4:AD5"/>
    <mergeCell ref="AU7:AZ7"/>
    <mergeCell ref="AX8:AY8"/>
    <mergeCell ref="AX9:AY9"/>
    <mergeCell ref="AX10:AY10"/>
    <mergeCell ref="AT4:BA6"/>
    <mergeCell ref="BY4:CF4"/>
    <mergeCell ref="CG4:CN4"/>
    <mergeCell ref="BB5:BF5"/>
    <mergeCell ref="BB6:BF6"/>
    <mergeCell ref="BG5:BK5"/>
    <mergeCell ref="BG6:BK6"/>
    <mergeCell ref="BL5:BP6"/>
    <mergeCell ref="X10:AD10"/>
    <mergeCell ref="CK5:CN6"/>
    <mergeCell ref="CG5:CJ6"/>
    <mergeCell ref="CC5:CF6"/>
    <mergeCell ref="BY5:CB6"/>
    <mergeCell ref="BY7:CB7"/>
    <mergeCell ref="CC7:CF7"/>
    <mergeCell ref="J39:M39"/>
    <mergeCell ref="V24:Y24"/>
    <mergeCell ref="Z24:AC24"/>
    <mergeCell ref="AD24:AG24"/>
    <mergeCell ref="AH24:AK24"/>
    <mergeCell ref="J25:M25"/>
    <mergeCell ref="N25:Q25"/>
    <mergeCell ref="J23:M23"/>
    <mergeCell ref="N23:Q23"/>
    <mergeCell ref="R23:U23"/>
    <mergeCell ref="V23:Y23"/>
    <mergeCell ref="Z23:AC23"/>
    <mergeCell ref="AD23:AG23"/>
    <mergeCell ref="AH23:AK23"/>
    <mergeCell ref="R28:U28"/>
    <mergeCell ref="V28:Y28"/>
    <mergeCell ref="Z28:AC28"/>
    <mergeCell ref="R30:U30"/>
    <mergeCell ref="V30:Y30"/>
    <mergeCell ref="Z30:AC30"/>
    <mergeCell ref="J35:M35"/>
    <mergeCell ref="J36:M36"/>
    <mergeCell ref="AH28:AK28"/>
    <mergeCell ref="R34:U34"/>
    <mergeCell ref="F38:G38"/>
    <mergeCell ref="F39:G39"/>
    <mergeCell ref="A18:I20"/>
    <mergeCell ref="B21:H21"/>
    <mergeCell ref="F28:G28"/>
    <mergeCell ref="F29:G29"/>
    <mergeCell ref="F30:G30"/>
    <mergeCell ref="F31:G31"/>
    <mergeCell ref="F32:G32"/>
    <mergeCell ref="F34:G34"/>
    <mergeCell ref="F35:G35"/>
    <mergeCell ref="F36:G36"/>
    <mergeCell ref="F37:G37"/>
    <mergeCell ref="F27:G27"/>
    <mergeCell ref="H27:I27"/>
    <mergeCell ref="CL18:CO20"/>
    <mergeCell ref="J21:M21"/>
    <mergeCell ref="N21:Q21"/>
    <mergeCell ref="R21:U21"/>
    <mergeCell ref="V21:Y21"/>
    <mergeCell ref="Z21:AC21"/>
    <mergeCell ref="AD21:AG21"/>
    <mergeCell ref="AH21:AK21"/>
    <mergeCell ref="AL21:AO21"/>
    <mergeCell ref="AP21:AS21"/>
    <mergeCell ref="AX21:BA21"/>
    <mergeCell ref="BB21:BE21"/>
    <mergeCell ref="BF21:BI21"/>
    <mergeCell ref="BJ21:BM21"/>
    <mergeCell ref="BN21:BQ21"/>
    <mergeCell ref="BR21:BU21"/>
    <mergeCell ref="CL21:CO21"/>
    <mergeCell ref="AH18:AK20"/>
    <mergeCell ref="BB18:BE20"/>
    <mergeCell ref="V18:Y20"/>
    <mergeCell ref="Z18:AC20"/>
    <mergeCell ref="AD18:AG20"/>
    <mergeCell ref="CD18:CG20"/>
    <mergeCell ref="CH22:CK22"/>
    <mergeCell ref="CL22:CO22"/>
    <mergeCell ref="AL23:AO23"/>
    <mergeCell ref="AP23:AS23"/>
    <mergeCell ref="AX23:BA23"/>
    <mergeCell ref="BB23:BE23"/>
    <mergeCell ref="CL23:CO23"/>
    <mergeCell ref="BF23:BI23"/>
    <mergeCell ref="BJ23:BM23"/>
    <mergeCell ref="BN23:BQ23"/>
    <mergeCell ref="CD22:CG22"/>
    <mergeCell ref="AL22:AO22"/>
    <mergeCell ref="AP22:AS22"/>
    <mergeCell ref="AX22:BA22"/>
    <mergeCell ref="BB22:BE22"/>
    <mergeCell ref="BF22:BI22"/>
    <mergeCell ref="BJ22:BM22"/>
    <mergeCell ref="BN22:BQ22"/>
    <mergeCell ref="BR22:BU22"/>
    <mergeCell ref="BZ24:CC24"/>
    <mergeCell ref="AT24:AW24"/>
    <mergeCell ref="AL24:AO24"/>
    <mergeCell ref="AP24:AS24"/>
    <mergeCell ref="AX24:BA24"/>
    <mergeCell ref="BF24:BI24"/>
    <mergeCell ref="BJ24:BM24"/>
    <mergeCell ref="BN24:BQ24"/>
    <mergeCell ref="BR24:BU24"/>
    <mergeCell ref="BV24:BY24"/>
    <mergeCell ref="CL25:CO25"/>
    <mergeCell ref="N24:Q24"/>
    <mergeCell ref="AP27:AS27"/>
    <mergeCell ref="AX27:BA27"/>
    <mergeCell ref="BB27:BE27"/>
    <mergeCell ref="BF27:BI27"/>
    <mergeCell ref="BJ27:BM27"/>
    <mergeCell ref="BN27:BQ27"/>
    <mergeCell ref="BR27:BU27"/>
    <mergeCell ref="BZ27:CC27"/>
    <mergeCell ref="CD27:CG27"/>
    <mergeCell ref="CH27:CK27"/>
    <mergeCell ref="CL27:CO27"/>
    <mergeCell ref="AL27:AO27"/>
    <mergeCell ref="V25:Y25"/>
    <mergeCell ref="Z25:AC25"/>
    <mergeCell ref="AD25:AG25"/>
    <mergeCell ref="AH25:AK25"/>
    <mergeCell ref="CL24:CO24"/>
    <mergeCell ref="CD24:CG24"/>
    <mergeCell ref="AH27:AK27"/>
    <mergeCell ref="R27:U27"/>
    <mergeCell ref="V27:Y27"/>
    <mergeCell ref="Z27:AC27"/>
    <mergeCell ref="BR28:BU28"/>
    <mergeCell ref="J37:M37"/>
    <mergeCell ref="J38:M38"/>
    <mergeCell ref="N27:Q27"/>
    <mergeCell ref="N28:Q28"/>
    <mergeCell ref="N29:Q29"/>
    <mergeCell ref="N30:Q30"/>
    <mergeCell ref="N31:Q31"/>
    <mergeCell ref="N32:Q32"/>
    <mergeCell ref="N34:Q34"/>
    <mergeCell ref="N35:Q35"/>
    <mergeCell ref="N36:Q36"/>
    <mergeCell ref="N37:Q37"/>
    <mergeCell ref="N38:Q38"/>
    <mergeCell ref="J28:M28"/>
    <mergeCell ref="J29:M29"/>
    <mergeCell ref="J30:M30"/>
    <mergeCell ref="J31:M31"/>
    <mergeCell ref="J32:M32"/>
    <mergeCell ref="J34:M34"/>
    <mergeCell ref="BN30:BQ30"/>
    <mergeCell ref="J27:M27"/>
    <mergeCell ref="AD27:AG27"/>
    <mergeCell ref="AD30:AG30"/>
    <mergeCell ref="CL28:CO28"/>
    <mergeCell ref="BV27:BY27"/>
    <mergeCell ref="CD29:CG29"/>
    <mergeCell ref="CH29:CK29"/>
    <mergeCell ref="R29:U29"/>
    <mergeCell ref="V29:Y29"/>
    <mergeCell ref="Z29:AC29"/>
    <mergeCell ref="AD29:AG29"/>
    <mergeCell ref="AH29:AK29"/>
    <mergeCell ref="AL29:AO29"/>
    <mergeCell ref="AP29:AS29"/>
    <mergeCell ref="AX29:BA29"/>
    <mergeCell ref="BR29:BU29"/>
    <mergeCell ref="BV29:BY29"/>
    <mergeCell ref="CL29:CO29"/>
    <mergeCell ref="BB29:BE29"/>
    <mergeCell ref="BF29:BI29"/>
    <mergeCell ref="BJ29:BM29"/>
    <mergeCell ref="BN29:BQ29"/>
    <mergeCell ref="BZ29:CC29"/>
    <mergeCell ref="AD28:AG28"/>
    <mergeCell ref="AL28:AO28"/>
    <mergeCell ref="AP28:AS28"/>
    <mergeCell ref="BN28:BQ28"/>
    <mergeCell ref="CL30:CO30"/>
    <mergeCell ref="BZ31:CC31"/>
    <mergeCell ref="CD31:CG31"/>
    <mergeCell ref="CH31:CK31"/>
    <mergeCell ref="R31:U31"/>
    <mergeCell ref="V31:Y31"/>
    <mergeCell ref="Z31:AC31"/>
    <mergeCell ref="AD31:AG31"/>
    <mergeCell ref="AH31:AK31"/>
    <mergeCell ref="AL31:AO31"/>
    <mergeCell ref="AP31:AS31"/>
    <mergeCell ref="AX31:BA31"/>
    <mergeCell ref="BN31:BQ31"/>
    <mergeCell ref="BR31:BU31"/>
    <mergeCell ref="BV31:BY31"/>
    <mergeCell ref="AL30:AO30"/>
    <mergeCell ref="AP30:AS30"/>
    <mergeCell ref="AX30:BA30"/>
    <mergeCell ref="BB30:BE30"/>
    <mergeCell ref="BF30:BI30"/>
    <mergeCell ref="BJ30:BM30"/>
    <mergeCell ref="AH30:AK30"/>
    <mergeCell ref="CL34:CO34"/>
    <mergeCell ref="CL31:CO31"/>
    <mergeCell ref="R32:U32"/>
    <mergeCell ref="V32:Y32"/>
    <mergeCell ref="Z32:AC32"/>
    <mergeCell ref="AD32:AG32"/>
    <mergeCell ref="AH32:AK32"/>
    <mergeCell ref="AL32:AO32"/>
    <mergeCell ref="AP32:AS32"/>
    <mergeCell ref="AX32:BA32"/>
    <mergeCell ref="BB32:BE32"/>
    <mergeCell ref="BF32:BI32"/>
    <mergeCell ref="BJ32:BM32"/>
    <mergeCell ref="BN32:BQ32"/>
    <mergeCell ref="BR32:BU32"/>
    <mergeCell ref="BV32:BY32"/>
    <mergeCell ref="BZ32:CC32"/>
    <mergeCell ref="CD32:CG32"/>
    <mergeCell ref="CH32:CK32"/>
    <mergeCell ref="CL32:CO32"/>
    <mergeCell ref="BB31:BE31"/>
    <mergeCell ref="BF31:BI31"/>
    <mergeCell ref="BJ31:BM31"/>
    <mergeCell ref="BJ34:BM34"/>
    <mergeCell ref="V34:Y34"/>
    <mergeCell ref="Z34:AC34"/>
    <mergeCell ref="AD34:AG34"/>
    <mergeCell ref="AH34:AK34"/>
    <mergeCell ref="AL34:AO34"/>
    <mergeCell ref="AP34:AS34"/>
    <mergeCell ref="AX34:BA34"/>
    <mergeCell ref="BB34:BE34"/>
    <mergeCell ref="BF34:BI34"/>
    <mergeCell ref="CH35:CK35"/>
    <mergeCell ref="R35:U35"/>
    <mergeCell ref="V35:Y35"/>
    <mergeCell ref="Z35:AC35"/>
    <mergeCell ref="AD35:AG35"/>
    <mergeCell ref="AH35:AK35"/>
    <mergeCell ref="AL35:AO35"/>
    <mergeCell ref="AP35:AS35"/>
    <mergeCell ref="AX35:BA35"/>
    <mergeCell ref="CL35:CO35"/>
    <mergeCell ref="R36:U36"/>
    <mergeCell ref="V36:Y36"/>
    <mergeCell ref="Z36:AC36"/>
    <mergeCell ref="AD36:AG36"/>
    <mergeCell ref="AH36:AK36"/>
    <mergeCell ref="AL36:AO36"/>
    <mergeCell ref="AP36:AS36"/>
    <mergeCell ref="AX36:BA36"/>
    <mergeCell ref="BB36:BE36"/>
    <mergeCell ref="BF36:BI36"/>
    <mergeCell ref="BJ36:BM36"/>
    <mergeCell ref="BN36:BQ36"/>
    <mergeCell ref="BR36:BU36"/>
    <mergeCell ref="BV36:BY36"/>
    <mergeCell ref="BZ36:CC36"/>
    <mergeCell ref="CD36:CG36"/>
    <mergeCell ref="CH36:CK36"/>
    <mergeCell ref="CL36:CO36"/>
    <mergeCell ref="BB35:BE35"/>
    <mergeCell ref="BF35:BI35"/>
    <mergeCell ref="BJ35:BM35"/>
    <mergeCell ref="BN35:BQ35"/>
    <mergeCell ref="BR35:BU35"/>
    <mergeCell ref="BV37:BY37"/>
    <mergeCell ref="BZ37:CC37"/>
    <mergeCell ref="CD37:CG37"/>
    <mergeCell ref="CH37:CK37"/>
    <mergeCell ref="R37:U37"/>
    <mergeCell ref="V37:Y37"/>
    <mergeCell ref="Z37:AC37"/>
    <mergeCell ref="AD37:AG37"/>
    <mergeCell ref="AH37:AK37"/>
    <mergeCell ref="AL37:AO37"/>
    <mergeCell ref="AP37:AS37"/>
    <mergeCell ref="AX37:BA37"/>
    <mergeCell ref="CL37:CO37"/>
    <mergeCell ref="R38:U38"/>
    <mergeCell ref="V38:Y38"/>
    <mergeCell ref="Z38:AC38"/>
    <mergeCell ref="AD38:AG38"/>
    <mergeCell ref="AH38:AK38"/>
    <mergeCell ref="AL38:AO38"/>
    <mergeCell ref="AP38:AS38"/>
    <mergeCell ref="AX38:BA38"/>
    <mergeCell ref="BB38:BE38"/>
    <mergeCell ref="BF38:BI38"/>
    <mergeCell ref="BJ38:BM38"/>
    <mergeCell ref="BN38:BQ38"/>
    <mergeCell ref="BR38:BU38"/>
    <mergeCell ref="BV38:BY38"/>
    <mergeCell ref="BZ38:CC38"/>
    <mergeCell ref="CD38:CG38"/>
    <mergeCell ref="CH38:CK38"/>
    <mergeCell ref="CL38:CO38"/>
    <mergeCell ref="BB37:BE37"/>
    <mergeCell ref="BF37:BI37"/>
    <mergeCell ref="BJ37:BM37"/>
    <mergeCell ref="BN37:BQ37"/>
    <mergeCell ref="BR37:BU37"/>
    <mergeCell ref="N39:Q39"/>
    <mergeCell ref="R39:U39"/>
    <mergeCell ref="V39:Y39"/>
    <mergeCell ref="Z39:AC39"/>
    <mergeCell ref="AD39:AG39"/>
    <mergeCell ref="AH39:AK39"/>
    <mergeCell ref="AL39:AO39"/>
    <mergeCell ref="CD39:CG39"/>
    <mergeCell ref="CH39:CK39"/>
    <mergeCell ref="CL39:CO39"/>
    <mergeCell ref="AX39:BA39"/>
    <mergeCell ref="BB39:BE39"/>
    <mergeCell ref="BF39:BI39"/>
    <mergeCell ref="BJ39:BM39"/>
    <mergeCell ref="BN39:BQ39"/>
    <mergeCell ref="BR39:BU39"/>
    <mergeCell ref="BV39:BY39"/>
    <mergeCell ref="BZ39:CC39"/>
    <mergeCell ref="BB4:BP4"/>
    <mergeCell ref="BG7:BK7"/>
    <mergeCell ref="BG8:BK8"/>
    <mergeCell ref="BG9:BK9"/>
    <mergeCell ref="BG10:BK10"/>
    <mergeCell ref="BG11:BK11"/>
    <mergeCell ref="BB7:BF7"/>
    <mergeCell ref="BB8:BF8"/>
    <mergeCell ref="BB9:BF9"/>
    <mergeCell ref="BB10:BF10"/>
    <mergeCell ref="BB11:BF11"/>
    <mergeCell ref="BL11:BP11"/>
  </mergeCells>
  <phoneticPr fontId="2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horizontalDpi="300" verticalDpi="300" r:id="rId1"/>
  <colBreaks count="1" manualBreakCount="1">
    <brk id="45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B2813-EF1C-4B79-A0A3-0F0A556D73AF}">
  <dimension ref="A1:CS52"/>
  <sheetViews>
    <sheetView view="pageBreakPreview" zoomScale="90" zoomScaleNormal="100" zoomScaleSheetLayoutView="90" workbookViewId="0">
      <selection activeCell="A28" sqref="A28:AY28"/>
    </sheetView>
  </sheetViews>
  <sheetFormatPr defaultColWidth="1.625" defaultRowHeight="13.5" x14ac:dyDescent="0.4"/>
  <cols>
    <col min="1" max="9" width="1.625" style="1"/>
    <col min="10" max="97" width="1.5" style="1" customWidth="1"/>
    <col min="98" max="16384" width="1.625" style="1"/>
  </cols>
  <sheetData>
    <row r="1" spans="1:97" s="27" customFormat="1" ht="21.75" customHeight="1" x14ac:dyDescent="0.4">
      <c r="A1" s="121" t="s">
        <v>228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2" t="s">
        <v>229</v>
      </c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</row>
    <row r="3" spans="1:97" s="27" customFormat="1" ht="15" customHeight="1" x14ac:dyDescent="0.4">
      <c r="A3" s="27" t="s">
        <v>0</v>
      </c>
    </row>
    <row r="4" spans="1:97" s="27" customFormat="1" ht="16.5" customHeight="1" x14ac:dyDescent="0.4">
      <c r="A4" s="222" t="s">
        <v>151</v>
      </c>
      <c r="B4" s="222"/>
      <c r="C4" s="222"/>
      <c r="D4" s="222"/>
      <c r="E4" s="222"/>
      <c r="F4" s="222"/>
      <c r="G4" s="222"/>
      <c r="H4" s="222"/>
      <c r="I4" s="222"/>
      <c r="J4" s="307" t="s">
        <v>43</v>
      </c>
      <c r="K4" s="308"/>
      <c r="L4" s="308"/>
      <c r="M4" s="308"/>
      <c r="N4" s="308"/>
      <c r="O4" s="308"/>
      <c r="P4" s="307" t="s">
        <v>192</v>
      </c>
      <c r="Q4" s="308"/>
      <c r="R4" s="308"/>
      <c r="S4" s="308"/>
      <c r="T4" s="308"/>
      <c r="U4" s="308"/>
      <c r="V4" s="205" t="s">
        <v>193</v>
      </c>
      <c r="W4" s="125"/>
      <c r="X4" s="125"/>
      <c r="Y4" s="125"/>
      <c r="Z4" s="125"/>
      <c r="AA4" s="125"/>
      <c r="AB4" s="215" t="s">
        <v>194</v>
      </c>
      <c r="AC4" s="125"/>
      <c r="AD4" s="125"/>
      <c r="AE4" s="125"/>
      <c r="AF4" s="125"/>
      <c r="AG4" s="125"/>
      <c r="AH4" s="217" t="s">
        <v>195</v>
      </c>
      <c r="AI4" s="218"/>
      <c r="AJ4" s="218"/>
      <c r="AK4" s="218"/>
      <c r="AL4" s="218"/>
      <c r="AM4" s="218"/>
      <c r="AN4" s="217" t="s">
        <v>196</v>
      </c>
      <c r="AO4" s="218"/>
      <c r="AP4" s="218"/>
      <c r="AQ4" s="218"/>
      <c r="AR4" s="218"/>
      <c r="AS4" s="312"/>
      <c r="AT4" s="217" t="s">
        <v>197</v>
      </c>
      <c r="AU4" s="218"/>
      <c r="AV4" s="218"/>
      <c r="AW4" s="218"/>
      <c r="AX4" s="218"/>
      <c r="AY4" s="218"/>
      <c r="AZ4" s="205" t="s">
        <v>198</v>
      </c>
      <c r="BA4" s="206"/>
      <c r="BB4" s="206"/>
      <c r="BC4" s="206"/>
      <c r="BD4" s="206"/>
      <c r="BE4" s="226"/>
      <c r="BF4" s="205" t="s">
        <v>199</v>
      </c>
      <c r="BG4" s="206"/>
      <c r="BH4" s="206"/>
      <c r="BI4" s="206"/>
      <c r="BJ4" s="206"/>
      <c r="BK4" s="206"/>
      <c r="BL4" s="205" t="s">
        <v>200</v>
      </c>
      <c r="BM4" s="206"/>
      <c r="BN4" s="206"/>
      <c r="BO4" s="206"/>
      <c r="BP4" s="206"/>
      <c r="BQ4" s="206"/>
      <c r="BR4" s="215" t="s">
        <v>17</v>
      </c>
      <c r="BS4" s="125"/>
      <c r="BT4" s="125"/>
      <c r="BU4" s="125"/>
      <c r="BV4" s="125"/>
      <c r="BW4" s="205" t="s">
        <v>201</v>
      </c>
      <c r="BX4" s="206"/>
      <c r="BY4" s="206"/>
      <c r="BZ4" s="206"/>
      <c r="CA4" s="206"/>
      <c r="CB4" s="205" t="s">
        <v>202</v>
      </c>
      <c r="CC4" s="206"/>
      <c r="CD4" s="206"/>
      <c r="CE4" s="206"/>
      <c r="CF4" s="206"/>
      <c r="CG4" s="206"/>
      <c r="CH4" s="217" t="s">
        <v>203</v>
      </c>
      <c r="CI4" s="218"/>
      <c r="CJ4" s="218"/>
      <c r="CK4" s="218"/>
      <c r="CL4" s="218"/>
      <c r="CM4" s="218"/>
      <c r="CN4" s="217" t="s">
        <v>23</v>
      </c>
      <c r="CO4" s="218"/>
      <c r="CP4" s="218"/>
      <c r="CQ4" s="218"/>
      <c r="CR4" s="218"/>
      <c r="CS4" s="218"/>
    </row>
    <row r="5" spans="1:97" s="27" customFormat="1" ht="16.5" customHeight="1" x14ac:dyDescent="0.4">
      <c r="A5" s="224"/>
      <c r="B5" s="224"/>
      <c r="C5" s="224"/>
      <c r="D5" s="224"/>
      <c r="E5" s="224"/>
      <c r="F5" s="224"/>
      <c r="G5" s="224"/>
      <c r="H5" s="224"/>
      <c r="I5" s="224"/>
      <c r="J5" s="309"/>
      <c r="K5" s="310"/>
      <c r="L5" s="310"/>
      <c r="M5" s="310"/>
      <c r="N5" s="310"/>
      <c r="O5" s="310"/>
      <c r="P5" s="309"/>
      <c r="Q5" s="310"/>
      <c r="R5" s="310"/>
      <c r="S5" s="310"/>
      <c r="T5" s="310"/>
      <c r="U5" s="310"/>
      <c r="V5" s="216"/>
      <c r="W5" s="127"/>
      <c r="X5" s="127"/>
      <c r="Y5" s="127"/>
      <c r="Z5" s="127"/>
      <c r="AA5" s="127"/>
      <c r="AB5" s="216"/>
      <c r="AC5" s="127"/>
      <c r="AD5" s="127"/>
      <c r="AE5" s="127"/>
      <c r="AF5" s="127"/>
      <c r="AG5" s="127"/>
      <c r="AH5" s="219"/>
      <c r="AI5" s="220"/>
      <c r="AJ5" s="220"/>
      <c r="AK5" s="220"/>
      <c r="AL5" s="220"/>
      <c r="AM5" s="220"/>
      <c r="AN5" s="219"/>
      <c r="AO5" s="220"/>
      <c r="AP5" s="220"/>
      <c r="AQ5" s="220"/>
      <c r="AR5" s="220"/>
      <c r="AS5" s="313"/>
      <c r="AT5" s="219"/>
      <c r="AU5" s="220"/>
      <c r="AV5" s="220"/>
      <c r="AW5" s="220"/>
      <c r="AX5" s="220"/>
      <c r="AY5" s="220"/>
      <c r="AZ5" s="207"/>
      <c r="BA5" s="208"/>
      <c r="BB5" s="208"/>
      <c r="BC5" s="208"/>
      <c r="BD5" s="208"/>
      <c r="BE5" s="227"/>
      <c r="BF5" s="207"/>
      <c r="BG5" s="208"/>
      <c r="BH5" s="208"/>
      <c r="BI5" s="208"/>
      <c r="BJ5" s="208"/>
      <c r="BK5" s="208"/>
      <c r="BL5" s="207"/>
      <c r="BM5" s="208"/>
      <c r="BN5" s="208"/>
      <c r="BO5" s="208"/>
      <c r="BP5" s="208"/>
      <c r="BQ5" s="208"/>
      <c r="BR5" s="216"/>
      <c r="BS5" s="127"/>
      <c r="BT5" s="127"/>
      <c r="BU5" s="127"/>
      <c r="BV5" s="127"/>
      <c r="BW5" s="207"/>
      <c r="BX5" s="208"/>
      <c r="BY5" s="208"/>
      <c r="BZ5" s="208"/>
      <c r="CA5" s="208"/>
      <c r="CB5" s="207"/>
      <c r="CC5" s="208"/>
      <c r="CD5" s="208"/>
      <c r="CE5" s="208"/>
      <c r="CF5" s="208"/>
      <c r="CG5" s="208"/>
      <c r="CH5" s="219"/>
      <c r="CI5" s="220"/>
      <c r="CJ5" s="220"/>
      <c r="CK5" s="220"/>
      <c r="CL5" s="220"/>
      <c r="CM5" s="220"/>
      <c r="CN5" s="219"/>
      <c r="CO5" s="220"/>
      <c r="CP5" s="220"/>
      <c r="CQ5" s="220"/>
      <c r="CR5" s="220"/>
      <c r="CS5" s="220"/>
    </row>
    <row r="6" spans="1:97" s="27" customFormat="1" ht="14.25" customHeight="1" x14ac:dyDescent="0.4">
      <c r="A6" s="40"/>
      <c r="B6" s="165" t="s">
        <v>41</v>
      </c>
      <c r="C6" s="165"/>
      <c r="D6" s="165"/>
      <c r="E6" s="165"/>
      <c r="F6" s="165"/>
      <c r="G6" s="165"/>
      <c r="H6" s="40"/>
      <c r="I6" s="40"/>
      <c r="J6" s="209">
        <f>SUM(P6:CS6)</f>
        <v>16</v>
      </c>
      <c r="K6" s="210"/>
      <c r="L6" s="210"/>
      <c r="M6" s="210"/>
      <c r="N6" s="210"/>
      <c r="O6" s="210"/>
      <c r="P6" s="210">
        <v>2</v>
      </c>
      <c r="Q6" s="210"/>
      <c r="R6" s="210"/>
      <c r="S6" s="210"/>
      <c r="T6" s="210"/>
      <c r="U6" s="210"/>
      <c r="V6" s="210">
        <v>1</v>
      </c>
      <c r="W6" s="210"/>
      <c r="X6" s="210"/>
      <c r="Y6" s="210"/>
      <c r="Z6" s="210"/>
      <c r="AA6" s="210"/>
      <c r="AB6" s="210">
        <v>1</v>
      </c>
      <c r="AC6" s="210"/>
      <c r="AD6" s="210"/>
      <c r="AE6" s="210"/>
      <c r="AF6" s="210"/>
      <c r="AG6" s="210"/>
      <c r="AH6" s="210" t="s">
        <v>8</v>
      </c>
      <c r="AI6" s="210"/>
      <c r="AJ6" s="210"/>
      <c r="AK6" s="210"/>
      <c r="AL6" s="210"/>
      <c r="AM6" s="210"/>
      <c r="AN6" s="210" t="s">
        <v>239</v>
      </c>
      <c r="AO6" s="210"/>
      <c r="AP6" s="210"/>
      <c r="AQ6" s="210"/>
      <c r="AR6" s="210"/>
      <c r="AS6" s="210"/>
      <c r="AT6" s="210">
        <v>1</v>
      </c>
      <c r="AU6" s="210"/>
      <c r="AV6" s="210"/>
      <c r="AW6" s="210"/>
      <c r="AX6" s="210"/>
      <c r="AY6" s="210"/>
      <c r="AZ6" s="210">
        <v>4</v>
      </c>
      <c r="BA6" s="210"/>
      <c r="BB6" s="210"/>
      <c r="BC6" s="210"/>
      <c r="BD6" s="210"/>
      <c r="BE6" s="210"/>
      <c r="BF6" s="210" t="s">
        <v>8</v>
      </c>
      <c r="BG6" s="210"/>
      <c r="BH6" s="210"/>
      <c r="BI6" s="210"/>
      <c r="BJ6" s="210"/>
      <c r="BK6" s="210"/>
      <c r="BL6" s="210" t="s">
        <v>8</v>
      </c>
      <c r="BM6" s="210"/>
      <c r="BN6" s="210"/>
      <c r="BO6" s="210"/>
      <c r="BP6" s="210"/>
      <c r="BQ6" s="210"/>
      <c r="BR6" s="210" t="s">
        <v>8</v>
      </c>
      <c r="BS6" s="210"/>
      <c r="BT6" s="210"/>
      <c r="BU6" s="210"/>
      <c r="BV6" s="210"/>
      <c r="BW6" s="210">
        <v>3</v>
      </c>
      <c r="BX6" s="210"/>
      <c r="BY6" s="210"/>
      <c r="BZ6" s="210"/>
      <c r="CA6" s="210"/>
      <c r="CB6" s="210" t="s">
        <v>8</v>
      </c>
      <c r="CC6" s="210"/>
      <c r="CD6" s="210"/>
      <c r="CE6" s="210"/>
      <c r="CF6" s="210"/>
      <c r="CG6" s="210"/>
      <c r="CH6" s="210" t="s">
        <v>8</v>
      </c>
      <c r="CI6" s="210"/>
      <c r="CJ6" s="210"/>
      <c r="CK6" s="210"/>
      <c r="CL6" s="210"/>
      <c r="CM6" s="210"/>
      <c r="CN6" s="210">
        <v>4</v>
      </c>
      <c r="CO6" s="210"/>
      <c r="CP6" s="210"/>
      <c r="CQ6" s="210"/>
      <c r="CR6" s="210"/>
      <c r="CS6" s="210"/>
    </row>
    <row r="7" spans="1:97" s="27" customFormat="1" ht="14.25" customHeight="1" x14ac:dyDescent="0.4">
      <c r="A7" s="40"/>
      <c r="B7" s="40"/>
      <c r="C7" s="40"/>
      <c r="D7" s="40"/>
      <c r="E7" s="165">
        <v>2</v>
      </c>
      <c r="F7" s="165"/>
      <c r="G7" s="40"/>
      <c r="H7" s="40"/>
      <c r="I7" s="40"/>
      <c r="J7" s="203">
        <f>SUM(P7:CS7)</f>
        <v>10</v>
      </c>
      <c r="K7" s="201"/>
      <c r="L7" s="201"/>
      <c r="M7" s="201"/>
      <c r="N7" s="201"/>
      <c r="O7" s="201"/>
      <c r="P7" s="201" t="s">
        <v>8</v>
      </c>
      <c r="Q7" s="201"/>
      <c r="R7" s="201"/>
      <c r="S7" s="201"/>
      <c r="T7" s="201"/>
      <c r="U7" s="201"/>
      <c r="V7" s="201" t="s">
        <v>8</v>
      </c>
      <c r="W7" s="201"/>
      <c r="X7" s="201"/>
      <c r="Y7" s="201"/>
      <c r="Z7" s="201"/>
      <c r="AA7" s="201"/>
      <c r="AB7" s="201" t="s">
        <v>8</v>
      </c>
      <c r="AC7" s="201"/>
      <c r="AD7" s="201"/>
      <c r="AE7" s="201"/>
      <c r="AF7" s="201"/>
      <c r="AG7" s="201"/>
      <c r="AH7" s="201">
        <v>2</v>
      </c>
      <c r="AI7" s="201"/>
      <c r="AJ7" s="201"/>
      <c r="AK7" s="201"/>
      <c r="AL7" s="201"/>
      <c r="AM7" s="201"/>
      <c r="AN7" s="201" t="s">
        <v>8</v>
      </c>
      <c r="AO7" s="201"/>
      <c r="AP7" s="201"/>
      <c r="AQ7" s="201"/>
      <c r="AR7" s="201"/>
      <c r="AS7" s="201"/>
      <c r="AT7" s="201" t="s">
        <v>8</v>
      </c>
      <c r="AU7" s="201"/>
      <c r="AV7" s="201"/>
      <c r="AW7" s="201"/>
      <c r="AX7" s="201"/>
      <c r="AY7" s="201"/>
      <c r="AZ7" s="201">
        <v>1</v>
      </c>
      <c r="BA7" s="201"/>
      <c r="BB7" s="201"/>
      <c r="BC7" s="201"/>
      <c r="BD7" s="201"/>
      <c r="BE7" s="201"/>
      <c r="BF7" s="201" t="s">
        <v>8</v>
      </c>
      <c r="BG7" s="201"/>
      <c r="BH7" s="201"/>
      <c r="BI7" s="201"/>
      <c r="BJ7" s="201"/>
      <c r="BK7" s="201"/>
      <c r="BL7" s="201" t="s">
        <v>8</v>
      </c>
      <c r="BM7" s="201"/>
      <c r="BN7" s="201"/>
      <c r="BO7" s="201"/>
      <c r="BP7" s="201"/>
      <c r="BQ7" s="201"/>
      <c r="BR7" s="201">
        <v>2</v>
      </c>
      <c r="BS7" s="201"/>
      <c r="BT7" s="201"/>
      <c r="BU7" s="201"/>
      <c r="BV7" s="201"/>
      <c r="BW7" s="201">
        <v>2</v>
      </c>
      <c r="BX7" s="201"/>
      <c r="BY7" s="201"/>
      <c r="BZ7" s="201"/>
      <c r="CA7" s="201"/>
      <c r="CB7" s="201" t="s">
        <v>8</v>
      </c>
      <c r="CC7" s="201"/>
      <c r="CD7" s="201"/>
      <c r="CE7" s="201"/>
      <c r="CF7" s="201"/>
      <c r="CG7" s="201"/>
      <c r="CH7" s="201" t="s">
        <v>8</v>
      </c>
      <c r="CI7" s="201"/>
      <c r="CJ7" s="201"/>
      <c r="CK7" s="201"/>
      <c r="CL7" s="201"/>
      <c r="CM7" s="201"/>
      <c r="CN7" s="201">
        <v>3</v>
      </c>
      <c r="CO7" s="201"/>
      <c r="CP7" s="201"/>
      <c r="CQ7" s="201"/>
      <c r="CR7" s="201"/>
      <c r="CS7" s="201"/>
    </row>
    <row r="8" spans="1:97" s="27" customFormat="1" ht="14.25" customHeight="1" x14ac:dyDescent="0.4">
      <c r="A8" s="40"/>
      <c r="B8" s="40"/>
      <c r="C8" s="40"/>
      <c r="D8" s="40"/>
      <c r="E8" s="165">
        <v>3</v>
      </c>
      <c r="F8" s="165"/>
      <c r="G8" s="40"/>
      <c r="H8" s="40"/>
      <c r="I8" s="40"/>
      <c r="J8" s="203">
        <f>SUM(P8:CS8)</f>
        <v>19</v>
      </c>
      <c r="K8" s="201"/>
      <c r="L8" s="201"/>
      <c r="M8" s="201"/>
      <c r="N8" s="201"/>
      <c r="O8" s="201"/>
      <c r="P8" s="201" t="s">
        <v>8</v>
      </c>
      <c r="Q8" s="201"/>
      <c r="R8" s="201"/>
      <c r="S8" s="201"/>
      <c r="T8" s="201"/>
      <c r="U8" s="201"/>
      <c r="V8" s="201" t="s">
        <v>8</v>
      </c>
      <c r="W8" s="201"/>
      <c r="X8" s="201"/>
      <c r="Y8" s="201"/>
      <c r="Z8" s="201"/>
      <c r="AA8" s="201"/>
      <c r="AB8" s="201" t="s">
        <v>8</v>
      </c>
      <c r="AC8" s="201"/>
      <c r="AD8" s="201"/>
      <c r="AE8" s="201"/>
      <c r="AF8" s="201"/>
      <c r="AG8" s="201"/>
      <c r="AH8" s="201">
        <v>7</v>
      </c>
      <c r="AI8" s="201"/>
      <c r="AJ8" s="201"/>
      <c r="AK8" s="201"/>
      <c r="AL8" s="201"/>
      <c r="AM8" s="201"/>
      <c r="AN8" s="201" t="s">
        <v>8</v>
      </c>
      <c r="AO8" s="201"/>
      <c r="AP8" s="201"/>
      <c r="AQ8" s="201"/>
      <c r="AR8" s="201"/>
      <c r="AS8" s="201"/>
      <c r="AT8" s="201">
        <v>1</v>
      </c>
      <c r="AU8" s="201"/>
      <c r="AV8" s="201"/>
      <c r="AW8" s="201"/>
      <c r="AX8" s="201"/>
      <c r="AY8" s="201"/>
      <c r="AZ8" s="201">
        <v>3</v>
      </c>
      <c r="BA8" s="201"/>
      <c r="BB8" s="201"/>
      <c r="BC8" s="201"/>
      <c r="BD8" s="201"/>
      <c r="BE8" s="201"/>
      <c r="BF8" s="201" t="s">
        <v>8</v>
      </c>
      <c r="BG8" s="201"/>
      <c r="BH8" s="201"/>
      <c r="BI8" s="201"/>
      <c r="BJ8" s="201"/>
      <c r="BK8" s="201"/>
      <c r="BL8" s="201" t="s">
        <v>8</v>
      </c>
      <c r="BM8" s="201"/>
      <c r="BN8" s="201"/>
      <c r="BO8" s="201"/>
      <c r="BP8" s="201"/>
      <c r="BQ8" s="201"/>
      <c r="BR8" s="201">
        <v>2</v>
      </c>
      <c r="BS8" s="201"/>
      <c r="BT8" s="201"/>
      <c r="BU8" s="201"/>
      <c r="BV8" s="201"/>
      <c r="BW8" s="201">
        <v>2</v>
      </c>
      <c r="BX8" s="201"/>
      <c r="BY8" s="201"/>
      <c r="BZ8" s="201"/>
      <c r="CA8" s="201"/>
      <c r="CB8" s="201" t="s">
        <v>8</v>
      </c>
      <c r="CC8" s="201"/>
      <c r="CD8" s="201"/>
      <c r="CE8" s="201"/>
      <c r="CF8" s="201"/>
      <c r="CG8" s="201"/>
      <c r="CH8" s="201" t="s">
        <v>8</v>
      </c>
      <c r="CI8" s="201"/>
      <c r="CJ8" s="201"/>
      <c r="CK8" s="201"/>
      <c r="CL8" s="201"/>
      <c r="CM8" s="201"/>
      <c r="CN8" s="201">
        <v>4</v>
      </c>
      <c r="CO8" s="201"/>
      <c r="CP8" s="201"/>
      <c r="CQ8" s="201"/>
      <c r="CR8" s="201"/>
      <c r="CS8" s="201"/>
    </row>
    <row r="9" spans="1:97" s="27" customFormat="1" ht="14.25" customHeight="1" x14ac:dyDescent="0.4">
      <c r="A9" s="40"/>
      <c r="B9" s="40"/>
      <c r="C9" s="40"/>
      <c r="D9" s="40"/>
      <c r="E9" s="165">
        <v>4</v>
      </c>
      <c r="F9" s="165"/>
      <c r="G9" s="40"/>
      <c r="H9" s="40"/>
      <c r="I9" s="8"/>
      <c r="J9" s="203">
        <f>SUM(P9:CS9)</f>
        <v>20</v>
      </c>
      <c r="K9" s="201"/>
      <c r="L9" s="201"/>
      <c r="M9" s="201"/>
      <c r="N9" s="201"/>
      <c r="O9" s="201"/>
      <c r="P9" s="201">
        <v>4</v>
      </c>
      <c r="Q9" s="201"/>
      <c r="R9" s="201"/>
      <c r="S9" s="201"/>
      <c r="T9" s="201"/>
      <c r="U9" s="201"/>
      <c r="V9" s="201" t="s">
        <v>8</v>
      </c>
      <c r="W9" s="201"/>
      <c r="X9" s="201"/>
      <c r="Y9" s="201"/>
      <c r="Z9" s="201"/>
      <c r="AA9" s="201"/>
      <c r="AB9" s="201" t="s">
        <v>8</v>
      </c>
      <c r="AC9" s="201"/>
      <c r="AD9" s="201"/>
      <c r="AE9" s="201"/>
      <c r="AF9" s="201"/>
      <c r="AG9" s="201"/>
      <c r="AH9" s="201">
        <v>4</v>
      </c>
      <c r="AI9" s="201"/>
      <c r="AJ9" s="201"/>
      <c r="AK9" s="201"/>
      <c r="AL9" s="201"/>
      <c r="AM9" s="201"/>
      <c r="AN9" s="201" t="s">
        <v>8</v>
      </c>
      <c r="AO9" s="201"/>
      <c r="AP9" s="201"/>
      <c r="AQ9" s="201"/>
      <c r="AR9" s="201"/>
      <c r="AS9" s="201"/>
      <c r="AT9" s="201" t="s">
        <v>8</v>
      </c>
      <c r="AU9" s="201"/>
      <c r="AV9" s="201"/>
      <c r="AW9" s="201"/>
      <c r="AX9" s="201"/>
      <c r="AY9" s="201"/>
      <c r="AZ9" s="201">
        <v>2</v>
      </c>
      <c r="BA9" s="201"/>
      <c r="BB9" s="201"/>
      <c r="BC9" s="201"/>
      <c r="BD9" s="201"/>
      <c r="BE9" s="201"/>
      <c r="BF9" s="201" t="s">
        <v>8</v>
      </c>
      <c r="BG9" s="201"/>
      <c r="BH9" s="201"/>
      <c r="BI9" s="201"/>
      <c r="BJ9" s="201"/>
      <c r="BK9" s="201"/>
      <c r="BL9" s="201" t="s">
        <v>8</v>
      </c>
      <c r="BM9" s="201"/>
      <c r="BN9" s="201"/>
      <c r="BO9" s="201"/>
      <c r="BP9" s="201"/>
      <c r="BQ9" s="201"/>
      <c r="BR9" s="201">
        <v>2</v>
      </c>
      <c r="BS9" s="201"/>
      <c r="BT9" s="201"/>
      <c r="BU9" s="201"/>
      <c r="BV9" s="201"/>
      <c r="BW9" s="201">
        <v>2</v>
      </c>
      <c r="BX9" s="201"/>
      <c r="BY9" s="201"/>
      <c r="BZ9" s="201"/>
      <c r="CA9" s="201"/>
      <c r="CB9" s="201" t="s">
        <v>8</v>
      </c>
      <c r="CC9" s="201"/>
      <c r="CD9" s="201"/>
      <c r="CE9" s="201"/>
      <c r="CF9" s="201"/>
      <c r="CG9" s="201"/>
      <c r="CH9" s="201" t="s">
        <v>8</v>
      </c>
      <c r="CI9" s="201"/>
      <c r="CJ9" s="201"/>
      <c r="CK9" s="201"/>
      <c r="CL9" s="201"/>
      <c r="CM9" s="201"/>
      <c r="CN9" s="201">
        <v>6</v>
      </c>
      <c r="CO9" s="201"/>
      <c r="CP9" s="201"/>
      <c r="CQ9" s="201"/>
      <c r="CR9" s="201"/>
      <c r="CS9" s="201"/>
    </row>
    <row r="10" spans="1:97" s="27" customFormat="1" ht="14.25" customHeight="1" x14ac:dyDescent="0.4">
      <c r="A10" s="40"/>
      <c r="B10" s="40"/>
      <c r="C10" s="40"/>
      <c r="D10" s="40"/>
      <c r="E10" s="165">
        <v>5</v>
      </c>
      <c r="F10" s="165"/>
      <c r="G10" s="40"/>
      <c r="H10" s="40"/>
      <c r="I10" s="8"/>
      <c r="J10" s="203">
        <f>SUM(P10:CS10)</f>
        <v>17</v>
      </c>
      <c r="K10" s="201"/>
      <c r="L10" s="201"/>
      <c r="M10" s="201"/>
      <c r="N10" s="201"/>
      <c r="O10" s="201"/>
      <c r="P10" s="201" t="s">
        <v>232</v>
      </c>
      <c r="Q10" s="201"/>
      <c r="R10" s="201"/>
      <c r="S10" s="201"/>
      <c r="T10" s="201"/>
      <c r="U10" s="201"/>
      <c r="V10" s="201">
        <v>1</v>
      </c>
      <c r="W10" s="201"/>
      <c r="X10" s="201"/>
      <c r="Y10" s="201"/>
      <c r="Z10" s="201"/>
      <c r="AA10" s="201"/>
      <c r="AB10" s="201">
        <v>1</v>
      </c>
      <c r="AC10" s="201"/>
      <c r="AD10" s="201"/>
      <c r="AE10" s="201"/>
      <c r="AF10" s="201"/>
      <c r="AG10" s="201"/>
      <c r="AH10" s="201">
        <v>2</v>
      </c>
      <c r="AI10" s="201"/>
      <c r="AJ10" s="201"/>
      <c r="AK10" s="201"/>
      <c r="AL10" s="201"/>
      <c r="AM10" s="201"/>
      <c r="AN10" s="201" t="s">
        <v>8</v>
      </c>
      <c r="AO10" s="201"/>
      <c r="AP10" s="201"/>
      <c r="AQ10" s="201"/>
      <c r="AR10" s="201"/>
      <c r="AS10" s="201"/>
      <c r="AT10" s="201">
        <v>1</v>
      </c>
      <c r="AU10" s="201"/>
      <c r="AV10" s="201"/>
      <c r="AW10" s="201"/>
      <c r="AX10" s="201"/>
      <c r="AY10" s="201"/>
      <c r="AZ10" s="201">
        <v>2</v>
      </c>
      <c r="BA10" s="201"/>
      <c r="BB10" s="201"/>
      <c r="BC10" s="201"/>
      <c r="BD10" s="201"/>
      <c r="BE10" s="201"/>
      <c r="BF10" s="201" t="s">
        <v>232</v>
      </c>
      <c r="BG10" s="201"/>
      <c r="BH10" s="201"/>
      <c r="BI10" s="201"/>
      <c r="BJ10" s="201"/>
      <c r="BK10" s="201"/>
      <c r="BL10" s="201" t="s">
        <v>232</v>
      </c>
      <c r="BM10" s="201"/>
      <c r="BN10" s="201"/>
      <c r="BO10" s="201"/>
      <c r="BP10" s="201"/>
      <c r="BQ10" s="201"/>
      <c r="BR10" s="201" t="s">
        <v>232</v>
      </c>
      <c r="BS10" s="201"/>
      <c r="BT10" s="201"/>
      <c r="BU10" s="201"/>
      <c r="BV10" s="201"/>
      <c r="BW10" s="201">
        <v>3</v>
      </c>
      <c r="BX10" s="201"/>
      <c r="BY10" s="201"/>
      <c r="BZ10" s="201"/>
      <c r="CA10" s="201"/>
      <c r="CB10" s="201" t="s">
        <v>232</v>
      </c>
      <c r="CC10" s="201"/>
      <c r="CD10" s="201"/>
      <c r="CE10" s="201"/>
      <c r="CF10" s="201"/>
      <c r="CG10" s="201"/>
      <c r="CH10" s="201" t="s">
        <v>232</v>
      </c>
      <c r="CI10" s="201"/>
      <c r="CJ10" s="201"/>
      <c r="CK10" s="201"/>
      <c r="CL10" s="201"/>
      <c r="CM10" s="201"/>
      <c r="CN10" s="201">
        <v>7</v>
      </c>
      <c r="CO10" s="201"/>
      <c r="CP10" s="201"/>
      <c r="CQ10" s="201"/>
      <c r="CR10" s="201"/>
      <c r="CS10" s="201"/>
    </row>
    <row r="11" spans="1:97" s="38" customFormat="1" ht="14.25" customHeight="1" x14ac:dyDescent="0.4">
      <c r="J11" s="43"/>
      <c r="AN11" s="64"/>
      <c r="AO11" s="64"/>
      <c r="AP11" s="64"/>
      <c r="AQ11" s="64"/>
      <c r="AR11" s="64"/>
      <c r="AS11" s="64"/>
      <c r="AT11" s="44"/>
      <c r="AU11" s="44"/>
      <c r="AV11" s="44"/>
      <c r="AW11" s="44"/>
      <c r="AX11" s="44"/>
      <c r="AY11" s="44"/>
    </row>
    <row r="12" spans="1:97" ht="14.25" customHeight="1" x14ac:dyDescent="0.4">
      <c r="F12" s="191">
        <v>1</v>
      </c>
      <c r="G12" s="191"/>
      <c r="H12" s="191" t="s">
        <v>95</v>
      </c>
      <c r="I12" s="191"/>
      <c r="J12" s="130">
        <v>2</v>
      </c>
      <c r="K12" s="94"/>
      <c r="L12" s="94"/>
      <c r="M12" s="94"/>
      <c r="N12" s="94"/>
      <c r="O12" s="94"/>
      <c r="P12" s="311" t="s">
        <v>232</v>
      </c>
      <c r="Q12" s="311"/>
      <c r="R12" s="311"/>
      <c r="S12" s="311"/>
      <c r="T12" s="311"/>
      <c r="U12" s="311"/>
      <c r="V12" s="311" t="s">
        <v>232</v>
      </c>
      <c r="W12" s="311"/>
      <c r="X12" s="311"/>
      <c r="Y12" s="311"/>
      <c r="Z12" s="311"/>
      <c r="AA12" s="311"/>
      <c r="AB12" s="311" t="s">
        <v>232</v>
      </c>
      <c r="AC12" s="311"/>
      <c r="AD12" s="311"/>
      <c r="AE12" s="311"/>
      <c r="AF12" s="311"/>
      <c r="AG12" s="311"/>
      <c r="AH12" s="311" t="s">
        <v>232</v>
      </c>
      <c r="AI12" s="311"/>
      <c r="AJ12" s="311"/>
      <c r="AK12" s="311"/>
      <c r="AL12" s="311"/>
      <c r="AM12" s="311"/>
      <c r="AN12" s="311" t="s">
        <v>232</v>
      </c>
      <c r="AO12" s="311"/>
      <c r="AP12" s="311"/>
      <c r="AQ12" s="311"/>
      <c r="AR12" s="311"/>
      <c r="AS12" s="311"/>
      <c r="AT12" s="311">
        <v>1</v>
      </c>
      <c r="AU12" s="311"/>
      <c r="AV12" s="311"/>
      <c r="AW12" s="311"/>
      <c r="AX12" s="311"/>
      <c r="AY12" s="311"/>
      <c r="AZ12" s="311" t="s">
        <v>232</v>
      </c>
      <c r="BA12" s="311"/>
      <c r="BB12" s="311"/>
      <c r="BC12" s="311"/>
      <c r="BD12" s="311"/>
      <c r="BE12" s="311"/>
      <c r="BF12" s="311" t="s">
        <v>232</v>
      </c>
      <c r="BG12" s="311"/>
      <c r="BH12" s="311"/>
      <c r="BI12" s="311"/>
      <c r="BJ12" s="311"/>
      <c r="BK12" s="311"/>
      <c r="BL12" s="311" t="s">
        <v>232</v>
      </c>
      <c r="BM12" s="311"/>
      <c r="BN12" s="311"/>
      <c r="BO12" s="311"/>
      <c r="BP12" s="311"/>
      <c r="BQ12" s="311"/>
      <c r="BR12" s="311" t="s">
        <v>232</v>
      </c>
      <c r="BS12" s="311"/>
      <c r="BT12" s="311"/>
      <c r="BU12" s="311"/>
      <c r="BV12" s="311"/>
      <c r="BW12" s="311">
        <v>1</v>
      </c>
      <c r="BX12" s="311"/>
      <c r="BY12" s="311"/>
      <c r="BZ12" s="311"/>
      <c r="CA12" s="311"/>
      <c r="CB12" s="311" t="s">
        <v>232</v>
      </c>
      <c r="CC12" s="311"/>
      <c r="CD12" s="311"/>
      <c r="CE12" s="311"/>
      <c r="CF12" s="311"/>
      <c r="CG12" s="311"/>
      <c r="CH12" s="311" t="s">
        <v>232</v>
      </c>
      <c r="CI12" s="311"/>
      <c r="CJ12" s="311"/>
      <c r="CK12" s="311"/>
      <c r="CL12" s="311"/>
      <c r="CM12" s="311"/>
      <c r="CN12" s="311" t="s">
        <v>232</v>
      </c>
      <c r="CO12" s="311"/>
      <c r="CP12" s="311"/>
      <c r="CQ12" s="311"/>
      <c r="CR12" s="311"/>
      <c r="CS12" s="311"/>
    </row>
    <row r="13" spans="1:97" ht="14.25" customHeight="1" x14ac:dyDescent="0.4">
      <c r="F13" s="191">
        <v>2</v>
      </c>
      <c r="G13" s="191"/>
      <c r="H13" s="41"/>
      <c r="I13" s="41"/>
      <c r="J13" s="130">
        <v>1</v>
      </c>
      <c r="K13" s="94"/>
      <c r="L13" s="94"/>
      <c r="M13" s="94"/>
      <c r="N13" s="94"/>
      <c r="O13" s="94"/>
      <c r="P13" s="311" t="s">
        <v>232</v>
      </c>
      <c r="Q13" s="311"/>
      <c r="R13" s="311"/>
      <c r="S13" s="311"/>
      <c r="T13" s="311"/>
      <c r="U13" s="311"/>
      <c r="V13" s="311" t="s">
        <v>232</v>
      </c>
      <c r="W13" s="311"/>
      <c r="X13" s="311"/>
      <c r="Y13" s="311"/>
      <c r="Z13" s="311"/>
      <c r="AA13" s="311"/>
      <c r="AB13" s="311" t="s">
        <v>232</v>
      </c>
      <c r="AC13" s="311"/>
      <c r="AD13" s="311"/>
      <c r="AE13" s="311"/>
      <c r="AF13" s="311"/>
      <c r="AG13" s="311"/>
      <c r="AH13" s="311" t="s">
        <v>232</v>
      </c>
      <c r="AI13" s="311"/>
      <c r="AJ13" s="311"/>
      <c r="AK13" s="311"/>
      <c r="AL13" s="311"/>
      <c r="AM13" s="311"/>
      <c r="AN13" s="311" t="s">
        <v>8</v>
      </c>
      <c r="AO13" s="311"/>
      <c r="AP13" s="311"/>
      <c r="AQ13" s="311"/>
      <c r="AR13" s="311"/>
      <c r="AS13" s="311"/>
      <c r="AT13" s="311" t="s">
        <v>232</v>
      </c>
      <c r="AU13" s="311"/>
      <c r="AV13" s="311"/>
      <c r="AW13" s="311"/>
      <c r="AX13" s="311"/>
      <c r="AY13" s="311"/>
      <c r="AZ13" s="311" t="s">
        <v>232</v>
      </c>
      <c r="BA13" s="311"/>
      <c r="BB13" s="311"/>
      <c r="BC13" s="311"/>
      <c r="BD13" s="311"/>
      <c r="BE13" s="311"/>
      <c r="BF13" s="311" t="s">
        <v>232</v>
      </c>
      <c r="BG13" s="311"/>
      <c r="BH13" s="311"/>
      <c r="BI13" s="311"/>
      <c r="BJ13" s="311"/>
      <c r="BK13" s="311"/>
      <c r="BL13" s="311" t="s">
        <v>232</v>
      </c>
      <c r="BM13" s="311"/>
      <c r="BN13" s="311"/>
      <c r="BO13" s="311"/>
      <c r="BP13" s="311"/>
      <c r="BQ13" s="311"/>
      <c r="BR13" s="311" t="s">
        <v>232</v>
      </c>
      <c r="BS13" s="311"/>
      <c r="BT13" s="311"/>
      <c r="BU13" s="311"/>
      <c r="BV13" s="311"/>
      <c r="BW13" s="311" t="s">
        <v>232</v>
      </c>
      <c r="BX13" s="311"/>
      <c r="BY13" s="311"/>
      <c r="BZ13" s="311"/>
      <c r="CA13" s="311"/>
      <c r="CB13" s="311" t="s">
        <v>232</v>
      </c>
      <c r="CC13" s="311"/>
      <c r="CD13" s="311"/>
      <c r="CE13" s="311"/>
      <c r="CF13" s="311"/>
      <c r="CG13" s="311"/>
      <c r="CH13" s="311" t="s">
        <v>232</v>
      </c>
      <c r="CI13" s="311"/>
      <c r="CJ13" s="311"/>
      <c r="CK13" s="311"/>
      <c r="CL13" s="311"/>
      <c r="CM13" s="311"/>
      <c r="CN13" s="311">
        <v>1</v>
      </c>
      <c r="CO13" s="311"/>
      <c r="CP13" s="311"/>
      <c r="CQ13" s="311"/>
      <c r="CR13" s="311"/>
      <c r="CS13" s="311"/>
    </row>
    <row r="14" spans="1:97" ht="14.25" customHeight="1" x14ac:dyDescent="0.4">
      <c r="F14" s="191">
        <v>3</v>
      </c>
      <c r="G14" s="191"/>
      <c r="H14" s="41"/>
      <c r="I14" s="41"/>
      <c r="J14" s="130">
        <v>1</v>
      </c>
      <c r="K14" s="94"/>
      <c r="L14" s="94"/>
      <c r="M14" s="94"/>
      <c r="N14" s="94"/>
      <c r="O14" s="94"/>
      <c r="P14" s="311" t="s">
        <v>232</v>
      </c>
      <c r="Q14" s="311"/>
      <c r="R14" s="311"/>
      <c r="S14" s="311"/>
      <c r="T14" s="311"/>
      <c r="U14" s="311"/>
      <c r="V14" s="311" t="s">
        <v>232</v>
      </c>
      <c r="W14" s="311"/>
      <c r="X14" s="311"/>
      <c r="Y14" s="311"/>
      <c r="Z14" s="311"/>
      <c r="AA14" s="311"/>
      <c r="AB14" s="311" t="s">
        <v>232</v>
      </c>
      <c r="AC14" s="311"/>
      <c r="AD14" s="311"/>
      <c r="AE14" s="311"/>
      <c r="AF14" s="311"/>
      <c r="AG14" s="311"/>
      <c r="AH14" s="311" t="s">
        <v>232</v>
      </c>
      <c r="AI14" s="311"/>
      <c r="AJ14" s="311"/>
      <c r="AK14" s="311"/>
      <c r="AL14" s="311"/>
      <c r="AM14" s="311"/>
      <c r="AN14" s="311" t="s">
        <v>8</v>
      </c>
      <c r="AO14" s="311"/>
      <c r="AP14" s="311"/>
      <c r="AQ14" s="311"/>
      <c r="AR14" s="311"/>
      <c r="AS14" s="311"/>
      <c r="AT14" s="311" t="s">
        <v>232</v>
      </c>
      <c r="AU14" s="311"/>
      <c r="AV14" s="311"/>
      <c r="AW14" s="311"/>
      <c r="AX14" s="311"/>
      <c r="AY14" s="311"/>
      <c r="AZ14" s="311" t="s">
        <v>232</v>
      </c>
      <c r="BA14" s="311"/>
      <c r="BB14" s="311"/>
      <c r="BC14" s="311"/>
      <c r="BD14" s="311"/>
      <c r="BE14" s="311"/>
      <c r="BF14" s="311" t="s">
        <v>232</v>
      </c>
      <c r="BG14" s="311"/>
      <c r="BH14" s="311"/>
      <c r="BI14" s="311"/>
      <c r="BJ14" s="311"/>
      <c r="BK14" s="311"/>
      <c r="BL14" s="311" t="s">
        <v>232</v>
      </c>
      <c r="BM14" s="311"/>
      <c r="BN14" s="311"/>
      <c r="BO14" s="311"/>
      <c r="BP14" s="311"/>
      <c r="BQ14" s="311"/>
      <c r="BR14" s="311" t="s">
        <v>232</v>
      </c>
      <c r="BS14" s="311"/>
      <c r="BT14" s="311"/>
      <c r="BU14" s="311"/>
      <c r="BV14" s="311"/>
      <c r="BW14" s="311">
        <v>1</v>
      </c>
      <c r="BX14" s="311"/>
      <c r="BY14" s="311"/>
      <c r="BZ14" s="311"/>
      <c r="CA14" s="311"/>
      <c r="CB14" s="311" t="s">
        <v>232</v>
      </c>
      <c r="CC14" s="311"/>
      <c r="CD14" s="311"/>
      <c r="CE14" s="311"/>
      <c r="CF14" s="311"/>
      <c r="CG14" s="311"/>
      <c r="CH14" s="311" t="s">
        <v>232</v>
      </c>
      <c r="CI14" s="311"/>
      <c r="CJ14" s="311"/>
      <c r="CK14" s="311"/>
      <c r="CL14" s="311"/>
      <c r="CM14" s="311"/>
      <c r="CN14" s="311" t="s">
        <v>232</v>
      </c>
      <c r="CO14" s="311"/>
      <c r="CP14" s="311"/>
      <c r="CQ14" s="311"/>
      <c r="CR14" s="311"/>
      <c r="CS14" s="311"/>
    </row>
    <row r="15" spans="1:97" ht="14.25" customHeight="1" x14ac:dyDescent="0.4">
      <c r="F15" s="191">
        <v>4</v>
      </c>
      <c r="G15" s="191"/>
      <c r="H15" s="41"/>
      <c r="I15" s="41"/>
      <c r="J15" s="130" t="s">
        <v>232</v>
      </c>
      <c r="K15" s="94"/>
      <c r="L15" s="94"/>
      <c r="M15" s="94"/>
      <c r="N15" s="94"/>
      <c r="O15" s="94"/>
      <c r="P15" s="311" t="s">
        <v>232</v>
      </c>
      <c r="Q15" s="311"/>
      <c r="R15" s="311"/>
      <c r="S15" s="311"/>
      <c r="T15" s="311"/>
      <c r="U15" s="311"/>
      <c r="V15" s="311" t="s">
        <v>232</v>
      </c>
      <c r="W15" s="311"/>
      <c r="X15" s="311"/>
      <c r="Y15" s="311"/>
      <c r="Z15" s="311"/>
      <c r="AA15" s="311"/>
      <c r="AB15" s="311" t="s">
        <v>232</v>
      </c>
      <c r="AC15" s="311"/>
      <c r="AD15" s="311"/>
      <c r="AE15" s="311"/>
      <c r="AF15" s="311"/>
      <c r="AG15" s="311"/>
      <c r="AH15" s="311" t="s">
        <v>232</v>
      </c>
      <c r="AI15" s="311"/>
      <c r="AJ15" s="311"/>
      <c r="AK15" s="311"/>
      <c r="AL15" s="311"/>
      <c r="AM15" s="311"/>
      <c r="AN15" s="311" t="s">
        <v>8</v>
      </c>
      <c r="AO15" s="311"/>
      <c r="AP15" s="311"/>
      <c r="AQ15" s="311"/>
      <c r="AR15" s="311"/>
      <c r="AS15" s="311"/>
      <c r="AT15" s="311" t="s">
        <v>232</v>
      </c>
      <c r="AU15" s="311"/>
      <c r="AV15" s="311"/>
      <c r="AW15" s="311"/>
      <c r="AX15" s="311"/>
      <c r="AY15" s="311"/>
      <c r="AZ15" s="311" t="s">
        <v>232</v>
      </c>
      <c r="BA15" s="311"/>
      <c r="BB15" s="311"/>
      <c r="BC15" s="311"/>
      <c r="BD15" s="311"/>
      <c r="BE15" s="311"/>
      <c r="BF15" s="311" t="s">
        <v>232</v>
      </c>
      <c r="BG15" s="311"/>
      <c r="BH15" s="311"/>
      <c r="BI15" s="311"/>
      <c r="BJ15" s="311"/>
      <c r="BK15" s="311"/>
      <c r="BL15" s="311" t="s">
        <v>232</v>
      </c>
      <c r="BM15" s="311"/>
      <c r="BN15" s="311"/>
      <c r="BO15" s="311"/>
      <c r="BP15" s="311"/>
      <c r="BQ15" s="311"/>
      <c r="BR15" s="311" t="s">
        <v>232</v>
      </c>
      <c r="BS15" s="311"/>
      <c r="BT15" s="311"/>
      <c r="BU15" s="311"/>
      <c r="BV15" s="311"/>
      <c r="BW15" s="311" t="s">
        <v>232</v>
      </c>
      <c r="BX15" s="311"/>
      <c r="BY15" s="311"/>
      <c r="BZ15" s="311"/>
      <c r="CA15" s="311"/>
      <c r="CB15" s="311" t="s">
        <v>232</v>
      </c>
      <c r="CC15" s="311"/>
      <c r="CD15" s="311"/>
      <c r="CE15" s="311"/>
      <c r="CF15" s="311"/>
      <c r="CG15" s="311"/>
      <c r="CH15" s="311" t="s">
        <v>232</v>
      </c>
      <c r="CI15" s="311"/>
      <c r="CJ15" s="311"/>
      <c r="CK15" s="311"/>
      <c r="CL15" s="311"/>
      <c r="CM15" s="311"/>
      <c r="CN15" s="311" t="s">
        <v>232</v>
      </c>
      <c r="CO15" s="311"/>
      <c r="CP15" s="311"/>
      <c r="CQ15" s="311"/>
      <c r="CR15" s="311"/>
      <c r="CS15" s="311"/>
    </row>
    <row r="16" spans="1:97" ht="14.25" customHeight="1" x14ac:dyDescent="0.4">
      <c r="A16" s="38"/>
      <c r="B16" s="38"/>
      <c r="C16" s="38"/>
      <c r="D16" s="38"/>
      <c r="E16" s="38"/>
      <c r="F16" s="191">
        <v>5</v>
      </c>
      <c r="G16" s="191"/>
      <c r="H16" s="41"/>
      <c r="I16" s="41"/>
      <c r="J16" s="130">
        <v>1</v>
      </c>
      <c r="K16" s="94"/>
      <c r="L16" s="94"/>
      <c r="M16" s="94"/>
      <c r="N16" s="94"/>
      <c r="O16" s="94"/>
      <c r="P16" s="94" t="s">
        <v>232</v>
      </c>
      <c r="Q16" s="94"/>
      <c r="R16" s="94"/>
      <c r="S16" s="94"/>
      <c r="T16" s="94"/>
      <c r="U16" s="94"/>
      <c r="V16" s="94" t="s">
        <v>232</v>
      </c>
      <c r="W16" s="94"/>
      <c r="X16" s="94"/>
      <c r="Y16" s="94"/>
      <c r="Z16" s="94"/>
      <c r="AA16" s="94"/>
      <c r="AB16" s="94">
        <v>1</v>
      </c>
      <c r="AC16" s="94"/>
      <c r="AD16" s="94"/>
      <c r="AE16" s="94"/>
      <c r="AF16" s="94"/>
      <c r="AG16" s="94"/>
      <c r="AH16" s="94" t="s">
        <v>232</v>
      </c>
      <c r="AI16" s="94"/>
      <c r="AJ16" s="94"/>
      <c r="AK16" s="94"/>
      <c r="AL16" s="94"/>
      <c r="AM16" s="94"/>
      <c r="AN16" s="311" t="s">
        <v>8</v>
      </c>
      <c r="AO16" s="311"/>
      <c r="AP16" s="311"/>
      <c r="AQ16" s="311"/>
      <c r="AR16" s="311"/>
      <c r="AS16" s="311"/>
      <c r="AT16" s="311" t="s">
        <v>232</v>
      </c>
      <c r="AU16" s="311"/>
      <c r="AV16" s="311"/>
      <c r="AW16" s="311"/>
      <c r="AX16" s="311"/>
      <c r="AY16" s="311"/>
      <c r="AZ16" s="94" t="s">
        <v>232</v>
      </c>
      <c r="BA16" s="94"/>
      <c r="BB16" s="94"/>
      <c r="BC16" s="94"/>
      <c r="BD16" s="94"/>
      <c r="BE16" s="94"/>
      <c r="BF16" s="94" t="s">
        <v>232</v>
      </c>
      <c r="BG16" s="94"/>
      <c r="BH16" s="94"/>
      <c r="BI16" s="94"/>
      <c r="BJ16" s="94"/>
      <c r="BK16" s="94"/>
      <c r="BL16" s="94" t="s">
        <v>232</v>
      </c>
      <c r="BM16" s="94"/>
      <c r="BN16" s="94"/>
      <c r="BO16" s="94"/>
      <c r="BP16" s="94"/>
      <c r="BQ16" s="94"/>
      <c r="BR16" s="94" t="s">
        <v>232</v>
      </c>
      <c r="BS16" s="94"/>
      <c r="BT16" s="94"/>
      <c r="BU16" s="94"/>
      <c r="BV16" s="94"/>
      <c r="BW16" s="94" t="s">
        <v>232</v>
      </c>
      <c r="BX16" s="94"/>
      <c r="BY16" s="94"/>
      <c r="BZ16" s="94"/>
      <c r="CA16" s="94"/>
      <c r="CB16" s="94" t="s">
        <v>232</v>
      </c>
      <c r="CC16" s="94"/>
      <c r="CD16" s="94"/>
      <c r="CE16" s="94"/>
      <c r="CF16" s="94"/>
      <c r="CG16" s="94"/>
      <c r="CH16" s="94" t="s">
        <v>232</v>
      </c>
      <c r="CI16" s="94"/>
      <c r="CJ16" s="94"/>
      <c r="CK16" s="94"/>
      <c r="CL16" s="94"/>
      <c r="CM16" s="94"/>
      <c r="CN16" s="94" t="s">
        <v>232</v>
      </c>
      <c r="CO16" s="94"/>
      <c r="CP16" s="94"/>
      <c r="CQ16" s="94"/>
      <c r="CR16" s="94"/>
      <c r="CS16" s="94"/>
    </row>
    <row r="17" spans="1:97" ht="14.25" customHeight="1" x14ac:dyDescent="0.4">
      <c r="A17" s="38"/>
      <c r="B17" s="38"/>
      <c r="C17" s="38"/>
      <c r="D17" s="38"/>
      <c r="E17" s="38"/>
      <c r="F17" s="191">
        <v>6</v>
      </c>
      <c r="G17" s="191"/>
      <c r="H17" s="41"/>
      <c r="I17" s="41"/>
      <c r="J17" s="130">
        <v>2</v>
      </c>
      <c r="K17" s="94"/>
      <c r="L17" s="94"/>
      <c r="M17" s="94"/>
      <c r="N17" s="94"/>
      <c r="O17" s="94"/>
      <c r="P17" s="94" t="s">
        <v>232</v>
      </c>
      <c r="Q17" s="94"/>
      <c r="R17" s="94"/>
      <c r="S17" s="94"/>
      <c r="T17" s="94"/>
      <c r="U17" s="94"/>
      <c r="V17" s="94" t="s">
        <v>232</v>
      </c>
      <c r="W17" s="94"/>
      <c r="X17" s="94"/>
      <c r="Y17" s="94"/>
      <c r="Z17" s="94"/>
      <c r="AA17" s="94"/>
      <c r="AB17" s="94" t="s">
        <v>232</v>
      </c>
      <c r="AC17" s="94"/>
      <c r="AD17" s="94"/>
      <c r="AE17" s="94"/>
      <c r="AF17" s="94"/>
      <c r="AG17" s="94"/>
      <c r="AH17" s="94" t="s">
        <v>232</v>
      </c>
      <c r="AI17" s="94"/>
      <c r="AJ17" s="94"/>
      <c r="AK17" s="94"/>
      <c r="AL17" s="94"/>
      <c r="AM17" s="94"/>
      <c r="AN17" s="311" t="s">
        <v>8</v>
      </c>
      <c r="AO17" s="311"/>
      <c r="AP17" s="311"/>
      <c r="AQ17" s="311"/>
      <c r="AR17" s="311"/>
      <c r="AS17" s="311"/>
      <c r="AT17" s="311" t="s">
        <v>232</v>
      </c>
      <c r="AU17" s="311"/>
      <c r="AV17" s="311"/>
      <c r="AW17" s="311"/>
      <c r="AX17" s="311"/>
      <c r="AY17" s="311"/>
      <c r="AZ17" s="94" t="s">
        <v>232</v>
      </c>
      <c r="BA17" s="94"/>
      <c r="BB17" s="94"/>
      <c r="BC17" s="94"/>
      <c r="BD17" s="94"/>
      <c r="BE17" s="94"/>
      <c r="BF17" s="94" t="s">
        <v>232</v>
      </c>
      <c r="BG17" s="94"/>
      <c r="BH17" s="94"/>
      <c r="BI17" s="94"/>
      <c r="BJ17" s="94"/>
      <c r="BK17" s="94"/>
      <c r="BL17" s="94" t="s">
        <v>232</v>
      </c>
      <c r="BM17" s="94"/>
      <c r="BN17" s="94"/>
      <c r="BO17" s="94"/>
      <c r="BP17" s="94"/>
      <c r="BQ17" s="94"/>
      <c r="BR17" s="94" t="s">
        <v>232</v>
      </c>
      <c r="BS17" s="94"/>
      <c r="BT17" s="94"/>
      <c r="BU17" s="94"/>
      <c r="BV17" s="94"/>
      <c r="BW17" s="94" t="s">
        <v>232</v>
      </c>
      <c r="BX17" s="94"/>
      <c r="BY17" s="94"/>
      <c r="BZ17" s="94"/>
      <c r="CA17" s="94"/>
      <c r="CB17" s="94" t="s">
        <v>232</v>
      </c>
      <c r="CC17" s="94"/>
      <c r="CD17" s="94"/>
      <c r="CE17" s="94"/>
      <c r="CF17" s="94"/>
      <c r="CG17" s="94"/>
      <c r="CH17" s="94" t="s">
        <v>232</v>
      </c>
      <c r="CI17" s="94"/>
      <c r="CJ17" s="94"/>
      <c r="CK17" s="94"/>
      <c r="CL17" s="94"/>
      <c r="CM17" s="94"/>
      <c r="CN17" s="94">
        <v>2</v>
      </c>
      <c r="CO17" s="94"/>
      <c r="CP17" s="94"/>
      <c r="CQ17" s="94"/>
      <c r="CR17" s="94"/>
      <c r="CS17" s="94"/>
    </row>
    <row r="18" spans="1:97" ht="14.25" customHeight="1" x14ac:dyDescent="0.4">
      <c r="A18" s="38"/>
      <c r="B18" s="38"/>
      <c r="C18" s="38"/>
      <c r="D18" s="38"/>
      <c r="E18" s="38"/>
      <c r="F18" s="41"/>
      <c r="G18" s="41"/>
      <c r="H18" s="41"/>
      <c r="I18" s="41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5"/>
      <c r="AO18" s="55"/>
      <c r="AP18" s="55"/>
      <c r="AQ18" s="55"/>
      <c r="AR18" s="55"/>
      <c r="AS18" s="55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</row>
    <row r="19" spans="1:97" ht="14.25" customHeight="1" x14ac:dyDescent="0.4">
      <c r="A19" s="38"/>
      <c r="B19" s="38"/>
      <c r="C19" s="38"/>
      <c r="D19" s="38"/>
      <c r="E19" s="38"/>
      <c r="F19" s="191">
        <v>7</v>
      </c>
      <c r="G19" s="191"/>
      <c r="H19" s="41"/>
      <c r="I19" s="41"/>
      <c r="J19" s="130" t="s">
        <v>232</v>
      </c>
      <c r="K19" s="94"/>
      <c r="L19" s="94"/>
      <c r="M19" s="94"/>
      <c r="N19" s="94"/>
      <c r="O19" s="94"/>
      <c r="P19" s="94" t="s">
        <v>232</v>
      </c>
      <c r="Q19" s="94"/>
      <c r="R19" s="94"/>
      <c r="S19" s="94"/>
      <c r="T19" s="94"/>
      <c r="U19" s="94"/>
      <c r="V19" s="94" t="s">
        <v>232</v>
      </c>
      <c r="W19" s="94"/>
      <c r="X19" s="94"/>
      <c r="Y19" s="94"/>
      <c r="Z19" s="94"/>
      <c r="AA19" s="94"/>
      <c r="AB19" s="94" t="s">
        <v>232</v>
      </c>
      <c r="AC19" s="94"/>
      <c r="AD19" s="94"/>
      <c r="AE19" s="94"/>
      <c r="AF19" s="94"/>
      <c r="AG19" s="94"/>
      <c r="AH19" s="94" t="s">
        <v>232</v>
      </c>
      <c r="AI19" s="94"/>
      <c r="AJ19" s="94"/>
      <c r="AK19" s="94"/>
      <c r="AL19" s="94"/>
      <c r="AM19" s="94"/>
      <c r="AN19" s="94" t="s">
        <v>232</v>
      </c>
      <c r="AO19" s="94"/>
      <c r="AP19" s="94"/>
      <c r="AQ19" s="94"/>
      <c r="AR19" s="94"/>
      <c r="AS19" s="94"/>
      <c r="AT19" s="94" t="s">
        <v>232</v>
      </c>
      <c r="AU19" s="94"/>
      <c r="AV19" s="94"/>
      <c r="AW19" s="94"/>
      <c r="AX19" s="94"/>
      <c r="AY19" s="94"/>
      <c r="AZ19" s="94" t="s">
        <v>232</v>
      </c>
      <c r="BA19" s="94"/>
      <c r="BB19" s="94"/>
      <c r="BC19" s="94"/>
      <c r="BD19" s="94"/>
      <c r="BE19" s="94"/>
      <c r="BF19" s="94" t="s">
        <v>232</v>
      </c>
      <c r="BG19" s="94"/>
      <c r="BH19" s="94"/>
      <c r="BI19" s="94"/>
      <c r="BJ19" s="94"/>
      <c r="BK19" s="94"/>
      <c r="BL19" s="94" t="s">
        <v>232</v>
      </c>
      <c r="BM19" s="94"/>
      <c r="BN19" s="94"/>
      <c r="BO19" s="94"/>
      <c r="BP19" s="94"/>
      <c r="BQ19" s="94"/>
      <c r="BR19" s="94" t="s">
        <v>232</v>
      </c>
      <c r="BS19" s="94"/>
      <c r="BT19" s="94"/>
      <c r="BU19" s="94"/>
      <c r="BV19" s="94"/>
      <c r="BW19" s="94" t="s">
        <v>232</v>
      </c>
      <c r="BX19" s="94"/>
      <c r="BY19" s="94"/>
      <c r="BZ19" s="94"/>
      <c r="CA19" s="94"/>
      <c r="CB19" s="94" t="s">
        <v>232</v>
      </c>
      <c r="CC19" s="94"/>
      <c r="CD19" s="94"/>
      <c r="CE19" s="94"/>
      <c r="CF19" s="94"/>
      <c r="CG19" s="94"/>
      <c r="CH19" s="94" t="s">
        <v>232</v>
      </c>
      <c r="CI19" s="94"/>
      <c r="CJ19" s="94"/>
      <c r="CK19" s="94"/>
      <c r="CL19" s="94"/>
      <c r="CM19" s="94"/>
      <c r="CN19" s="94" t="s">
        <v>232</v>
      </c>
      <c r="CO19" s="94"/>
      <c r="CP19" s="94"/>
      <c r="CQ19" s="94"/>
      <c r="CR19" s="94"/>
      <c r="CS19" s="94"/>
    </row>
    <row r="20" spans="1:97" ht="14.25" customHeight="1" x14ac:dyDescent="0.4">
      <c r="A20" s="38"/>
      <c r="B20" s="38"/>
      <c r="C20" s="38"/>
      <c r="D20" s="38"/>
      <c r="E20" s="38"/>
      <c r="F20" s="191">
        <v>8</v>
      </c>
      <c r="G20" s="191"/>
      <c r="H20" s="41"/>
      <c r="I20" s="41"/>
      <c r="J20" s="130">
        <v>2</v>
      </c>
      <c r="K20" s="94"/>
      <c r="L20" s="94"/>
      <c r="M20" s="94"/>
      <c r="N20" s="94"/>
      <c r="O20" s="94"/>
      <c r="P20" s="94" t="s">
        <v>232</v>
      </c>
      <c r="Q20" s="94"/>
      <c r="R20" s="94"/>
      <c r="S20" s="94"/>
      <c r="T20" s="94"/>
      <c r="U20" s="94"/>
      <c r="V20" s="94" t="s">
        <v>232</v>
      </c>
      <c r="W20" s="94"/>
      <c r="X20" s="94"/>
      <c r="Y20" s="94"/>
      <c r="Z20" s="94"/>
      <c r="AA20" s="94"/>
      <c r="AB20" s="94" t="s">
        <v>232</v>
      </c>
      <c r="AC20" s="94"/>
      <c r="AD20" s="94"/>
      <c r="AE20" s="94"/>
      <c r="AF20" s="94"/>
      <c r="AG20" s="94"/>
      <c r="AH20" s="94" t="s">
        <v>232</v>
      </c>
      <c r="AI20" s="94"/>
      <c r="AJ20" s="94"/>
      <c r="AK20" s="94"/>
      <c r="AL20" s="94"/>
      <c r="AM20" s="94"/>
      <c r="AN20" s="94" t="s">
        <v>8</v>
      </c>
      <c r="AO20" s="94"/>
      <c r="AP20" s="94"/>
      <c r="AQ20" s="94"/>
      <c r="AR20" s="94"/>
      <c r="AS20" s="94"/>
      <c r="AT20" s="94" t="s">
        <v>232</v>
      </c>
      <c r="AU20" s="94"/>
      <c r="AV20" s="94"/>
      <c r="AW20" s="94"/>
      <c r="AX20" s="94"/>
      <c r="AY20" s="94"/>
      <c r="AZ20" s="94">
        <v>1</v>
      </c>
      <c r="BA20" s="94"/>
      <c r="BB20" s="94"/>
      <c r="BC20" s="94"/>
      <c r="BD20" s="94"/>
      <c r="BE20" s="94"/>
      <c r="BF20" s="94" t="s">
        <v>232</v>
      </c>
      <c r="BG20" s="94"/>
      <c r="BH20" s="94"/>
      <c r="BI20" s="94"/>
      <c r="BJ20" s="94"/>
      <c r="BK20" s="94"/>
      <c r="BL20" s="94" t="s">
        <v>232</v>
      </c>
      <c r="BM20" s="94"/>
      <c r="BN20" s="94"/>
      <c r="BO20" s="94"/>
      <c r="BP20" s="94"/>
      <c r="BQ20" s="94"/>
      <c r="BR20" s="94" t="s">
        <v>232</v>
      </c>
      <c r="BS20" s="94"/>
      <c r="BT20" s="94"/>
      <c r="BU20" s="94"/>
      <c r="BV20" s="94"/>
      <c r="BW20" s="94" t="s">
        <v>232</v>
      </c>
      <c r="BX20" s="94"/>
      <c r="BY20" s="94"/>
      <c r="BZ20" s="94"/>
      <c r="CA20" s="94"/>
      <c r="CB20" s="94" t="s">
        <v>232</v>
      </c>
      <c r="CC20" s="94"/>
      <c r="CD20" s="94"/>
      <c r="CE20" s="94"/>
      <c r="CF20" s="94"/>
      <c r="CG20" s="94"/>
      <c r="CH20" s="94" t="s">
        <v>232</v>
      </c>
      <c r="CI20" s="94"/>
      <c r="CJ20" s="94"/>
      <c r="CK20" s="94"/>
      <c r="CL20" s="94"/>
      <c r="CM20" s="94"/>
      <c r="CN20" s="94">
        <v>1</v>
      </c>
      <c r="CO20" s="94"/>
      <c r="CP20" s="94"/>
      <c r="CQ20" s="94"/>
      <c r="CR20" s="94"/>
      <c r="CS20" s="94"/>
    </row>
    <row r="21" spans="1:97" ht="14.25" customHeight="1" x14ac:dyDescent="0.4">
      <c r="A21" s="38"/>
      <c r="B21" s="38"/>
      <c r="C21" s="38"/>
      <c r="D21" s="38"/>
      <c r="E21" s="38"/>
      <c r="F21" s="191">
        <v>9</v>
      </c>
      <c r="G21" s="191"/>
      <c r="H21" s="41"/>
      <c r="I21" s="41"/>
      <c r="J21" s="130">
        <v>1</v>
      </c>
      <c r="K21" s="94"/>
      <c r="L21" s="94"/>
      <c r="M21" s="94"/>
      <c r="N21" s="94"/>
      <c r="O21" s="94"/>
      <c r="P21" s="94" t="s">
        <v>232</v>
      </c>
      <c r="Q21" s="94"/>
      <c r="R21" s="94"/>
      <c r="S21" s="94"/>
      <c r="T21" s="94"/>
      <c r="U21" s="94"/>
      <c r="V21" s="94" t="s">
        <v>232</v>
      </c>
      <c r="W21" s="94"/>
      <c r="X21" s="94"/>
      <c r="Y21" s="94"/>
      <c r="Z21" s="94"/>
      <c r="AA21" s="94"/>
      <c r="AB21" s="94" t="s">
        <v>232</v>
      </c>
      <c r="AC21" s="94"/>
      <c r="AD21" s="94"/>
      <c r="AE21" s="94"/>
      <c r="AF21" s="94"/>
      <c r="AG21" s="94"/>
      <c r="AH21" s="94" t="s">
        <v>232</v>
      </c>
      <c r="AI21" s="94"/>
      <c r="AJ21" s="94"/>
      <c r="AK21" s="94"/>
      <c r="AL21" s="94"/>
      <c r="AM21" s="94"/>
      <c r="AN21" s="94" t="s">
        <v>8</v>
      </c>
      <c r="AO21" s="94"/>
      <c r="AP21" s="94"/>
      <c r="AQ21" s="94"/>
      <c r="AR21" s="94"/>
      <c r="AS21" s="94"/>
      <c r="AT21" s="94" t="s">
        <v>232</v>
      </c>
      <c r="AU21" s="94"/>
      <c r="AV21" s="94"/>
      <c r="AW21" s="94"/>
      <c r="AX21" s="94"/>
      <c r="AY21" s="94"/>
      <c r="AZ21" s="94" t="s">
        <v>232</v>
      </c>
      <c r="BA21" s="94"/>
      <c r="BB21" s="94"/>
      <c r="BC21" s="94"/>
      <c r="BD21" s="94"/>
      <c r="BE21" s="94"/>
      <c r="BF21" s="94" t="s">
        <v>232</v>
      </c>
      <c r="BG21" s="94"/>
      <c r="BH21" s="94"/>
      <c r="BI21" s="94"/>
      <c r="BJ21" s="94"/>
      <c r="BK21" s="94"/>
      <c r="BL21" s="94" t="s">
        <v>232</v>
      </c>
      <c r="BM21" s="94"/>
      <c r="BN21" s="94"/>
      <c r="BO21" s="94"/>
      <c r="BP21" s="94"/>
      <c r="BQ21" s="94"/>
      <c r="BR21" s="94" t="s">
        <v>232</v>
      </c>
      <c r="BS21" s="94"/>
      <c r="BT21" s="94"/>
      <c r="BU21" s="94"/>
      <c r="BV21" s="94"/>
      <c r="BW21" s="94" t="s">
        <v>232</v>
      </c>
      <c r="BX21" s="94"/>
      <c r="BY21" s="94"/>
      <c r="BZ21" s="94"/>
      <c r="CA21" s="94"/>
      <c r="CB21" s="94" t="s">
        <v>232</v>
      </c>
      <c r="CC21" s="94"/>
      <c r="CD21" s="94"/>
      <c r="CE21" s="94"/>
      <c r="CF21" s="94"/>
      <c r="CG21" s="94"/>
      <c r="CH21" s="94" t="s">
        <v>232</v>
      </c>
      <c r="CI21" s="94"/>
      <c r="CJ21" s="94"/>
      <c r="CK21" s="94"/>
      <c r="CL21" s="94"/>
      <c r="CM21" s="94"/>
      <c r="CN21" s="94">
        <v>1</v>
      </c>
      <c r="CO21" s="94"/>
      <c r="CP21" s="94"/>
      <c r="CQ21" s="94"/>
      <c r="CR21" s="94"/>
      <c r="CS21" s="94"/>
    </row>
    <row r="22" spans="1:97" ht="14.25" customHeight="1" x14ac:dyDescent="0.4">
      <c r="A22" s="38"/>
      <c r="B22" s="38"/>
      <c r="C22" s="38"/>
      <c r="D22" s="38"/>
      <c r="E22" s="38"/>
      <c r="F22" s="191">
        <v>10</v>
      </c>
      <c r="G22" s="191"/>
      <c r="H22" s="41"/>
      <c r="I22" s="41"/>
      <c r="J22" s="130">
        <v>2</v>
      </c>
      <c r="K22" s="94"/>
      <c r="L22" s="94"/>
      <c r="M22" s="94"/>
      <c r="N22" s="94"/>
      <c r="O22" s="94"/>
      <c r="P22" s="94" t="s">
        <v>232</v>
      </c>
      <c r="Q22" s="94"/>
      <c r="R22" s="94"/>
      <c r="S22" s="94"/>
      <c r="T22" s="94"/>
      <c r="U22" s="94"/>
      <c r="V22" s="94">
        <v>1</v>
      </c>
      <c r="W22" s="94"/>
      <c r="X22" s="94"/>
      <c r="Y22" s="94"/>
      <c r="Z22" s="94"/>
      <c r="AA22" s="94"/>
      <c r="AB22" s="94" t="s">
        <v>232</v>
      </c>
      <c r="AC22" s="94"/>
      <c r="AD22" s="94"/>
      <c r="AE22" s="94"/>
      <c r="AF22" s="94"/>
      <c r="AG22" s="94"/>
      <c r="AH22" s="94" t="s">
        <v>232</v>
      </c>
      <c r="AI22" s="94"/>
      <c r="AJ22" s="94"/>
      <c r="AK22" s="94"/>
      <c r="AL22" s="94"/>
      <c r="AM22" s="94"/>
      <c r="AN22" s="94" t="s">
        <v>8</v>
      </c>
      <c r="AO22" s="94"/>
      <c r="AP22" s="94"/>
      <c r="AQ22" s="94"/>
      <c r="AR22" s="94"/>
      <c r="AS22" s="94"/>
      <c r="AT22" s="94" t="s">
        <v>232</v>
      </c>
      <c r="AU22" s="94"/>
      <c r="AV22" s="94"/>
      <c r="AW22" s="94"/>
      <c r="AX22" s="94"/>
      <c r="AY22" s="94"/>
      <c r="AZ22" s="94">
        <v>1</v>
      </c>
      <c r="BA22" s="94"/>
      <c r="BB22" s="94"/>
      <c r="BC22" s="94"/>
      <c r="BD22" s="94"/>
      <c r="BE22" s="94"/>
      <c r="BF22" s="94" t="s">
        <v>232</v>
      </c>
      <c r="BG22" s="94"/>
      <c r="BH22" s="94"/>
      <c r="BI22" s="94"/>
      <c r="BJ22" s="94"/>
      <c r="BK22" s="94"/>
      <c r="BL22" s="94" t="s">
        <v>232</v>
      </c>
      <c r="BM22" s="94"/>
      <c r="BN22" s="94"/>
      <c r="BO22" s="94"/>
      <c r="BP22" s="94"/>
      <c r="BQ22" s="94"/>
      <c r="BR22" s="94" t="s">
        <v>232</v>
      </c>
      <c r="BS22" s="94"/>
      <c r="BT22" s="94"/>
      <c r="BU22" s="94"/>
      <c r="BV22" s="94"/>
      <c r="BW22" s="94" t="s">
        <v>232</v>
      </c>
      <c r="BX22" s="94"/>
      <c r="BY22" s="94"/>
      <c r="BZ22" s="94"/>
      <c r="CA22" s="94"/>
      <c r="CB22" s="94" t="s">
        <v>232</v>
      </c>
      <c r="CC22" s="94"/>
      <c r="CD22" s="94"/>
      <c r="CE22" s="94"/>
      <c r="CF22" s="94"/>
      <c r="CG22" s="94"/>
      <c r="CH22" s="94" t="s">
        <v>232</v>
      </c>
      <c r="CI22" s="94"/>
      <c r="CJ22" s="94"/>
      <c r="CK22" s="94"/>
      <c r="CL22" s="94"/>
      <c r="CM22" s="94"/>
      <c r="CN22" s="94" t="s">
        <v>232</v>
      </c>
      <c r="CO22" s="94"/>
      <c r="CP22" s="94"/>
      <c r="CQ22" s="94"/>
      <c r="CR22" s="94"/>
      <c r="CS22" s="94"/>
    </row>
    <row r="23" spans="1:97" ht="14.25" customHeight="1" x14ac:dyDescent="0.4">
      <c r="A23" s="38"/>
      <c r="B23" s="38"/>
      <c r="C23" s="38"/>
      <c r="D23" s="38"/>
      <c r="E23" s="38"/>
      <c r="F23" s="191">
        <v>11</v>
      </c>
      <c r="G23" s="191"/>
      <c r="H23" s="41"/>
      <c r="I23" s="41"/>
      <c r="J23" s="130">
        <v>2</v>
      </c>
      <c r="K23" s="94"/>
      <c r="L23" s="94"/>
      <c r="M23" s="94"/>
      <c r="N23" s="94"/>
      <c r="O23" s="94"/>
      <c r="P23" s="94" t="s">
        <v>232</v>
      </c>
      <c r="Q23" s="94"/>
      <c r="R23" s="94"/>
      <c r="S23" s="94"/>
      <c r="T23" s="94"/>
      <c r="U23" s="94"/>
      <c r="V23" s="94" t="s">
        <v>232</v>
      </c>
      <c r="W23" s="94"/>
      <c r="X23" s="94"/>
      <c r="Y23" s="94"/>
      <c r="Z23" s="94"/>
      <c r="AA23" s="94"/>
      <c r="AB23" s="94" t="s">
        <v>232</v>
      </c>
      <c r="AC23" s="94"/>
      <c r="AD23" s="94"/>
      <c r="AE23" s="94"/>
      <c r="AF23" s="94"/>
      <c r="AG23" s="94"/>
      <c r="AH23" s="94" t="s">
        <v>232</v>
      </c>
      <c r="AI23" s="94"/>
      <c r="AJ23" s="94"/>
      <c r="AK23" s="94"/>
      <c r="AL23" s="94"/>
      <c r="AM23" s="94"/>
      <c r="AN23" s="94" t="s">
        <v>8</v>
      </c>
      <c r="AO23" s="94"/>
      <c r="AP23" s="94"/>
      <c r="AQ23" s="94"/>
      <c r="AR23" s="94"/>
      <c r="AS23" s="94"/>
      <c r="AT23" s="94" t="s">
        <v>232</v>
      </c>
      <c r="AU23" s="94"/>
      <c r="AV23" s="94"/>
      <c r="AW23" s="94"/>
      <c r="AX23" s="94"/>
      <c r="AY23" s="94"/>
      <c r="AZ23" s="94" t="s">
        <v>232</v>
      </c>
      <c r="BA23" s="94"/>
      <c r="BB23" s="94"/>
      <c r="BC23" s="94"/>
      <c r="BD23" s="94"/>
      <c r="BE23" s="94"/>
      <c r="BF23" s="94" t="s">
        <v>232</v>
      </c>
      <c r="BG23" s="94"/>
      <c r="BH23" s="94"/>
      <c r="BI23" s="94"/>
      <c r="BJ23" s="94"/>
      <c r="BK23" s="94"/>
      <c r="BL23" s="94" t="s">
        <v>232</v>
      </c>
      <c r="BM23" s="94"/>
      <c r="BN23" s="94"/>
      <c r="BO23" s="94"/>
      <c r="BP23" s="94"/>
      <c r="BQ23" s="94"/>
      <c r="BR23" s="94" t="s">
        <v>232</v>
      </c>
      <c r="BS23" s="94"/>
      <c r="BT23" s="94"/>
      <c r="BU23" s="94"/>
      <c r="BV23" s="94"/>
      <c r="BW23" s="94">
        <v>1</v>
      </c>
      <c r="BX23" s="94"/>
      <c r="BY23" s="94"/>
      <c r="BZ23" s="94"/>
      <c r="CA23" s="94"/>
      <c r="CB23" s="94" t="s">
        <v>232</v>
      </c>
      <c r="CC23" s="94"/>
      <c r="CD23" s="94"/>
      <c r="CE23" s="94"/>
      <c r="CF23" s="94"/>
      <c r="CG23" s="94"/>
      <c r="CH23" s="94" t="s">
        <v>232</v>
      </c>
      <c r="CI23" s="94"/>
      <c r="CJ23" s="94"/>
      <c r="CK23" s="94"/>
      <c r="CL23" s="94"/>
      <c r="CM23" s="94"/>
      <c r="CN23" s="94">
        <v>1</v>
      </c>
      <c r="CO23" s="94"/>
      <c r="CP23" s="94"/>
      <c r="CQ23" s="94"/>
      <c r="CR23" s="94"/>
      <c r="CS23" s="94"/>
    </row>
    <row r="24" spans="1:97" ht="14.25" customHeight="1" x14ac:dyDescent="0.4">
      <c r="A24" s="39"/>
      <c r="B24" s="39"/>
      <c r="C24" s="39"/>
      <c r="D24" s="39"/>
      <c r="E24" s="39"/>
      <c r="F24" s="230">
        <v>12</v>
      </c>
      <c r="G24" s="230"/>
      <c r="H24" s="42"/>
      <c r="I24" s="42"/>
      <c r="J24" s="156">
        <v>3</v>
      </c>
      <c r="K24" s="95"/>
      <c r="L24" s="95"/>
      <c r="M24" s="95"/>
      <c r="N24" s="95"/>
      <c r="O24" s="95"/>
      <c r="P24" s="95" t="s">
        <v>232</v>
      </c>
      <c r="Q24" s="95"/>
      <c r="R24" s="95"/>
      <c r="S24" s="95"/>
      <c r="T24" s="95"/>
      <c r="U24" s="95"/>
      <c r="V24" s="95" t="s">
        <v>232</v>
      </c>
      <c r="W24" s="95"/>
      <c r="X24" s="95"/>
      <c r="Y24" s="95"/>
      <c r="Z24" s="95"/>
      <c r="AA24" s="95"/>
      <c r="AB24" s="95" t="s">
        <v>232</v>
      </c>
      <c r="AC24" s="95"/>
      <c r="AD24" s="95"/>
      <c r="AE24" s="95"/>
      <c r="AF24" s="95"/>
      <c r="AG24" s="95"/>
      <c r="AH24" s="95">
        <v>2</v>
      </c>
      <c r="AI24" s="95"/>
      <c r="AJ24" s="95"/>
      <c r="AK24" s="95"/>
      <c r="AL24" s="95"/>
      <c r="AM24" s="95"/>
      <c r="AN24" s="95" t="s">
        <v>8</v>
      </c>
      <c r="AO24" s="95"/>
      <c r="AP24" s="95"/>
      <c r="AQ24" s="95"/>
      <c r="AR24" s="95"/>
      <c r="AS24" s="95"/>
      <c r="AT24" s="95" t="s">
        <v>232</v>
      </c>
      <c r="AU24" s="95"/>
      <c r="AV24" s="95"/>
      <c r="AW24" s="95"/>
      <c r="AX24" s="95"/>
      <c r="AY24" s="95"/>
      <c r="AZ24" s="95" t="s">
        <v>232</v>
      </c>
      <c r="BA24" s="95"/>
      <c r="BB24" s="95"/>
      <c r="BC24" s="95"/>
      <c r="BD24" s="95"/>
      <c r="BE24" s="95"/>
      <c r="BF24" s="95" t="s">
        <v>232</v>
      </c>
      <c r="BG24" s="95"/>
      <c r="BH24" s="95"/>
      <c r="BI24" s="95"/>
      <c r="BJ24" s="95"/>
      <c r="BK24" s="95"/>
      <c r="BL24" s="95" t="s">
        <v>232</v>
      </c>
      <c r="BM24" s="95"/>
      <c r="BN24" s="95"/>
      <c r="BO24" s="95"/>
      <c r="BP24" s="95"/>
      <c r="BQ24" s="95"/>
      <c r="BR24" s="95" t="s">
        <v>232</v>
      </c>
      <c r="BS24" s="95"/>
      <c r="BT24" s="95"/>
      <c r="BU24" s="95"/>
      <c r="BV24" s="95"/>
      <c r="BW24" s="95" t="s">
        <v>232</v>
      </c>
      <c r="BX24" s="95"/>
      <c r="BY24" s="95"/>
      <c r="BZ24" s="95"/>
      <c r="CA24" s="95"/>
      <c r="CB24" s="95" t="s">
        <v>232</v>
      </c>
      <c r="CC24" s="95"/>
      <c r="CD24" s="95"/>
      <c r="CE24" s="95"/>
      <c r="CF24" s="95"/>
      <c r="CG24" s="95"/>
      <c r="CH24" s="95" t="s">
        <v>232</v>
      </c>
      <c r="CI24" s="95"/>
      <c r="CJ24" s="95"/>
      <c r="CK24" s="95"/>
      <c r="CL24" s="95"/>
      <c r="CM24" s="95"/>
      <c r="CN24" s="95">
        <v>1</v>
      </c>
      <c r="CO24" s="95"/>
      <c r="CP24" s="95"/>
      <c r="CQ24" s="95"/>
      <c r="CR24" s="95"/>
      <c r="CS24" s="95"/>
    </row>
    <row r="25" spans="1:97" x14ac:dyDescent="0.4">
      <c r="A25" s="38" t="s">
        <v>206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</row>
    <row r="26" spans="1:97" x14ac:dyDescent="0.4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</row>
    <row r="27" spans="1:97" x14ac:dyDescent="0.4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</row>
    <row r="28" spans="1:97" s="27" customFormat="1" ht="21.75" customHeight="1" x14ac:dyDescent="0.4">
      <c r="A28" s="314" t="s">
        <v>230</v>
      </c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5" t="s">
        <v>231</v>
      </c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315"/>
      <c r="CJ28" s="315"/>
      <c r="CK28" s="315"/>
      <c r="CL28" s="315"/>
      <c r="CM28" s="315"/>
      <c r="CN28" s="315"/>
      <c r="CO28" s="315"/>
      <c r="CP28" s="315"/>
      <c r="CQ28" s="315"/>
      <c r="CR28" s="315"/>
      <c r="CS28" s="315"/>
    </row>
    <row r="29" spans="1:97" x14ac:dyDescent="0.4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</row>
    <row r="30" spans="1:97" s="27" customFormat="1" ht="15" customHeight="1" x14ac:dyDescent="0.4">
      <c r="A30" s="41" t="s">
        <v>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</row>
    <row r="31" spans="1:97" s="27" customFormat="1" ht="15" customHeight="1" x14ac:dyDescent="0.4">
      <c r="A31" s="222" t="s">
        <v>151</v>
      </c>
      <c r="B31" s="222"/>
      <c r="C31" s="222"/>
      <c r="D31" s="222"/>
      <c r="E31" s="222"/>
      <c r="F31" s="222"/>
      <c r="G31" s="222"/>
      <c r="H31" s="222"/>
      <c r="I31" s="223"/>
      <c r="J31" s="211" t="s">
        <v>43</v>
      </c>
      <c r="K31" s="212"/>
      <c r="L31" s="212"/>
      <c r="M31" s="212"/>
      <c r="N31" s="212"/>
      <c r="O31" s="212"/>
      <c r="P31" s="301"/>
      <c r="Q31" s="211" t="s">
        <v>207</v>
      </c>
      <c r="R31" s="212"/>
      <c r="S31" s="212"/>
      <c r="T31" s="212"/>
      <c r="U31" s="212"/>
      <c r="V31" s="212"/>
      <c r="W31" s="301"/>
      <c r="X31" s="215" t="s">
        <v>208</v>
      </c>
      <c r="Y31" s="125"/>
      <c r="Z31" s="125"/>
      <c r="AA31" s="125"/>
      <c r="AB31" s="125"/>
      <c r="AC31" s="125"/>
      <c r="AD31" s="125"/>
      <c r="AE31" s="215" t="s">
        <v>209</v>
      </c>
      <c r="AF31" s="125"/>
      <c r="AG31" s="125"/>
      <c r="AH31" s="125"/>
      <c r="AI31" s="125"/>
      <c r="AJ31" s="125"/>
      <c r="AK31" s="125"/>
      <c r="AL31" s="211" t="s">
        <v>210</v>
      </c>
      <c r="AM31" s="212"/>
      <c r="AN31" s="212"/>
      <c r="AO31" s="212"/>
      <c r="AP31" s="212"/>
      <c r="AQ31" s="212"/>
      <c r="AR31" s="301"/>
      <c r="AS31" s="215" t="s">
        <v>211</v>
      </c>
      <c r="AT31" s="125"/>
      <c r="AU31" s="125"/>
      <c r="AV31" s="125"/>
      <c r="AW31" s="125"/>
      <c r="AX31" s="125"/>
      <c r="AY31" s="125"/>
      <c r="AZ31" s="211" t="s">
        <v>212</v>
      </c>
      <c r="BA31" s="212"/>
      <c r="BB31" s="212"/>
      <c r="BC31" s="212"/>
      <c r="BD31" s="212"/>
      <c r="BE31" s="212"/>
      <c r="BF31" s="301"/>
      <c r="BG31" s="215" t="s">
        <v>213</v>
      </c>
      <c r="BH31" s="125"/>
      <c r="BI31" s="125"/>
      <c r="BJ31" s="125"/>
      <c r="BK31" s="125"/>
      <c r="BL31" s="125"/>
      <c r="BM31" s="126"/>
      <c r="BN31" s="125" t="s">
        <v>214</v>
      </c>
      <c r="BO31" s="125"/>
      <c r="BP31" s="125"/>
      <c r="BQ31" s="125"/>
      <c r="BR31" s="125"/>
      <c r="BS31" s="125"/>
      <c r="BT31" s="126"/>
      <c r="BU31" s="215" t="s">
        <v>215</v>
      </c>
      <c r="BV31" s="125"/>
      <c r="BW31" s="125"/>
      <c r="BX31" s="125"/>
      <c r="BY31" s="125"/>
      <c r="BZ31" s="126"/>
      <c r="CA31" s="215" t="s">
        <v>216</v>
      </c>
      <c r="CB31" s="125"/>
      <c r="CC31" s="125"/>
      <c r="CD31" s="125"/>
      <c r="CE31" s="125"/>
      <c r="CF31" s="125"/>
      <c r="CG31" s="211" t="s">
        <v>217</v>
      </c>
      <c r="CH31" s="212"/>
      <c r="CI31" s="212"/>
      <c r="CJ31" s="212"/>
      <c r="CK31" s="212"/>
      <c r="CL31" s="212"/>
      <c r="CM31" s="301"/>
      <c r="CN31" s="215" t="s">
        <v>218</v>
      </c>
      <c r="CO31" s="125"/>
      <c r="CP31" s="125"/>
      <c r="CQ31" s="125"/>
      <c r="CR31" s="125"/>
      <c r="CS31" s="125"/>
    </row>
    <row r="32" spans="1:97" s="27" customFormat="1" ht="15" customHeight="1" x14ac:dyDescent="0.4">
      <c r="A32" s="224"/>
      <c r="B32" s="224"/>
      <c r="C32" s="224"/>
      <c r="D32" s="224"/>
      <c r="E32" s="224"/>
      <c r="F32" s="224"/>
      <c r="G32" s="224"/>
      <c r="H32" s="224"/>
      <c r="I32" s="225"/>
      <c r="J32" s="213"/>
      <c r="K32" s="214"/>
      <c r="L32" s="214"/>
      <c r="M32" s="214"/>
      <c r="N32" s="214"/>
      <c r="O32" s="214"/>
      <c r="P32" s="302"/>
      <c r="Q32" s="213"/>
      <c r="R32" s="214"/>
      <c r="S32" s="214"/>
      <c r="T32" s="214"/>
      <c r="U32" s="214"/>
      <c r="V32" s="214"/>
      <c r="W32" s="302"/>
      <c r="X32" s="216"/>
      <c r="Y32" s="127"/>
      <c r="Z32" s="127"/>
      <c r="AA32" s="127"/>
      <c r="AB32" s="127"/>
      <c r="AC32" s="127"/>
      <c r="AD32" s="127"/>
      <c r="AE32" s="216"/>
      <c r="AF32" s="127"/>
      <c r="AG32" s="127"/>
      <c r="AH32" s="127"/>
      <c r="AI32" s="127"/>
      <c r="AJ32" s="127"/>
      <c r="AK32" s="127"/>
      <c r="AL32" s="213"/>
      <c r="AM32" s="214"/>
      <c r="AN32" s="214"/>
      <c r="AO32" s="214"/>
      <c r="AP32" s="214"/>
      <c r="AQ32" s="214"/>
      <c r="AR32" s="302"/>
      <c r="AS32" s="216"/>
      <c r="AT32" s="127"/>
      <c r="AU32" s="127"/>
      <c r="AV32" s="127"/>
      <c r="AW32" s="127"/>
      <c r="AX32" s="127"/>
      <c r="AY32" s="127"/>
      <c r="AZ32" s="213"/>
      <c r="BA32" s="214"/>
      <c r="BB32" s="214"/>
      <c r="BC32" s="214"/>
      <c r="BD32" s="214"/>
      <c r="BE32" s="214"/>
      <c r="BF32" s="302"/>
      <c r="BG32" s="216"/>
      <c r="BH32" s="127"/>
      <c r="BI32" s="127"/>
      <c r="BJ32" s="127"/>
      <c r="BK32" s="127"/>
      <c r="BL32" s="127"/>
      <c r="BM32" s="128"/>
      <c r="BN32" s="127"/>
      <c r="BO32" s="127"/>
      <c r="BP32" s="127"/>
      <c r="BQ32" s="127"/>
      <c r="BR32" s="127"/>
      <c r="BS32" s="127"/>
      <c r="BT32" s="128"/>
      <c r="BU32" s="216"/>
      <c r="BV32" s="127"/>
      <c r="BW32" s="127"/>
      <c r="BX32" s="127"/>
      <c r="BY32" s="127"/>
      <c r="BZ32" s="128"/>
      <c r="CA32" s="216"/>
      <c r="CB32" s="127"/>
      <c r="CC32" s="127"/>
      <c r="CD32" s="127"/>
      <c r="CE32" s="127"/>
      <c r="CF32" s="127"/>
      <c r="CG32" s="213"/>
      <c r="CH32" s="214"/>
      <c r="CI32" s="214"/>
      <c r="CJ32" s="214"/>
      <c r="CK32" s="214"/>
      <c r="CL32" s="214"/>
      <c r="CM32" s="302"/>
      <c r="CN32" s="216"/>
      <c r="CO32" s="127"/>
      <c r="CP32" s="127"/>
      <c r="CQ32" s="127"/>
      <c r="CR32" s="127"/>
      <c r="CS32" s="127"/>
    </row>
    <row r="33" spans="1:97" s="27" customFormat="1" ht="14.25" customHeight="1" x14ac:dyDescent="0.4">
      <c r="A33" s="40"/>
      <c r="B33" s="165" t="s">
        <v>41</v>
      </c>
      <c r="C33" s="165"/>
      <c r="D33" s="165"/>
      <c r="E33" s="165"/>
      <c r="F33" s="165"/>
      <c r="G33" s="165"/>
      <c r="H33" s="40"/>
      <c r="I33" s="20"/>
      <c r="J33" s="316">
        <f>SUM(Q33:CS33)</f>
        <v>6057</v>
      </c>
      <c r="K33" s="303"/>
      <c r="L33" s="303"/>
      <c r="M33" s="303"/>
      <c r="N33" s="303"/>
      <c r="O33" s="303"/>
      <c r="P33" s="303"/>
      <c r="Q33" s="303">
        <v>3940</v>
      </c>
      <c r="R33" s="303"/>
      <c r="S33" s="303"/>
      <c r="T33" s="303"/>
      <c r="U33" s="303"/>
      <c r="V33" s="303"/>
      <c r="W33" s="303"/>
      <c r="X33" s="303">
        <v>410</v>
      </c>
      <c r="Y33" s="303"/>
      <c r="Z33" s="303"/>
      <c r="AA33" s="303"/>
      <c r="AB33" s="303"/>
      <c r="AC33" s="303"/>
      <c r="AD33" s="303"/>
      <c r="AE33" s="303">
        <v>1055</v>
      </c>
      <c r="AF33" s="303"/>
      <c r="AG33" s="303"/>
      <c r="AH33" s="303"/>
      <c r="AI33" s="303"/>
      <c r="AJ33" s="303"/>
      <c r="AK33" s="303"/>
      <c r="AL33" s="303">
        <v>9</v>
      </c>
      <c r="AM33" s="303"/>
      <c r="AN33" s="303"/>
      <c r="AO33" s="303"/>
      <c r="AP33" s="303"/>
      <c r="AQ33" s="303"/>
      <c r="AR33" s="303"/>
      <c r="AS33" s="303" t="s">
        <v>219</v>
      </c>
      <c r="AT33" s="303"/>
      <c r="AU33" s="303"/>
      <c r="AV33" s="303"/>
      <c r="AW33" s="303"/>
      <c r="AX33" s="303"/>
      <c r="AY33" s="303"/>
      <c r="AZ33" s="303">
        <v>2</v>
      </c>
      <c r="BA33" s="303"/>
      <c r="BB33" s="303"/>
      <c r="BC33" s="303"/>
      <c r="BD33" s="303"/>
      <c r="BE33" s="303"/>
      <c r="BF33" s="303"/>
      <c r="BG33" s="303">
        <v>31</v>
      </c>
      <c r="BH33" s="303"/>
      <c r="BI33" s="303"/>
      <c r="BJ33" s="303"/>
      <c r="BK33" s="303"/>
      <c r="BL33" s="303"/>
      <c r="BM33" s="303"/>
      <c r="BN33" s="303">
        <v>22</v>
      </c>
      <c r="BO33" s="303"/>
      <c r="BP33" s="303"/>
      <c r="BQ33" s="303"/>
      <c r="BR33" s="303"/>
      <c r="BS33" s="303"/>
      <c r="BT33" s="303"/>
      <c r="BU33" s="303">
        <v>33</v>
      </c>
      <c r="BV33" s="303"/>
      <c r="BW33" s="303"/>
      <c r="BX33" s="303"/>
      <c r="BY33" s="303"/>
      <c r="BZ33" s="303"/>
      <c r="CA33" s="303">
        <v>46</v>
      </c>
      <c r="CB33" s="303"/>
      <c r="CC33" s="303"/>
      <c r="CD33" s="303"/>
      <c r="CE33" s="303"/>
      <c r="CF33" s="303"/>
      <c r="CG33" s="303">
        <v>440</v>
      </c>
      <c r="CH33" s="303"/>
      <c r="CI33" s="303"/>
      <c r="CJ33" s="303"/>
      <c r="CK33" s="303"/>
      <c r="CL33" s="303"/>
      <c r="CM33" s="303"/>
      <c r="CN33" s="303">
        <v>69</v>
      </c>
      <c r="CO33" s="303"/>
      <c r="CP33" s="303"/>
      <c r="CQ33" s="303"/>
      <c r="CR33" s="303"/>
      <c r="CS33" s="303"/>
    </row>
    <row r="34" spans="1:97" s="27" customFormat="1" ht="14.25" customHeight="1" x14ac:dyDescent="0.4">
      <c r="A34" s="40"/>
      <c r="B34" s="40"/>
      <c r="C34" s="40"/>
      <c r="D34" s="40"/>
      <c r="E34" s="165">
        <v>2</v>
      </c>
      <c r="F34" s="165"/>
      <c r="G34" s="40"/>
      <c r="H34" s="40"/>
      <c r="I34" s="20"/>
      <c r="J34" s="304">
        <f>SUM(Q34:CS34)</f>
        <v>5609</v>
      </c>
      <c r="K34" s="300"/>
      <c r="L34" s="300"/>
      <c r="M34" s="300"/>
      <c r="N34" s="300"/>
      <c r="O34" s="300"/>
      <c r="P34" s="300"/>
      <c r="Q34" s="300">
        <v>3504</v>
      </c>
      <c r="R34" s="300"/>
      <c r="S34" s="300"/>
      <c r="T34" s="300"/>
      <c r="U34" s="300"/>
      <c r="V34" s="300"/>
      <c r="W34" s="300"/>
      <c r="X34" s="300">
        <v>384</v>
      </c>
      <c r="Y34" s="300"/>
      <c r="Z34" s="300"/>
      <c r="AA34" s="300"/>
      <c r="AB34" s="300"/>
      <c r="AC34" s="300"/>
      <c r="AD34" s="300"/>
      <c r="AE34" s="300">
        <v>1082</v>
      </c>
      <c r="AF34" s="300"/>
      <c r="AG34" s="300"/>
      <c r="AH34" s="300"/>
      <c r="AI34" s="300"/>
      <c r="AJ34" s="300"/>
      <c r="AK34" s="300"/>
      <c r="AL34" s="300">
        <v>6</v>
      </c>
      <c r="AM34" s="300"/>
      <c r="AN34" s="300"/>
      <c r="AO34" s="300"/>
      <c r="AP34" s="300"/>
      <c r="AQ34" s="300"/>
      <c r="AR34" s="300"/>
      <c r="AS34" s="300" t="s">
        <v>219</v>
      </c>
      <c r="AT34" s="300"/>
      <c r="AU34" s="300"/>
      <c r="AV34" s="300"/>
      <c r="AW34" s="300"/>
      <c r="AX34" s="300"/>
      <c r="AY34" s="300"/>
      <c r="AZ34" s="300" t="s">
        <v>219</v>
      </c>
      <c r="BA34" s="300"/>
      <c r="BB34" s="300"/>
      <c r="BC34" s="300"/>
      <c r="BD34" s="300"/>
      <c r="BE34" s="300"/>
      <c r="BF34" s="300"/>
      <c r="BG34" s="300">
        <v>30</v>
      </c>
      <c r="BH34" s="300"/>
      <c r="BI34" s="300"/>
      <c r="BJ34" s="300"/>
      <c r="BK34" s="300"/>
      <c r="BL34" s="300"/>
      <c r="BM34" s="300"/>
      <c r="BN34" s="300">
        <v>17</v>
      </c>
      <c r="BO34" s="300"/>
      <c r="BP34" s="300"/>
      <c r="BQ34" s="300"/>
      <c r="BR34" s="300"/>
      <c r="BS34" s="300"/>
      <c r="BT34" s="300"/>
      <c r="BU34" s="300">
        <v>25</v>
      </c>
      <c r="BV34" s="300"/>
      <c r="BW34" s="300"/>
      <c r="BX34" s="300"/>
      <c r="BY34" s="300"/>
      <c r="BZ34" s="300"/>
      <c r="CA34" s="300">
        <v>45</v>
      </c>
      <c r="CB34" s="300"/>
      <c r="CC34" s="300"/>
      <c r="CD34" s="300"/>
      <c r="CE34" s="300"/>
      <c r="CF34" s="300"/>
      <c r="CG34" s="300">
        <v>440</v>
      </c>
      <c r="CH34" s="300"/>
      <c r="CI34" s="300"/>
      <c r="CJ34" s="300"/>
      <c r="CK34" s="300"/>
      <c r="CL34" s="300"/>
      <c r="CM34" s="300"/>
      <c r="CN34" s="300">
        <v>76</v>
      </c>
      <c r="CO34" s="300"/>
      <c r="CP34" s="300"/>
      <c r="CQ34" s="300"/>
      <c r="CR34" s="300"/>
      <c r="CS34" s="300"/>
    </row>
    <row r="35" spans="1:97" s="27" customFormat="1" ht="14.25" customHeight="1" x14ac:dyDescent="0.4">
      <c r="A35" s="40"/>
      <c r="B35" s="40"/>
      <c r="C35" s="40"/>
      <c r="D35" s="40"/>
      <c r="E35" s="165">
        <v>3</v>
      </c>
      <c r="F35" s="165"/>
      <c r="G35" s="40"/>
      <c r="H35" s="40"/>
      <c r="I35" s="20"/>
      <c r="J35" s="304">
        <f>SUM(Q35:CS35)</f>
        <v>5522</v>
      </c>
      <c r="K35" s="300"/>
      <c r="L35" s="300"/>
      <c r="M35" s="300"/>
      <c r="N35" s="300"/>
      <c r="O35" s="300"/>
      <c r="P35" s="300"/>
      <c r="Q35" s="300">
        <v>3546</v>
      </c>
      <c r="R35" s="300"/>
      <c r="S35" s="300"/>
      <c r="T35" s="300"/>
      <c r="U35" s="300"/>
      <c r="V35" s="300"/>
      <c r="W35" s="300"/>
      <c r="X35" s="300">
        <v>393</v>
      </c>
      <c r="Y35" s="300"/>
      <c r="Z35" s="300"/>
      <c r="AA35" s="300"/>
      <c r="AB35" s="300"/>
      <c r="AC35" s="300"/>
      <c r="AD35" s="300"/>
      <c r="AE35" s="300">
        <v>983</v>
      </c>
      <c r="AF35" s="300"/>
      <c r="AG35" s="300"/>
      <c r="AH35" s="300"/>
      <c r="AI35" s="300"/>
      <c r="AJ35" s="300"/>
      <c r="AK35" s="300"/>
      <c r="AL35" s="300">
        <v>7</v>
      </c>
      <c r="AM35" s="300"/>
      <c r="AN35" s="300"/>
      <c r="AO35" s="300"/>
      <c r="AP35" s="300"/>
      <c r="AQ35" s="300"/>
      <c r="AR35" s="300"/>
      <c r="AS35" s="300" t="s">
        <v>8</v>
      </c>
      <c r="AT35" s="300"/>
      <c r="AU35" s="300"/>
      <c r="AV35" s="300"/>
      <c r="AW35" s="300"/>
      <c r="AX35" s="300"/>
      <c r="AY35" s="300"/>
      <c r="AZ35" s="300" t="s">
        <v>219</v>
      </c>
      <c r="BA35" s="300"/>
      <c r="BB35" s="300"/>
      <c r="BC35" s="300"/>
      <c r="BD35" s="300"/>
      <c r="BE35" s="300"/>
      <c r="BF35" s="300"/>
      <c r="BG35" s="300">
        <v>25</v>
      </c>
      <c r="BH35" s="300"/>
      <c r="BI35" s="300"/>
      <c r="BJ35" s="300"/>
      <c r="BK35" s="300"/>
      <c r="BL35" s="300"/>
      <c r="BM35" s="300"/>
      <c r="BN35" s="300">
        <v>22</v>
      </c>
      <c r="BO35" s="300"/>
      <c r="BP35" s="300"/>
      <c r="BQ35" s="300"/>
      <c r="BR35" s="300"/>
      <c r="BS35" s="300"/>
      <c r="BT35" s="300"/>
      <c r="BU35" s="300">
        <v>17</v>
      </c>
      <c r="BV35" s="300"/>
      <c r="BW35" s="300"/>
      <c r="BX35" s="300"/>
      <c r="BY35" s="300"/>
      <c r="BZ35" s="300"/>
      <c r="CA35" s="300">
        <v>70</v>
      </c>
      <c r="CB35" s="300"/>
      <c r="CC35" s="300"/>
      <c r="CD35" s="300"/>
      <c r="CE35" s="300"/>
      <c r="CF35" s="300"/>
      <c r="CG35" s="300">
        <v>407</v>
      </c>
      <c r="CH35" s="300"/>
      <c r="CI35" s="300"/>
      <c r="CJ35" s="300"/>
      <c r="CK35" s="300"/>
      <c r="CL35" s="300"/>
      <c r="CM35" s="300"/>
      <c r="CN35" s="300">
        <v>52</v>
      </c>
      <c r="CO35" s="300"/>
      <c r="CP35" s="300"/>
      <c r="CQ35" s="300"/>
      <c r="CR35" s="300"/>
      <c r="CS35" s="300"/>
    </row>
    <row r="36" spans="1:97" s="27" customFormat="1" ht="14.25" customHeight="1" x14ac:dyDescent="0.4">
      <c r="A36" s="40"/>
      <c r="B36" s="40"/>
      <c r="C36" s="40"/>
      <c r="D36" s="40"/>
      <c r="E36" s="165">
        <v>4</v>
      </c>
      <c r="F36" s="165"/>
      <c r="G36" s="40"/>
      <c r="H36" s="40"/>
      <c r="I36" s="21"/>
      <c r="J36" s="304">
        <f>SUM(Q36:CS36)</f>
        <v>6849</v>
      </c>
      <c r="K36" s="300"/>
      <c r="L36" s="300"/>
      <c r="M36" s="300"/>
      <c r="N36" s="300"/>
      <c r="O36" s="300"/>
      <c r="P36" s="300"/>
      <c r="Q36" s="300">
        <v>4689</v>
      </c>
      <c r="R36" s="300"/>
      <c r="S36" s="300"/>
      <c r="T36" s="300"/>
      <c r="U36" s="300"/>
      <c r="V36" s="300"/>
      <c r="W36" s="300"/>
      <c r="X36" s="300">
        <v>368</v>
      </c>
      <c r="Y36" s="300"/>
      <c r="Z36" s="300"/>
      <c r="AA36" s="300"/>
      <c r="AB36" s="300"/>
      <c r="AC36" s="300"/>
      <c r="AD36" s="300"/>
      <c r="AE36" s="300">
        <v>1173</v>
      </c>
      <c r="AF36" s="300"/>
      <c r="AG36" s="300"/>
      <c r="AH36" s="300"/>
      <c r="AI36" s="300"/>
      <c r="AJ36" s="300"/>
      <c r="AK36" s="300"/>
      <c r="AL36" s="300">
        <v>15</v>
      </c>
      <c r="AM36" s="300"/>
      <c r="AN36" s="300"/>
      <c r="AO36" s="300"/>
      <c r="AP36" s="300"/>
      <c r="AQ36" s="300"/>
      <c r="AR36" s="300"/>
      <c r="AS36" s="300" t="s">
        <v>8</v>
      </c>
      <c r="AT36" s="300"/>
      <c r="AU36" s="300"/>
      <c r="AV36" s="300"/>
      <c r="AW36" s="300"/>
      <c r="AX36" s="300"/>
      <c r="AY36" s="300"/>
      <c r="AZ36" s="300" t="s">
        <v>219</v>
      </c>
      <c r="BA36" s="300"/>
      <c r="BB36" s="300"/>
      <c r="BC36" s="300"/>
      <c r="BD36" s="300"/>
      <c r="BE36" s="300"/>
      <c r="BF36" s="300"/>
      <c r="BG36" s="300">
        <v>25</v>
      </c>
      <c r="BH36" s="300"/>
      <c r="BI36" s="300"/>
      <c r="BJ36" s="300"/>
      <c r="BK36" s="300"/>
      <c r="BL36" s="300"/>
      <c r="BM36" s="300"/>
      <c r="BN36" s="300">
        <v>31</v>
      </c>
      <c r="BO36" s="300"/>
      <c r="BP36" s="300"/>
      <c r="BQ36" s="300"/>
      <c r="BR36" s="300"/>
      <c r="BS36" s="300"/>
      <c r="BT36" s="300"/>
      <c r="BU36" s="300">
        <v>30</v>
      </c>
      <c r="BV36" s="300"/>
      <c r="BW36" s="300"/>
      <c r="BX36" s="300"/>
      <c r="BY36" s="300"/>
      <c r="BZ36" s="300"/>
      <c r="CA36" s="300">
        <v>64</v>
      </c>
      <c r="CB36" s="300"/>
      <c r="CC36" s="300"/>
      <c r="CD36" s="300"/>
      <c r="CE36" s="300"/>
      <c r="CF36" s="300"/>
      <c r="CG36" s="300">
        <v>386</v>
      </c>
      <c r="CH36" s="300"/>
      <c r="CI36" s="300"/>
      <c r="CJ36" s="300"/>
      <c r="CK36" s="300"/>
      <c r="CL36" s="300"/>
      <c r="CM36" s="300"/>
      <c r="CN36" s="300">
        <v>68</v>
      </c>
      <c r="CO36" s="300"/>
      <c r="CP36" s="300"/>
      <c r="CQ36" s="300"/>
      <c r="CR36" s="300"/>
      <c r="CS36" s="300"/>
    </row>
    <row r="37" spans="1:97" s="27" customFormat="1" ht="14.25" customHeight="1" x14ac:dyDescent="0.4">
      <c r="A37" s="40"/>
      <c r="B37" s="40"/>
      <c r="C37" s="40"/>
      <c r="D37" s="40"/>
      <c r="E37" s="165">
        <v>5</v>
      </c>
      <c r="F37" s="165"/>
      <c r="G37" s="40"/>
      <c r="H37" s="40"/>
      <c r="I37" s="21"/>
      <c r="J37" s="304">
        <f>SUM(Q37:CS37)</f>
        <v>7211</v>
      </c>
      <c r="K37" s="300"/>
      <c r="L37" s="300"/>
      <c r="M37" s="300"/>
      <c r="N37" s="300"/>
      <c r="O37" s="300"/>
      <c r="P37" s="300"/>
      <c r="Q37" s="300">
        <v>4897</v>
      </c>
      <c r="R37" s="300"/>
      <c r="S37" s="300"/>
      <c r="T37" s="300"/>
      <c r="U37" s="300"/>
      <c r="V37" s="300"/>
      <c r="W37" s="300"/>
      <c r="X37" s="300">
        <v>358</v>
      </c>
      <c r="Y37" s="300"/>
      <c r="Z37" s="300"/>
      <c r="AA37" s="300"/>
      <c r="AB37" s="300"/>
      <c r="AC37" s="300"/>
      <c r="AD37" s="300"/>
      <c r="AE37" s="300">
        <v>1291</v>
      </c>
      <c r="AF37" s="300"/>
      <c r="AG37" s="300"/>
      <c r="AH37" s="300"/>
      <c r="AI37" s="300"/>
      <c r="AJ37" s="300"/>
      <c r="AK37" s="300"/>
      <c r="AL37" s="300">
        <v>12</v>
      </c>
      <c r="AM37" s="300"/>
      <c r="AN37" s="300"/>
      <c r="AO37" s="300"/>
      <c r="AP37" s="300"/>
      <c r="AQ37" s="300"/>
      <c r="AR37" s="300"/>
      <c r="AS37" s="300">
        <v>1</v>
      </c>
      <c r="AT37" s="300"/>
      <c r="AU37" s="300"/>
      <c r="AV37" s="300"/>
      <c r="AW37" s="300"/>
      <c r="AX37" s="300"/>
      <c r="AY37" s="300"/>
      <c r="AZ37" s="300" t="s">
        <v>235</v>
      </c>
      <c r="BA37" s="300"/>
      <c r="BB37" s="300"/>
      <c r="BC37" s="300"/>
      <c r="BD37" s="300"/>
      <c r="BE37" s="300"/>
      <c r="BF37" s="300"/>
      <c r="BG37" s="300">
        <v>24</v>
      </c>
      <c r="BH37" s="300"/>
      <c r="BI37" s="300"/>
      <c r="BJ37" s="300"/>
      <c r="BK37" s="300"/>
      <c r="BL37" s="300"/>
      <c r="BM37" s="300"/>
      <c r="BN37" s="300">
        <v>25</v>
      </c>
      <c r="BO37" s="300"/>
      <c r="BP37" s="300"/>
      <c r="BQ37" s="300"/>
      <c r="BR37" s="300"/>
      <c r="BS37" s="300"/>
      <c r="BT37" s="300"/>
      <c r="BU37" s="300">
        <v>17</v>
      </c>
      <c r="BV37" s="300"/>
      <c r="BW37" s="300"/>
      <c r="BX37" s="300"/>
      <c r="BY37" s="300"/>
      <c r="BZ37" s="300"/>
      <c r="CA37" s="300">
        <v>49</v>
      </c>
      <c r="CB37" s="300"/>
      <c r="CC37" s="300"/>
      <c r="CD37" s="300"/>
      <c r="CE37" s="300"/>
      <c r="CF37" s="300"/>
      <c r="CG37" s="300">
        <v>461</v>
      </c>
      <c r="CH37" s="300"/>
      <c r="CI37" s="300"/>
      <c r="CJ37" s="300"/>
      <c r="CK37" s="300"/>
      <c r="CL37" s="300"/>
      <c r="CM37" s="300"/>
      <c r="CN37" s="300">
        <v>76</v>
      </c>
      <c r="CO37" s="300"/>
      <c r="CP37" s="300"/>
      <c r="CQ37" s="300"/>
      <c r="CR37" s="300"/>
      <c r="CS37" s="300"/>
    </row>
    <row r="38" spans="1:97" s="38" customFormat="1" ht="14.25" customHeight="1" x14ac:dyDescent="0.4">
      <c r="J38" s="74"/>
      <c r="K38" s="75"/>
      <c r="L38" s="75"/>
      <c r="M38" s="75"/>
      <c r="N38" s="75"/>
      <c r="O38" s="75"/>
      <c r="P38" s="75"/>
      <c r="Q38" s="76"/>
      <c r="R38" s="76"/>
      <c r="S38" s="76"/>
      <c r="T38" s="76"/>
      <c r="U38" s="76"/>
      <c r="V38" s="76"/>
      <c r="W38" s="76"/>
      <c r="X38" s="77"/>
      <c r="Y38" s="77"/>
      <c r="Z38" s="77"/>
      <c r="AA38" s="77"/>
      <c r="AB38" s="77"/>
      <c r="AC38" s="77"/>
      <c r="AD38" s="77"/>
      <c r="AE38" s="76"/>
      <c r="AF38" s="76"/>
      <c r="AG38" s="76"/>
      <c r="AH38" s="76"/>
      <c r="AI38" s="76"/>
      <c r="AJ38" s="76"/>
      <c r="AK38" s="76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</row>
    <row r="39" spans="1:97" ht="14.25" customHeight="1" x14ac:dyDescent="0.4">
      <c r="A39" s="38"/>
      <c r="B39" s="38"/>
      <c r="C39" s="38"/>
      <c r="D39" s="38"/>
      <c r="E39" s="38"/>
      <c r="F39" s="191">
        <v>1</v>
      </c>
      <c r="G39" s="191"/>
      <c r="H39" s="191" t="s">
        <v>95</v>
      </c>
      <c r="I39" s="191"/>
      <c r="J39" s="304">
        <f t="shared" ref="J39:J44" si="0">SUM(Q39:CS39)</f>
        <v>654</v>
      </c>
      <c r="K39" s="300"/>
      <c r="L39" s="300"/>
      <c r="M39" s="300"/>
      <c r="N39" s="300"/>
      <c r="O39" s="300"/>
      <c r="P39" s="300"/>
      <c r="Q39" s="298">
        <v>463</v>
      </c>
      <c r="R39" s="298"/>
      <c r="S39" s="298"/>
      <c r="T39" s="298"/>
      <c r="U39" s="298"/>
      <c r="V39" s="298"/>
      <c r="W39" s="298"/>
      <c r="X39" s="298">
        <v>36</v>
      </c>
      <c r="Y39" s="298"/>
      <c r="Z39" s="298"/>
      <c r="AA39" s="298"/>
      <c r="AB39" s="298"/>
      <c r="AC39" s="298"/>
      <c r="AD39" s="298"/>
      <c r="AE39" s="298">
        <v>103</v>
      </c>
      <c r="AF39" s="298"/>
      <c r="AG39" s="298"/>
      <c r="AH39" s="298"/>
      <c r="AI39" s="298"/>
      <c r="AJ39" s="298"/>
      <c r="AK39" s="298"/>
      <c r="AL39" s="297">
        <v>1</v>
      </c>
      <c r="AM39" s="297"/>
      <c r="AN39" s="297"/>
      <c r="AO39" s="297"/>
      <c r="AP39" s="297"/>
      <c r="AQ39" s="297"/>
      <c r="AR39" s="297"/>
      <c r="AS39" s="297" t="s">
        <v>232</v>
      </c>
      <c r="AT39" s="297"/>
      <c r="AU39" s="297"/>
      <c r="AV39" s="297"/>
      <c r="AW39" s="297"/>
      <c r="AX39" s="297"/>
      <c r="AY39" s="297"/>
      <c r="AZ39" s="297" t="s">
        <v>232</v>
      </c>
      <c r="BA39" s="297"/>
      <c r="BB39" s="297"/>
      <c r="BC39" s="297"/>
      <c r="BD39" s="297"/>
      <c r="BE39" s="297"/>
      <c r="BF39" s="297"/>
      <c r="BG39" s="297" t="s">
        <v>232</v>
      </c>
      <c r="BH39" s="297"/>
      <c r="BI39" s="297"/>
      <c r="BJ39" s="297"/>
      <c r="BK39" s="297"/>
      <c r="BL39" s="297"/>
      <c r="BM39" s="297"/>
      <c r="BN39" s="297">
        <v>1</v>
      </c>
      <c r="BO39" s="297"/>
      <c r="BP39" s="297"/>
      <c r="BQ39" s="297"/>
      <c r="BR39" s="297"/>
      <c r="BS39" s="297"/>
      <c r="BT39" s="297"/>
      <c r="BU39" s="297">
        <v>2</v>
      </c>
      <c r="BV39" s="297"/>
      <c r="BW39" s="297"/>
      <c r="BX39" s="297"/>
      <c r="BY39" s="297"/>
      <c r="BZ39" s="297"/>
      <c r="CA39" s="297">
        <v>5</v>
      </c>
      <c r="CB39" s="297"/>
      <c r="CC39" s="297"/>
      <c r="CD39" s="297"/>
      <c r="CE39" s="297"/>
      <c r="CF39" s="297"/>
      <c r="CG39" s="298">
        <v>40</v>
      </c>
      <c r="CH39" s="298"/>
      <c r="CI39" s="298"/>
      <c r="CJ39" s="298"/>
      <c r="CK39" s="298"/>
      <c r="CL39" s="298"/>
      <c r="CM39" s="298"/>
      <c r="CN39" s="298">
        <v>3</v>
      </c>
      <c r="CO39" s="298"/>
      <c r="CP39" s="298"/>
      <c r="CQ39" s="298"/>
      <c r="CR39" s="298"/>
      <c r="CS39" s="298"/>
    </row>
    <row r="40" spans="1:97" ht="14.25" customHeight="1" x14ac:dyDescent="0.4">
      <c r="A40" s="38"/>
      <c r="B40" s="38"/>
      <c r="C40" s="38"/>
      <c r="D40" s="38"/>
      <c r="E40" s="38"/>
      <c r="F40" s="191">
        <v>2</v>
      </c>
      <c r="G40" s="191"/>
      <c r="H40" s="41"/>
      <c r="I40" s="41"/>
      <c r="J40" s="304">
        <f t="shared" si="0"/>
        <v>543</v>
      </c>
      <c r="K40" s="300"/>
      <c r="L40" s="300"/>
      <c r="M40" s="300"/>
      <c r="N40" s="300"/>
      <c r="O40" s="300"/>
      <c r="P40" s="300"/>
      <c r="Q40" s="298">
        <v>364</v>
      </c>
      <c r="R40" s="298"/>
      <c r="S40" s="298"/>
      <c r="T40" s="298"/>
      <c r="U40" s="298"/>
      <c r="V40" s="298"/>
      <c r="W40" s="298"/>
      <c r="X40" s="298">
        <v>27</v>
      </c>
      <c r="Y40" s="298"/>
      <c r="Z40" s="298"/>
      <c r="AA40" s="298"/>
      <c r="AB40" s="298"/>
      <c r="AC40" s="298"/>
      <c r="AD40" s="298"/>
      <c r="AE40" s="298">
        <v>103</v>
      </c>
      <c r="AF40" s="298"/>
      <c r="AG40" s="298"/>
      <c r="AH40" s="298"/>
      <c r="AI40" s="298"/>
      <c r="AJ40" s="298"/>
      <c r="AK40" s="298"/>
      <c r="AL40" s="297">
        <v>1</v>
      </c>
      <c r="AM40" s="297"/>
      <c r="AN40" s="297"/>
      <c r="AO40" s="297"/>
      <c r="AP40" s="297"/>
      <c r="AQ40" s="297"/>
      <c r="AR40" s="297"/>
      <c r="AS40" s="297" t="s">
        <v>232</v>
      </c>
      <c r="AT40" s="297"/>
      <c r="AU40" s="297"/>
      <c r="AV40" s="297"/>
      <c r="AW40" s="297"/>
      <c r="AX40" s="297"/>
      <c r="AY40" s="297"/>
      <c r="AZ40" s="297" t="s">
        <v>232</v>
      </c>
      <c r="BA40" s="297"/>
      <c r="BB40" s="297"/>
      <c r="BC40" s="297"/>
      <c r="BD40" s="297"/>
      <c r="BE40" s="297"/>
      <c r="BF40" s="297"/>
      <c r="BG40" s="297" t="s">
        <v>232</v>
      </c>
      <c r="BH40" s="297"/>
      <c r="BI40" s="297"/>
      <c r="BJ40" s="297"/>
      <c r="BK40" s="297"/>
      <c r="BL40" s="297"/>
      <c r="BM40" s="297"/>
      <c r="BN40" s="297">
        <v>1</v>
      </c>
      <c r="BO40" s="297"/>
      <c r="BP40" s="297"/>
      <c r="BQ40" s="297"/>
      <c r="BR40" s="297"/>
      <c r="BS40" s="297"/>
      <c r="BT40" s="297"/>
      <c r="BU40" s="297" t="s">
        <v>232</v>
      </c>
      <c r="BV40" s="297"/>
      <c r="BW40" s="297"/>
      <c r="BX40" s="297"/>
      <c r="BY40" s="297"/>
      <c r="BZ40" s="297"/>
      <c r="CA40" s="297">
        <v>6</v>
      </c>
      <c r="CB40" s="297"/>
      <c r="CC40" s="297"/>
      <c r="CD40" s="297"/>
      <c r="CE40" s="297"/>
      <c r="CF40" s="297"/>
      <c r="CG40" s="298">
        <v>35</v>
      </c>
      <c r="CH40" s="298"/>
      <c r="CI40" s="298"/>
      <c r="CJ40" s="298"/>
      <c r="CK40" s="298"/>
      <c r="CL40" s="298"/>
      <c r="CM40" s="298"/>
      <c r="CN40" s="298">
        <v>6</v>
      </c>
      <c r="CO40" s="298"/>
      <c r="CP40" s="298"/>
      <c r="CQ40" s="298"/>
      <c r="CR40" s="298"/>
      <c r="CS40" s="298"/>
    </row>
    <row r="41" spans="1:97" ht="14.25" customHeight="1" x14ac:dyDescent="0.4">
      <c r="A41" s="38"/>
      <c r="B41" s="38"/>
      <c r="C41" s="38"/>
      <c r="D41" s="38"/>
      <c r="E41" s="38"/>
      <c r="F41" s="191">
        <v>3</v>
      </c>
      <c r="G41" s="191"/>
      <c r="H41" s="41"/>
      <c r="I41" s="41"/>
      <c r="J41" s="304">
        <f t="shared" si="0"/>
        <v>565</v>
      </c>
      <c r="K41" s="300"/>
      <c r="L41" s="300"/>
      <c r="M41" s="300"/>
      <c r="N41" s="300"/>
      <c r="O41" s="300"/>
      <c r="P41" s="300"/>
      <c r="Q41" s="298">
        <v>361</v>
      </c>
      <c r="R41" s="298"/>
      <c r="S41" s="298"/>
      <c r="T41" s="298"/>
      <c r="U41" s="298"/>
      <c r="V41" s="298"/>
      <c r="W41" s="298"/>
      <c r="X41" s="298">
        <v>41</v>
      </c>
      <c r="Y41" s="298"/>
      <c r="Z41" s="298"/>
      <c r="AA41" s="298"/>
      <c r="AB41" s="298"/>
      <c r="AC41" s="298"/>
      <c r="AD41" s="298"/>
      <c r="AE41" s="298">
        <v>114</v>
      </c>
      <c r="AF41" s="298"/>
      <c r="AG41" s="298"/>
      <c r="AH41" s="298"/>
      <c r="AI41" s="298"/>
      <c r="AJ41" s="298"/>
      <c r="AK41" s="298"/>
      <c r="AL41" s="297">
        <v>1</v>
      </c>
      <c r="AM41" s="297"/>
      <c r="AN41" s="297"/>
      <c r="AO41" s="297"/>
      <c r="AP41" s="297"/>
      <c r="AQ41" s="297"/>
      <c r="AR41" s="297"/>
      <c r="AS41" s="297" t="s">
        <v>232</v>
      </c>
      <c r="AT41" s="297"/>
      <c r="AU41" s="297"/>
      <c r="AV41" s="297"/>
      <c r="AW41" s="297"/>
      <c r="AX41" s="297"/>
      <c r="AY41" s="297"/>
      <c r="AZ41" s="297" t="s">
        <v>232</v>
      </c>
      <c r="BA41" s="297"/>
      <c r="BB41" s="297"/>
      <c r="BC41" s="297"/>
      <c r="BD41" s="297"/>
      <c r="BE41" s="297"/>
      <c r="BF41" s="297"/>
      <c r="BG41" s="297">
        <v>2</v>
      </c>
      <c r="BH41" s="297"/>
      <c r="BI41" s="297"/>
      <c r="BJ41" s="297"/>
      <c r="BK41" s="297"/>
      <c r="BL41" s="297"/>
      <c r="BM41" s="297"/>
      <c r="BN41" s="297" t="s">
        <v>232</v>
      </c>
      <c r="BO41" s="297"/>
      <c r="BP41" s="297"/>
      <c r="BQ41" s="297"/>
      <c r="BR41" s="297"/>
      <c r="BS41" s="297"/>
      <c r="BT41" s="297"/>
      <c r="BU41" s="297" t="s">
        <v>232</v>
      </c>
      <c r="BV41" s="297"/>
      <c r="BW41" s="297"/>
      <c r="BX41" s="297"/>
      <c r="BY41" s="297"/>
      <c r="BZ41" s="297"/>
      <c r="CA41" s="297" t="s">
        <v>232</v>
      </c>
      <c r="CB41" s="297"/>
      <c r="CC41" s="297"/>
      <c r="CD41" s="297"/>
      <c r="CE41" s="297"/>
      <c r="CF41" s="297"/>
      <c r="CG41" s="298">
        <v>36</v>
      </c>
      <c r="CH41" s="298"/>
      <c r="CI41" s="298"/>
      <c r="CJ41" s="298"/>
      <c r="CK41" s="298"/>
      <c r="CL41" s="298"/>
      <c r="CM41" s="298"/>
      <c r="CN41" s="298">
        <v>10</v>
      </c>
      <c r="CO41" s="298"/>
      <c r="CP41" s="298"/>
      <c r="CQ41" s="298"/>
      <c r="CR41" s="298"/>
      <c r="CS41" s="298"/>
    </row>
    <row r="42" spans="1:97" ht="14.25" customHeight="1" x14ac:dyDescent="0.4">
      <c r="A42" s="38"/>
      <c r="B42" s="38"/>
      <c r="C42" s="38"/>
      <c r="D42" s="38"/>
      <c r="E42" s="38"/>
      <c r="F42" s="191">
        <v>4</v>
      </c>
      <c r="G42" s="191"/>
      <c r="H42" s="41"/>
      <c r="I42" s="41"/>
      <c r="J42" s="304">
        <f t="shared" si="0"/>
        <v>536</v>
      </c>
      <c r="K42" s="300"/>
      <c r="L42" s="300"/>
      <c r="M42" s="300"/>
      <c r="N42" s="300"/>
      <c r="O42" s="300"/>
      <c r="P42" s="300"/>
      <c r="Q42" s="298">
        <v>379</v>
      </c>
      <c r="R42" s="298"/>
      <c r="S42" s="298"/>
      <c r="T42" s="298"/>
      <c r="U42" s="298"/>
      <c r="V42" s="298"/>
      <c r="W42" s="298"/>
      <c r="X42" s="298">
        <v>27</v>
      </c>
      <c r="Y42" s="298"/>
      <c r="Z42" s="298"/>
      <c r="AA42" s="298"/>
      <c r="AB42" s="298"/>
      <c r="AC42" s="298"/>
      <c r="AD42" s="298"/>
      <c r="AE42" s="298">
        <v>81</v>
      </c>
      <c r="AF42" s="298"/>
      <c r="AG42" s="298"/>
      <c r="AH42" s="298"/>
      <c r="AI42" s="298"/>
      <c r="AJ42" s="298"/>
      <c r="AK42" s="298"/>
      <c r="AL42" s="297" t="s">
        <v>232</v>
      </c>
      <c r="AM42" s="297"/>
      <c r="AN42" s="297"/>
      <c r="AO42" s="297"/>
      <c r="AP42" s="297"/>
      <c r="AQ42" s="297"/>
      <c r="AR42" s="297"/>
      <c r="AS42" s="297" t="s">
        <v>232</v>
      </c>
      <c r="AT42" s="297"/>
      <c r="AU42" s="297"/>
      <c r="AV42" s="297"/>
      <c r="AW42" s="297"/>
      <c r="AX42" s="297"/>
      <c r="AY42" s="297"/>
      <c r="AZ42" s="297" t="s">
        <v>232</v>
      </c>
      <c r="BA42" s="297"/>
      <c r="BB42" s="297"/>
      <c r="BC42" s="297"/>
      <c r="BD42" s="297"/>
      <c r="BE42" s="297"/>
      <c r="BF42" s="297"/>
      <c r="BG42" s="297">
        <v>2</v>
      </c>
      <c r="BH42" s="297"/>
      <c r="BI42" s="297"/>
      <c r="BJ42" s="297"/>
      <c r="BK42" s="297"/>
      <c r="BL42" s="297"/>
      <c r="BM42" s="297"/>
      <c r="BN42" s="297">
        <v>4</v>
      </c>
      <c r="BO42" s="297"/>
      <c r="BP42" s="297"/>
      <c r="BQ42" s="297"/>
      <c r="BR42" s="297"/>
      <c r="BS42" s="297"/>
      <c r="BT42" s="297"/>
      <c r="BU42" s="297">
        <v>2</v>
      </c>
      <c r="BV42" s="297"/>
      <c r="BW42" s="297"/>
      <c r="BX42" s="297"/>
      <c r="BY42" s="297"/>
      <c r="BZ42" s="297"/>
      <c r="CA42" s="297">
        <v>4</v>
      </c>
      <c r="CB42" s="297"/>
      <c r="CC42" s="297"/>
      <c r="CD42" s="297"/>
      <c r="CE42" s="297"/>
      <c r="CF42" s="297"/>
      <c r="CG42" s="298">
        <v>31</v>
      </c>
      <c r="CH42" s="298"/>
      <c r="CI42" s="298"/>
      <c r="CJ42" s="298"/>
      <c r="CK42" s="298"/>
      <c r="CL42" s="298"/>
      <c r="CM42" s="298"/>
      <c r="CN42" s="298">
        <v>6</v>
      </c>
      <c r="CO42" s="298"/>
      <c r="CP42" s="298"/>
      <c r="CQ42" s="298"/>
      <c r="CR42" s="298"/>
      <c r="CS42" s="298"/>
    </row>
    <row r="43" spans="1:97" ht="14.25" customHeight="1" x14ac:dyDescent="0.4">
      <c r="A43" s="38"/>
      <c r="B43" s="38"/>
      <c r="C43" s="38"/>
      <c r="D43" s="38"/>
      <c r="E43" s="38"/>
      <c r="F43" s="191">
        <v>5</v>
      </c>
      <c r="G43" s="191"/>
      <c r="H43" s="41"/>
      <c r="I43" s="41"/>
      <c r="J43" s="304">
        <f t="shared" si="0"/>
        <v>571</v>
      </c>
      <c r="K43" s="300"/>
      <c r="L43" s="300"/>
      <c r="M43" s="300"/>
      <c r="N43" s="300"/>
      <c r="O43" s="300"/>
      <c r="P43" s="300"/>
      <c r="Q43" s="298">
        <v>384</v>
      </c>
      <c r="R43" s="298"/>
      <c r="S43" s="298"/>
      <c r="T43" s="298"/>
      <c r="U43" s="298"/>
      <c r="V43" s="298"/>
      <c r="W43" s="298"/>
      <c r="X43" s="298">
        <v>32</v>
      </c>
      <c r="Y43" s="298"/>
      <c r="Z43" s="298"/>
      <c r="AA43" s="298"/>
      <c r="AB43" s="298"/>
      <c r="AC43" s="298"/>
      <c r="AD43" s="298"/>
      <c r="AE43" s="298">
        <v>101</v>
      </c>
      <c r="AF43" s="298"/>
      <c r="AG43" s="298"/>
      <c r="AH43" s="298"/>
      <c r="AI43" s="298"/>
      <c r="AJ43" s="298"/>
      <c r="AK43" s="298"/>
      <c r="AL43" s="297">
        <v>1</v>
      </c>
      <c r="AM43" s="297"/>
      <c r="AN43" s="297"/>
      <c r="AO43" s="297"/>
      <c r="AP43" s="297"/>
      <c r="AQ43" s="297"/>
      <c r="AR43" s="297"/>
      <c r="AS43" s="297" t="s">
        <v>232</v>
      </c>
      <c r="AT43" s="297"/>
      <c r="AU43" s="297"/>
      <c r="AV43" s="297"/>
      <c r="AW43" s="297"/>
      <c r="AX43" s="297"/>
      <c r="AY43" s="297"/>
      <c r="AZ43" s="297" t="s">
        <v>232</v>
      </c>
      <c r="BA43" s="297"/>
      <c r="BB43" s="297"/>
      <c r="BC43" s="297"/>
      <c r="BD43" s="297"/>
      <c r="BE43" s="297"/>
      <c r="BF43" s="297"/>
      <c r="BG43" s="297">
        <v>1</v>
      </c>
      <c r="BH43" s="297"/>
      <c r="BI43" s="297"/>
      <c r="BJ43" s="297"/>
      <c r="BK43" s="297"/>
      <c r="BL43" s="297"/>
      <c r="BM43" s="297"/>
      <c r="BN43" s="297" t="s">
        <v>238</v>
      </c>
      <c r="BO43" s="297"/>
      <c r="BP43" s="297"/>
      <c r="BQ43" s="297"/>
      <c r="BR43" s="297"/>
      <c r="BS43" s="297"/>
      <c r="BT43" s="297"/>
      <c r="BU43" s="297">
        <v>3</v>
      </c>
      <c r="BV43" s="297"/>
      <c r="BW43" s="297"/>
      <c r="BX43" s="297"/>
      <c r="BY43" s="297"/>
      <c r="BZ43" s="297"/>
      <c r="CA43" s="297">
        <v>3</v>
      </c>
      <c r="CB43" s="297"/>
      <c r="CC43" s="297"/>
      <c r="CD43" s="297"/>
      <c r="CE43" s="297"/>
      <c r="CF43" s="297"/>
      <c r="CG43" s="298">
        <v>37</v>
      </c>
      <c r="CH43" s="298"/>
      <c r="CI43" s="298"/>
      <c r="CJ43" s="298"/>
      <c r="CK43" s="298"/>
      <c r="CL43" s="298"/>
      <c r="CM43" s="298"/>
      <c r="CN43" s="298">
        <v>9</v>
      </c>
      <c r="CO43" s="298"/>
      <c r="CP43" s="298"/>
      <c r="CQ43" s="298"/>
      <c r="CR43" s="298"/>
      <c r="CS43" s="298"/>
    </row>
    <row r="44" spans="1:97" ht="14.25" customHeight="1" x14ac:dyDescent="0.4">
      <c r="A44" s="38"/>
      <c r="B44" s="38"/>
      <c r="C44" s="38"/>
      <c r="D44" s="38"/>
      <c r="E44" s="38"/>
      <c r="F44" s="191">
        <v>6</v>
      </c>
      <c r="G44" s="191"/>
      <c r="H44" s="41"/>
      <c r="I44" s="41"/>
      <c r="J44" s="304">
        <f t="shared" si="0"/>
        <v>539</v>
      </c>
      <c r="K44" s="300"/>
      <c r="L44" s="300"/>
      <c r="M44" s="300"/>
      <c r="N44" s="300"/>
      <c r="O44" s="300"/>
      <c r="P44" s="300"/>
      <c r="Q44" s="298">
        <v>360</v>
      </c>
      <c r="R44" s="298"/>
      <c r="S44" s="298"/>
      <c r="T44" s="298"/>
      <c r="U44" s="298"/>
      <c r="V44" s="298"/>
      <c r="W44" s="298"/>
      <c r="X44" s="298">
        <v>17</v>
      </c>
      <c r="Y44" s="298"/>
      <c r="Z44" s="298"/>
      <c r="AA44" s="298"/>
      <c r="AB44" s="298"/>
      <c r="AC44" s="298"/>
      <c r="AD44" s="298"/>
      <c r="AE44" s="298">
        <v>103</v>
      </c>
      <c r="AF44" s="298"/>
      <c r="AG44" s="298"/>
      <c r="AH44" s="298"/>
      <c r="AI44" s="298"/>
      <c r="AJ44" s="298"/>
      <c r="AK44" s="298"/>
      <c r="AL44" s="297">
        <v>1</v>
      </c>
      <c r="AM44" s="297"/>
      <c r="AN44" s="297"/>
      <c r="AO44" s="297"/>
      <c r="AP44" s="297"/>
      <c r="AQ44" s="297"/>
      <c r="AR44" s="297"/>
      <c r="AS44" s="297" t="s">
        <v>232</v>
      </c>
      <c r="AT44" s="297"/>
      <c r="AU44" s="297"/>
      <c r="AV44" s="297"/>
      <c r="AW44" s="297"/>
      <c r="AX44" s="297"/>
      <c r="AY44" s="297"/>
      <c r="AZ44" s="297" t="s">
        <v>232</v>
      </c>
      <c r="BA44" s="297"/>
      <c r="BB44" s="297"/>
      <c r="BC44" s="297"/>
      <c r="BD44" s="297"/>
      <c r="BE44" s="297"/>
      <c r="BF44" s="297"/>
      <c r="BG44" s="297">
        <v>1</v>
      </c>
      <c r="BH44" s="297"/>
      <c r="BI44" s="297"/>
      <c r="BJ44" s="297"/>
      <c r="BK44" s="297"/>
      <c r="BL44" s="297"/>
      <c r="BM44" s="297"/>
      <c r="BN44" s="297">
        <v>3</v>
      </c>
      <c r="BO44" s="297"/>
      <c r="BP44" s="297"/>
      <c r="BQ44" s="297"/>
      <c r="BR44" s="297"/>
      <c r="BS44" s="297"/>
      <c r="BT44" s="297"/>
      <c r="BU44" s="297" t="s">
        <v>232</v>
      </c>
      <c r="BV44" s="297"/>
      <c r="BW44" s="297"/>
      <c r="BX44" s="297"/>
      <c r="BY44" s="297"/>
      <c r="BZ44" s="297"/>
      <c r="CA44" s="297">
        <v>2</v>
      </c>
      <c r="CB44" s="297"/>
      <c r="CC44" s="297"/>
      <c r="CD44" s="297"/>
      <c r="CE44" s="297"/>
      <c r="CF44" s="297"/>
      <c r="CG44" s="298">
        <v>45</v>
      </c>
      <c r="CH44" s="298"/>
      <c r="CI44" s="298"/>
      <c r="CJ44" s="298"/>
      <c r="CK44" s="298"/>
      <c r="CL44" s="298"/>
      <c r="CM44" s="298"/>
      <c r="CN44" s="298">
        <v>7</v>
      </c>
      <c r="CO44" s="298"/>
      <c r="CP44" s="298"/>
      <c r="CQ44" s="298"/>
      <c r="CR44" s="298"/>
      <c r="CS44" s="298"/>
    </row>
    <row r="45" spans="1:97" ht="14.25" customHeight="1" x14ac:dyDescent="0.4">
      <c r="A45" s="38"/>
      <c r="B45" s="38"/>
      <c r="C45" s="38"/>
      <c r="D45" s="38"/>
      <c r="E45" s="38"/>
      <c r="F45" s="41"/>
      <c r="G45" s="41"/>
      <c r="H45" s="41"/>
      <c r="I45" s="41"/>
      <c r="J45" s="74"/>
      <c r="K45" s="75"/>
      <c r="L45" s="75"/>
      <c r="M45" s="75"/>
      <c r="N45" s="75"/>
      <c r="O45" s="75"/>
      <c r="P45" s="75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</row>
    <row r="46" spans="1:97" ht="14.25" customHeight="1" x14ac:dyDescent="0.4">
      <c r="A46" s="38"/>
      <c r="B46" s="38"/>
      <c r="C46" s="38"/>
      <c r="D46" s="38"/>
      <c r="E46" s="38"/>
      <c r="F46" s="191">
        <v>7</v>
      </c>
      <c r="G46" s="191"/>
      <c r="H46" s="41"/>
      <c r="I46" s="41"/>
      <c r="J46" s="304">
        <f t="shared" ref="J46:J51" si="1">SUM(Q46:CS46)</f>
        <v>694</v>
      </c>
      <c r="K46" s="300"/>
      <c r="L46" s="300"/>
      <c r="M46" s="300"/>
      <c r="N46" s="300"/>
      <c r="O46" s="300"/>
      <c r="P46" s="300"/>
      <c r="Q46" s="298">
        <v>477</v>
      </c>
      <c r="R46" s="298"/>
      <c r="S46" s="298"/>
      <c r="T46" s="298"/>
      <c r="U46" s="298"/>
      <c r="V46" s="298"/>
      <c r="W46" s="298"/>
      <c r="X46" s="298">
        <v>30</v>
      </c>
      <c r="Y46" s="298"/>
      <c r="Z46" s="298"/>
      <c r="AA46" s="298"/>
      <c r="AB46" s="298"/>
      <c r="AC46" s="298"/>
      <c r="AD46" s="298"/>
      <c r="AE46" s="298">
        <v>126</v>
      </c>
      <c r="AF46" s="298"/>
      <c r="AG46" s="298"/>
      <c r="AH46" s="298"/>
      <c r="AI46" s="298"/>
      <c r="AJ46" s="298"/>
      <c r="AK46" s="298"/>
      <c r="AL46" s="297" t="s">
        <v>232</v>
      </c>
      <c r="AM46" s="297"/>
      <c r="AN46" s="297"/>
      <c r="AO46" s="297"/>
      <c r="AP46" s="297"/>
      <c r="AQ46" s="297"/>
      <c r="AR46" s="297"/>
      <c r="AS46" s="297" t="s">
        <v>232</v>
      </c>
      <c r="AT46" s="297"/>
      <c r="AU46" s="297"/>
      <c r="AV46" s="297"/>
      <c r="AW46" s="297"/>
      <c r="AX46" s="297"/>
      <c r="AY46" s="297"/>
      <c r="AZ46" s="297" t="s">
        <v>232</v>
      </c>
      <c r="BA46" s="297"/>
      <c r="BB46" s="297"/>
      <c r="BC46" s="297"/>
      <c r="BD46" s="297"/>
      <c r="BE46" s="297"/>
      <c r="BF46" s="297"/>
      <c r="BG46" s="297">
        <v>3</v>
      </c>
      <c r="BH46" s="297"/>
      <c r="BI46" s="297"/>
      <c r="BJ46" s="297"/>
      <c r="BK46" s="297"/>
      <c r="BL46" s="297"/>
      <c r="BM46" s="297"/>
      <c r="BN46" s="297">
        <v>4</v>
      </c>
      <c r="BO46" s="297"/>
      <c r="BP46" s="297"/>
      <c r="BQ46" s="297"/>
      <c r="BR46" s="297"/>
      <c r="BS46" s="297"/>
      <c r="BT46" s="297"/>
      <c r="BU46" s="297">
        <v>1</v>
      </c>
      <c r="BV46" s="297"/>
      <c r="BW46" s="297"/>
      <c r="BX46" s="297"/>
      <c r="BY46" s="297"/>
      <c r="BZ46" s="297"/>
      <c r="CA46" s="297">
        <v>4</v>
      </c>
      <c r="CB46" s="297"/>
      <c r="CC46" s="297"/>
      <c r="CD46" s="297"/>
      <c r="CE46" s="297"/>
      <c r="CF46" s="297"/>
      <c r="CG46" s="298">
        <v>41</v>
      </c>
      <c r="CH46" s="298"/>
      <c r="CI46" s="298"/>
      <c r="CJ46" s="298"/>
      <c r="CK46" s="298"/>
      <c r="CL46" s="298"/>
      <c r="CM46" s="298"/>
      <c r="CN46" s="298">
        <v>8</v>
      </c>
      <c r="CO46" s="298"/>
      <c r="CP46" s="298"/>
      <c r="CQ46" s="298"/>
      <c r="CR46" s="298"/>
      <c r="CS46" s="298"/>
    </row>
    <row r="47" spans="1:97" ht="14.25" customHeight="1" x14ac:dyDescent="0.4">
      <c r="A47" s="38"/>
      <c r="B47" s="38"/>
      <c r="C47" s="38"/>
      <c r="D47" s="38"/>
      <c r="E47" s="38"/>
      <c r="F47" s="191">
        <v>8</v>
      </c>
      <c r="G47" s="191"/>
      <c r="H47" s="41"/>
      <c r="I47" s="41"/>
      <c r="J47" s="304">
        <f t="shared" si="1"/>
        <v>697</v>
      </c>
      <c r="K47" s="300"/>
      <c r="L47" s="300"/>
      <c r="M47" s="300"/>
      <c r="N47" s="300"/>
      <c r="O47" s="300"/>
      <c r="P47" s="300"/>
      <c r="Q47" s="298">
        <v>521</v>
      </c>
      <c r="R47" s="298"/>
      <c r="S47" s="298"/>
      <c r="T47" s="298"/>
      <c r="U47" s="298"/>
      <c r="V47" s="298"/>
      <c r="W47" s="298"/>
      <c r="X47" s="298">
        <v>16</v>
      </c>
      <c r="Y47" s="298"/>
      <c r="Z47" s="298"/>
      <c r="AA47" s="298"/>
      <c r="AB47" s="298"/>
      <c r="AC47" s="298"/>
      <c r="AD47" s="298"/>
      <c r="AE47" s="298">
        <v>99</v>
      </c>
      <c r="AF47" s="298"/>
      <c r="AG47" s="298"/>
      <c r="AH47" s="298"/>
      <c r="AI47" s="298"/>
      <c r="AJ47" s="298"/>
      <c r="AK47" s="298"/>
      <c r="AL47" s="297">
        <v>1</v>
      </c>
      <c r="AM47" s="297"/>
      <c r="AN47" s="297"/>
      <c r="AO47" s="297"/>
      <c r="AP47" s="297"/>
      <c r="AQ47" s="297"/>
      <c r="AR47" s="297"/>
      <c r="AS47" s="297">
        <v>1</v>
      </c>
      <c r="AT47" s="297"/>
      <c r="AU47" s="297"/>
      <c r="AV47" s="297"/>
      <c r="AW47" s="297"/>
      <c r="AX47" s="297"/>
      <c r="AY47" s="297"/>
      <c r="AZ47" s="297" t="s">
        <v>232</v>
      </c>
      <c r="BA47" s="297"/>
      <c r="BB47" s="297"/>
      <c r="BC47" s="297"/>
      <c r="BD47" s="297"/>
      <c r="BE47" s="297"/>
      <c r="BF47" s="297"/>
      <c r="BG47" s="297">
        <v>6</v>
      </c>
      <c r="BH47" s="297"/>
      <c r="BI47" s="297"/>
      <c r="BJ47" s="297"/>
      <c r="BK47" s="297"/>
      <c r="BL47" s="297"/>
      <c r="BM47" s="297"/>
      <c r="BN47" s="297" t="s">
        <v>232</v>
      </c>
      <c r="BO47" s="297"/>
      <c r="BP47" s="297"/>
      <c r="BQ47" s="297"/>
      <c r="BR47" s="297"/>
      <c r="BS47" s="297"/>
      <c r="BT47" s="297"/>
      <c r="BU47" s="297">
        <v>1</v>
      </c>
      <c r="BV47" s="297"/>
      <c r="BW47" s="297"/>
      <c r="BX47" s="297"/>
      <c r="BY47" s="297"/>
      <c r="BZ47" s="297"/>
      <c r="CA47" s="297">
        <v>7</v>
      </c>
      <c r="CB47" s="297"/>
      <c r="CC47" s="297"/>
      <c r="CD47" s="297"/>
      <c r="CE47" s="297"/>
      <c r="CF47" s="297"/>
      <c r="CG47" s="298">
        <v>43</v>
      </c>
      <c r="CH47" s="298"/>
      <c r="CI47" s="298"/>
      <c r="CJ47" s="298"/>
      <c r="CK47" s="298"/>
      <c r="CL47" s="298"/>
      <c r="CM47" s="298"/>
      <c r="CN47" s="298">
        <v>2</v>
      </c>
      <c r="CO47" s="298"/>
      <c r="CP47" s="298"/>
      <c r="CQ47" s="298"/>
      <c r="CR47" s="298"/>
      <c r="CS47" s="298"/>
    </row>
    <row r="48" spans="1:97" ht="14.25" customHeight="1" x14ac:dyDescent="0.4">
      <c r="A48" s="38"/>
      <c r="B48" s="38"/>
      <c r="C48" s="38"/>
      <c r="D48" s="38"/>
      <c r="E48" s="38"/>
      <c r="F48" s="191">
        <v>9</v>
      </c>
      <c r="G48" s="191"/>
      <c r="H48" s="41"/>
      <c r="I48" s="41"/>
      <c r="J48" s="304">
        <f t="shared" si="1"/>
        <v>605</v>
      </c>
      <c r="K48" s="300"/>
      <c r="L48" s="300"/>
      <c r="M48" s="300"/>
      <c r="N48" s="300"/>
      <c r="O48" s="300"/>
      <c r="P48" s="300"/>
      <c r="Q48" s="298">
        <v>404</v>
      </c>
      <c r="R48" s="298"/>
      <c r="S48" s="298"/>
      <c r="T48" s="298"/>
      <c r="U48" s="298"/>
      <c r="V48" s="298"/>
      <c r="W48" s="298"/>
      <c r="X48" s="298">
        <v>35</v>
      </c>
      <c r="Y48" s="298"/>
      <c r="Z48" s="298"/>
      <c r="AA48" s="298"/>
      <c r="AB48" s="298"/>
      <c r="AC48" s="298"/>
      <c r="AD48" s="298"/>
      <c r="AE48" s="298">
        <v>115</v>
      </c>
      <c r="AF48" s="298"/>
      <c r="AG48" s="298"/>
      <c r="AH48" s="298"/>
      <c r="AI48" s="298"/>
      <c r="AJ48" s="298"/>
      <c r="AK48" s="298"/>
      <c r="AL48" s="297" t="s">
        <v>232</v>
      </c>
      <c r="AM48" s="297"/>
      <c r="AN48" s="297"/>
      <c r="AO48" s="297"/>
      <c r="AP48" s="297"/>
      <c r="AQ48" s="297"/>
      <c r="AR48" s="297"/>
      <c r="AS48" s="297" t="s">
        <v>232</v>
      </c>
      <c r="AT48" s="297"/>
      <c r="AU48" s="297"/>
      <c r="AV48" s="297"/>
      <c r="AW48" s="297"/>
      <c r="AX48" s="297"/>
      <c r="AY48" s="297"/>
      <c r="AZ48" s="297" t="s">
        <v>232</v>
      </c>
      <c r="BA48" s="297"/>
      <c r="BB48" s="297"/>
      <c r="BC48" s="297"/>
      <c r="BD48" s="297"/>
      <c r="BE48" s="297"/>
      <c r="BF48" s="297"/>
      <c r="BG48" s="297">
        <v>2</v>
      </c>
      <c r="BH48" s="297"/>
      <c r="BI48" s="297"/>
      <c r="BJ48" s="297"/>
      <c r="BK48" s="297"/>
      <c r="BL48" s="297"/>
      <c r="BM48" s="297"/>
      <c r="BN48" s="78"/>
      <c r="BO48" s="297">
        <v>2</v>
      </c>
      <c r="BP48" s="297"/>
      <c r="BQ48" s="297"/>
      <c r="BR48" s="297"/>
      <c r="BS48" s="297"/>
      <c r="BT48" s="297"/>
      <c r="BU48" s="297">
        <v>3</v>
      </c>
      <c r="BV48" s="297"/>
      <c r="BW48" s="297"/>
      <c r="BX48" s="297"/>
      <c r="BY48" s="297"/>
      <c r="BZ48" s="297"/>
      <c r="CA48" s="297">
        <v>3</v>
      </c>
      <c r="CB48" s="297"/>
      <c r="CC48" s="297"/>
      <c r="CD48" s="297"/>
      <c r="CE48" s="297"/>
      <c r="CF48" s="297"/>
      <c r="CG48" s="298">
        <v>35</v>
      </c>
      <c r="CH48" s="298"/>
      <c r="CI48" s="298"/>
      <c r="CJ48" s="298"/>
      <c r="CK48" s="298"/>
      <c r="CL48" s="298"/>
      <c r="CM48" s="298"/>
      <c r="CN48" s="298">
        <v>6</v>
      </c>
      <c r="CO48" s="298"/>
      <c r="CP48" s="298"/>
      <c r="CQ48" s="298"/>
      <c r="CR48" s="298"/>
      <c r="CS48" s="298"/>
    </row>
    <row r="49" spans="1:97" ht="14.25" customHeight="1" x14ac:dyDescent="0.4">
      <c r="A49" s="38"/>
      <c r="B49" s="38"/>
      <c r="C49" s="38"/>
      <c r="D49" s="38"/>
      <c r="E49" s="38"/>
      <c r="F49" s="191">
        <v>10</v>
      </c>
      <c r="G49" s="191"/>
      <c r="H49" s="41"/>
      <c r="I49" s="41"/>
      <c r="J49" s="304">
        <f t="shared" si="1"/>
        <v>560</v>
      </c>
      <c r="K49" s="300"/>
      <c r="L49" s="300"/>
      <c r="M49" s="300"/>
      <c r="N49" s="300"/>
      <c r="O49" s="300"/>
      <c r="P49" s="300"/>
      <c r="Q49" s="298">
        <v>358</v>
      </c>
      <c r="R49" s="298"/>
      <c r="S49" s="298"/>
      <c r="T49" s="298"/>
      <c r="U49" s="298"/>
      <c r="V49" s="298"/>
      <c r="W49" s="298"/>
      <c r="X49" s="298">
        <v>28</v>
      </c>
      <c r="Y49" s="298"/>
      <c r="Z49" s="298"/>
      <c r="AA49" s="298"/>
      <c r="AB49" s="298"/>
      <c r="AC49" s="298"/>
      <c r="AD49" s="298"/>
      <c r="AE49" s="298">
        <v>122</v>
      </c>
      <c r="AF49" s="298"/>
      <c r="AG49" s="298"/>
      <c r="AH49" s="298"/>
      <c r="AI49" s="298"/>
      <c r="AJ49" s="298"/>
      <c r="AK49" s="298"/>
      <c r="AL49" s="297">
        <v>2</v>
      </c>
      <c r="AM49" s="297"/>
      <c r="AN49" s="297"/>
      <c r="AO49" s="297"/>
      <c r="AP49" s="297"/>
      <c r="AQ49" s="297"/>
      <c r="AR49" s="297"/>
      <c r="AS49" s="297" t="s">
        <v>232</v>
      </c>
      <c r="AT49" s="297"/>
      <c r="AU49" s="297"/>
      <c r="AV49" s="297"/>
      <c r="AW49" s="297"/>
      <c r="AX49" s="297"/>
      <c r="AY49" s="297"/>
      <c r="AZ49" s="297" t="s">
        <v>232</v>
      </c>
      <c r="BA49" s="297"/>
      <c r="BB49" s="297"/>
      <c r="BC49" s="297"/>
      <c r="BD49" s="297"/>
      <c r="BE49" s="297"/>
      <c r="BF49" s="297"/>
      <c r="BG49" s="297">
        <v>2</v>
      </c>
      <c r="BH49" s="297"/>
      <c r="BI49" s="297"/>
      <c r="BJ49" s="297"/>
      <c r="BK49" s="297"/>
      <c r="BL49" s="297"/>
      <c r="BM49" s="297"/>
      <c r="BN49" s="78"/>
      <c r="BO49" s="297">
        <v>1</v>
      </c>
      <c r="BP49" s="297"/>
      <c r="BQ49" s="297"/>
      <c r="BR49" s="297"/>
      <c r="BS49" s="297"/>
      <c r="BT49" s="297"/>
      <c r="BU49" s="297">
        <v>1</v>
      </c>
      <c r="BV49" s="297"/>
      <c r="BW49" s="297"/>
      <c r="BX49" s="297"/>
      <c r="BY49" s="297"/>
      <c r="BZ49" s="297"/>
      <c r="CA49" s="297">
        <v>5</v>
      </c>
      <c r="CB49" s="297"/>
      <c r="CC49" s="297"/>
      <c r="CD49" s="297"/>
      <c r="CE49" s="297"/>
      <c r="CF49" s="297"/>
      <c r="CG49" s="298">
        <v>37</v>
      </c>
      <c r="CH49" s="298"/>
      <c r="CI49" s="298"/>
      <c r="CJ49" s="298"/>
      <c r="CK49" s="298"/>
      <c r="CL49" s="298"/>
      <c r="CM49" s="298"/>
      <c r="CN49" s="298">
        <v>4</v>
      </c>
      <c r="CO49" s="298"/>
      <c r="CP49" s="298"/>
      <c r="CQ49" s="298"/>
      <c r="CR49" s="298"/>
      <c r="CS49" s="298"/>
    </row>
    <row r="50" spans="1:97" ht="14.25" customHeight="1" x14ac:dyDescent="0.4">
      <c r="A50" s="38"/>
      <c r="B50" s="38"/>
      <c r="C50" s="38"/>
      <c r="D50" s="38"/>
      <c r="E50" s="38"/>
      <c r="F50" s="191">
        <v>11</v>
      </c>
      <c r="G50" s="191"/>
      <c r="H50" s="41"/>
      <c r="I50" s="41"/>
      <c r="J50" s="304">
        <f t="shared" si="1"/>
        <v>560</v>
      </c>
      <c r="K50" s="300"/>
      <c r="L50" s="300"/>
      <c r="M50" s="300"/>
      <c r="N50" s="300"/>
      <c r="O50" s="300"/>
      <c r="P50" s="300"/>
      <c r="Q50" s="298">
        <v>362</v>
      </c>
      <c r="R50" s="298"/>
      <c r="S50" s="298"/>
      <c r="T50" s="298"/>
      <c r="U50" s="298"/>
      <c r="V50" s="298"/>
      <c r="W50" s="298"/>
      <c r="X50" s="298">
        <v>27</v>
      </c>
      <c r="Y50" s="298"/>
      <c r="Z50" s="298"/>
      <c r="AA50" s="298"/>
      <c r="AB50" s="298"/>
      <c r="AC50" s="298"/>
      <c r="AD50" s="298"/>
      <c r="AE50" s="298">
        <v>111</v>
      </c>
      <c r="AF50" s="298"/>
      <c r="AG50" s="298"/>
      <c r="AH50" s="298"/>
      <c r="AI50" s="298"/>
      <c r="AJ50" s="298"/>
      <c r="AK50" s="298"/>
      <c r="AL50" s="297">
        <v>2</v>
      </c>
      <c r="AM50" s="297"/>
      <c r="AN50" s="297"/>
      <c r="AO50" s="297"/>
      <c r="AP50" s="297"/>
      <c r="AQ50" s="297"/>
      <c r="AR50" s="297"/>
      <c r="AS50" s="297" t="s">
        <v>232</v>
      </c>
      <c r="AT50" s="297"/>
      <c r="AU50" s="297"/>
      <c r="AV50" s="297"/>
      <c r="AW50" s="297"/>
      <c r="AX50" s="297"/>
      <c r="AY50" s="297"/>
      <c r="AZ50" s="297" t="s">
        <v>232</v>
      </c>
      <c r="BA50" s="297"/>
      <c r="BB50" s="297"/>
      <c r="BC50" s="297"/>
      <c r="BD50" s="297"/>
      <c r="BE50" s="297"/>
      <c r="BF50" s="297"/>
      <c r="BG50" s="297">
        <v>4</v>
      </c>
      <c r="BH50" s="297"/>
      <c r="BI50" s="297"/>
      <c r="BJ50" s="297"/>
      <c r="BK50" s="297"/>
      <c r="BL50" s="297"/>
      <c r="BM50" s="297"/>
      <c r="BN50" s="78"/>
      <c r="BO50" s="297">
        <v>7</v>
      </c>
      <c r="BP50" s="297"/>
      <c r="BQ50" s="297"/>
      <c r="BR50" s="297"/>
      <c r="BS50" s="297"/>
      <c r="BT50" s="297"/>
      <c r="BU50" s="297">
        <v>2</v>
      </c>
      <c r="BV50" s="297"/>
      <c r="BW50" s="297"/>
      <c r="BX50" s="297"/>
      <c r="BY50" s="297"/>
      <c r="BZ50" s="297"/>
      <c r="CA50" s="297">
        <v>3</v>
      </c>
      <c r="CB50" s="297"/>
      <c r="CC50" s="297"/>
      <c r="CD50" s="297"/>
      <c r="CE50" s="297"/>
      <c r="CF50" s="297"/>
      <c r="CG50" s="298">
        <v>35</v>
      </c>
      <c r="CH50" s="298"/>
      <c r="CI50" s="298"/>
      <c r="CJ50" s="298"/>
      <c r="CK50" s="298"/>
      <c r="CL50" s="298"/>
      <c r="CM50" s="298"/>
      <c r="CN50" s="298">
        <v>7</v>
      </c>
      <c r="CO50" s="298"/>
      <c r="CP50" s="298"/>
      <c r="CQ50" s="298"/>
      <c r="CR50" s="298"/>
      <c r="CS50" s="298"/>
    </row>
    <row r="51" spans="1:97" ht="14.25" customHeight="1" x14ac:dyDescent="0.4">
      <c r="A51" s="39"/>
      <c r="B51" s="39"/>
      <c r="C51" s="39"/>
      <c r="D51" s="39"/>
      <c r="E51" s="39"/>
      <c r="F51" s="230">
        <v>12</v>
      </c>
      <c r="G51" s="230"/>
      <c r="H51" s="42"/>
      <c r="I51" s="42"/>
      <c r="J51" s="305">
        <f t="shared" si="1"/>
        <v>687</v>
      </c>
      <c r="K51" s="306"/>
      <c r="L51" s="306"/>
      <c r="M51" s="306"/>
      <c r="N51" s="306"/>
      <c r="O51" s="306"/>
      <c r="P51" s="306"/>
      <c r="Q51" s="296">
        <v>464</v>
      </c>
      <c r="R51" s="296"/>
      <c r="S51" s="296"/>
      <c r="T51" s="296"/>
      <c r="U51" s="296"/>
      <c r="V51" s="296"/>
      <c r="W51" s="296"/>
      <c r="X51" s="296">
        <v>42</v>
      </c>
      <c r="Y51" s="296"/>
      <c r="Z51" s="296"/>
      <c r="AA51" s="296"/>
      <c r="AB51" s="296"/>
      <c r="AC51" s="296"/>
      <c r="AD51" s="296"/>
      <c r="AE51" s="296">
        <v>113</v>
      </c>
      <c r="AF51" s="296"/>
      <c r="AG51" s="296"/>
      <c r="AH51" s="296"/>
      <c r="AI51" s="296"/>
      <c r="AJ51" s="296"/>
      <c r="AK51" s="296"/>
      <c r="AL51" s="299">
        <v>2</v>
      </c>
      <c r="AM51" s="299"/>
      <c r="AN51" s="299"/>
      <c r="AO51" s="299"/>
      <c r="AP51" s="299"/>
      <c r="AQ51" s="299"/>
      <c r="AR51" s="299"/>
      <c r="AS51" s="299" t="s">
        <v>232</v>
      </c>
      <c r="AT51" s="299"/>
      <c r="AU51" s="299"/>
      <c r="AV51" s="299"/>
      <c r="AW51" s="299"/>
      <c r="AX51" s="299"/>
      <c r="AY51" s="299"/>
      <c r="AZ51" s="299" t="s">
        <v>232</v>
      </c>
      <c r="BA51" s="299"/>
      <c r="BB51" s="299"/>
      <c r="BC51" s="299"/>
      <c r="BD51" s="299"/>
      <c r="BE51" s="299"/>
      <c r="BF51" s="299"/>
      <c r="BG51" s="299">
        <v>1</v>
      </c>
      <c r="BH51" s="299"/>
      <c r="BI51" s="299"/>
      <c r="BJ51" s="299"/>
      <c r="BK51" s="299"/>
      <c r="BL51" s="299"/>
      <c r="BM51" s="299"/>
      <c r="BN51" s="79"/>
      <c r="BO51" s="299">
        <v>2</v>
      </c>
      <c r="BP51" s="299"/>
      <c r="BQ51" s="299"/>
      <c r="BR51" s="299"/>
      <c r="BS51" s="299"/>
      <c r="BT51" s="299"/>
      <c r="BU51" s="299">
        <v>2</v>
      </c>
      <c r="BV51" s="299"/>
      <c r="BW51" s="299"/>
      <c r="BX51" s="299"/>
      <c r="BY51" s="299"/>
      <c r="BZ51" s="299"/>
      <c r="CA51" s="299">
        <v>7</v>
      </c>
      <c r="CB51" s="299"/>
      <c r="CC51" s="299"/>
      <c r="CD51" s="299"/>
      <c r="CE51" s="299"/>
      <c r="CF51" s="299"/>
      <c r="CG51" s="296">
        <v>46</v>
      </c>
      <c r="CH51" s="296"/>
      <c r="CI51" s="296"/>
      <c r="CJ51" s="296"/>
      <c r="CK51" s="296"/>
      <c r="CL51" s="296"/>
      <c r="CM51" s="296"/>
      <c r="CN51" s="296">
        <v>8</v>
      </c>
      <c r="CO51" s="296"/>
      <c r="CP51" s="296"/>
      <c r="CQ51" s="296"/>
      <c r="CR51" s="296"/>
      <c r="CS51" s="296"/>
    </row>
    <row r="52" spans="1:97" x14ac:dyDescent="0.4">
      <c r="A52" s="1" t="s">
        <v>206</v>
      </c>
    </row>
  </sheetData>
  <mergeCells count="546">
    <mergeCell ref="BN39:BT39"/>
    <mergeCell ref="BN40:BT40"/>
    <mergeCell ref="BN41:BT41"/>
    <mergeCell ref="BN42:BT42"/>
    <mergeCell ref="BN43:BT43"/>
    <mergeCell ref="BN44:BT44"/>
    <mergeCell ref="BN46:BT46"/>
    <mergeCell ref="BN47:BT47"/>
    <mergeCell ref="A28:AY28"/>
    <mergeCell ref="AZ28:CS28"/>
    <mergeCell ref="J31:P32"/>
    <mergeCell ref="J33:P33"/>
    <mergeCell ref="J34:P34"/>
    <mergeCell ref="J35:P35"/>
    <mergeCell ref="J36:P36"/>
    <mergeCell ref="J37:P37"/>
    <mergeCell ref="J39:P39"/>
    <mergeCell ref="J40:P40"/>
    <mergeCell ref="J41:P41"/>
    <mergeCell ref="J42:P42"/>
    <mergeCell ref="J43:P43"/>
    <mergeCell ref="J44:P44"/>
    <mergeCell ref="J46:P46"/>
    <mergeCell ref="J47:P47"/>
    <mergeCell ref="E34:F34"/>
    <mergeCell ref="E35:F35"/>
    <mergeCell ref="E36:F36"/>
    <mergeCell ref="E37:F37"/>
    <mergeCell ref="BN31:BT32"/>
    <mergeCell ref="BN33:BT33"/>
    <mergeCell ref="BN34:BT34"/>
    <mergeCell ref="BN35:BT35"/>
    <mergeCell ref="BN36:BT36"/>
    <mergeCell ref="BN37:BT37"/>
    <mergeCell ref="X36:AD36"/>
    <mergeCell ref="AS34:AY34"/>
    <mergeCell ref="AS35:AY35"/>
    <mergeCell ref="AS36:AY36"/>
    <mergeCell ref="X34:AD34"/>
    <mergeCell ref="AZ33:BF33"/>
    <mergeCell ref="X35:AD35"/>
    <mergeCell ref="AE35:AK35"/>
    <mergeCell ref="AL35:AR35"/>
    <mergeCell ref="AE36:AK36"/>
    <mergeCell ref="Q34:W34"/>
    <mergeCell ref="AE34:AK34"/>
    <mergeCell ref="AL34:AR34"/>
    <mergeCell ref="BG33:BM33"/>
    <mergeCell ref="AZ1:CS1"/>
    <mergeCell ref="A1:AY1"/>
    <mergeCell ref="AN16:AS16"/>
    <mergeCell ref="AN17:AS17"/>
    <mergeCell ref="AN19:AS19"/>
    <mergeCell ref="AN20:AS20"/>
    <mergeCell ref="AN21:AS21"/>
    <mergeCell ref="AN22:AS22"/>
    <mergeCell ref="AN23:AS23"/>
    <mergeCell ref="AT12:AY12"/>
    <mergeCell ref="AT13:AY13"/>
    <mergeCell ref="AT14:AY14"/>
    <mergeCell ref="AT15:AY15"/>
    <mergeCell ref="AT16:AY16"/>
    <mergeCell ref="AT17:AY17"/>
    <mergeCell ref="AT19:AY19"/>
    <mergeCell ref="AT20:AY20"/>
    <mergeCell ref="AT21:AY21"/>
    <mergeCell ref="AT22:AY22"/>
    <mergeCell ref="AT23:AY23"/>
    <mergeCell ref="P13:U13"/>
    <mergeCell ref="V13:AA13"/>
    <mergeCell ref="P23:U23"/>
    <mergeCell ref="V23:AA23"/>
    <mergeCell ref="F21:G21"/>
    <mergeCell ref="F22:G22"/>
    <mergeCell ref="F23:G23"/>
    <mergeCell ref="P20:U20"/>
    <mergeCell ref="V20:AA20"/>
    <mergeCell ref="AB20:AG20"/>
    <mergeCell ref="AH20:AM20"/>
    <mergeCell ref="P12:U12"/>
    <mergeCell ref="V12:AA12"/>
    <mergeCell ref="AB12:AG12"/>
    <mergeCell ref="AB23:AG23"/>
    <mergeCell ref="AH23:AM23"/>
    <mergeCell ref="F17:G17"/>
    <mergeCell ref="F19:G19"/>
    <mergeCell ref="F20:G20"/>
    <mergeCell ref="J22:O22"/>
    <mergeCell ref="J23:O23"/>
    <mergeCell ref="J17:O17"/>
    <mergeCell ref="J19:O19"/>
    <mergeCell ref="J20:O20"/>
    <mergeCell ref="J21:O21"/>
    <mergeCell ref="F16:G16"/>
    <mergeCell ref="E7:F7"/>
    <mergeCell ref="E8:F8"/>
    <mergeCell ref="E9:F9"/>
    <mergeCell ref="E10:F10"/>
    <mergeCell ref="AN4:AS5"/>
    <mergeCell ref="AN6:AS6"/>
    <mergeCell ref="AN7:AS7"/>
    <mergeCell ref="AN8:AS8"/>
    <mergeCell ref="AN9:AS9"/>
    <mergeCell ref="AN10:AS10"/>
    <mergeCell ref="AB7:AG7"/>
    <mergeCell ref="AH7:AM7"/>
    <mergeCell ref="P24:U24"/>
    <mergeCell ref="V24:AA24"/>
    <mergeCell ref="AB24:AG24"/>
    <mergeCell ref="AH24:AM24"/>
    <mergeCell ref="F24:G24"/>
    <mergeCell ref="AT24:AY24"/>
    <mergeCell ref="AS33:AY33"/>
    <mergeCell ref="J24:O24"/>
    <mergeCell ref="B33:G33"/>
    <mergeCell ref="X33:AD33"/>
    <mergeCell ref="AE33:AK33"/>
    <mergeCell ref="AL33:AR33"/>
    <mergeCell ref="Q33:W33"/>
    <mergeCell ref="AN24:AS24"/>
    <mergeCell ref="AZ24:BE24"/>
    <mergeCell ref="AZ23:BE23"/>
    <mergeCell ref="CN24:CS24"/>
    <mergeCell ref="BF24:BK24"/>
    <mergeCell ref="BL24:BQ24"/>
    <mergeCell ref="BR24:BV24"/>
    <mergeCell ref="BW24:CA24"/>
    <mergeCell ref="CB24:CG24"/>
    <mergeCell ref="CH24:CM24"/>
    <mergeCell ref="CB23:CG23"/>
    <mergeCell ref="CH23:CM23"/>
    <mergeCell ref="CN23:CS23"/>
    <mergeCell ref="BF23:BK23"/>
    <mergeCell ref="BL23:BQ23"/>
    <mergeCell ref="BR23:BV23"/>
    <mergeCell ref="BW23:CA23"/>
    <mergeCell ref="BL21:BQ21"/>
    <mergeCell ref="P22:U22"/>
    <mergeCell ref="V22:AA22"/>
    <mergeCell ref="AB22:AG22"/>
    <mergeCell ref="AH22:AM22"/>
    <mergeCell ref="AZ22:BE22"/>
    <mergeCell ref="BF22:BK22"/>
    <mergeCell ref="BL22:BQ22"/>
    <mergeCell ref="AZ21:BE21"/>
    <mergeCell ref="P21:U21"/>
    <mergeCell ref="V21:AA21"/>
    <mergeCell ref="AB21:AG21"/>
    <mergeCell ref="AH21:AM21"/>
    <mergeCell ref="BF21:BK21"/>
    <mergeCell ref="BR21:BV21"/>
    <mergeCell ref="BW21:CA21"/>
    <mergeCell ref="CB21:CG21"/>
    <mergeCell ref="CH21:CM21"/>
    <mergeCell ref="BR22:BV22"/>
    <mergeCell ref="BW22:CA22"/>
    <mergeCell ref="CB22:CG22"/>
    <mergeCell ref="CH22:CM22"/>
    <mergeCell ref="CN19:CS19"/>
    <mergeCell ref="CB20:CG20"/>
    <mergeCell ref="CH20:CM20"/>
    <mergeCell ref="CN20:CS20"/>
    <mergeCell ref="BR20:BV20"/>
    <mergeCell ref="BW20:CA20"/>
    <mergeCell ref="CN22:CS22"/>
    <mergeCell ref="CN21:CS21"/>
    <mergeCell ref="BR19:BV19"/>
    <mergeCell ref="BW19:CA19"/>
    <mergeCell ref="CB19:CG19"/>
    <mergeCell ref="CH19:CM19"/>
    <mergeCell ref="AZ20:BE20"/>
    <mergeCell ref="BF20:BK20"/>
    <mergeCell ref="BL20:BQ20"/>
    <mergeCell ref="AB16:AG16"/>
    <mergeCell ref="AH16:AM16"/>
    <mergeCell ref="P14:U14"/>
    <mergeCell ref="V14:AA14"/>
    <mergeCell ref="AB14:AG14"/>
    <mergeCell ref="AH14:AM14"/>
    <mergeCell ref="P19:U19"/>
    <mergeCell ref="V19:AA19"/>
    <mergeCell ref="AB19:AG19"/>
    <mergeCell ref="AH19:AM19"/>
    <mergeCell ref="P17:U17"/>
    <mergeCell ref="V17:AA17"/>
    <mergeCell ref="AB17:AG17"/>
    <mergeCell ref="AH17:AM17"/>
    <mergeCell ref="P16:U16"/>
    <mergeCell ref="V16:AA16"/>
    <mergeCell ref="AN15:AS15"/>
    <mergeCell ref="P15:U15"/>
    <mergeCell ref="V15:AA15"/>
    <mergeCell ref="AB15:AG15"/>
    <mergeCell ref="AH15:AM15"/>
    <mergeCell ref="AZ19:BE19"/>
    <mergeCell ref="BF19:BK19"/>
    <mergeCell ref="BL19:BQ19"/>
    <mergeCell ref="CN15:CS15"/>
    <mergeCell ref="CB16:CG16"/>
    <mergeCell ref="CH16:CM16"/>
    <mergeCell ref="CN16:CS16"/>
    <mergeCell ref="AZ17:BE17"/>
    <mergeCell ref="AZ16:BE16"/>
    <mergeCell ref="BF16:BK16"/>
    <mergeCell ref="BL16:BQ16"/>
    <mergeCell ref="BR16:BV16"/>
    <mergeCell ref="BW16:CA16"/>
    <mergeCell ref="CN17:CS17"/>
    <mergeCell ref="BF17:BK17"/>
    <mergeCell ref="BL17:BQ17"/>
    <mergeCell ref="BR17:BV17"/>
    <mergeCell ref="BW17:CA17"/>
    <mergeCell ref="CB17:CG17"/>
    <mergeCell ref="CH17:CM17"/>
    <mergeCell ref="AZ15:BE15"/>
    <mergeCell ref="BF15:BK15"/>
    <mergeCell ref="J16:O16"/>
    <mergeCell ref="AB13:AG13"/>
    <mergeCell ref="AH13:AM13"/>
    <mergeCell ref="CN14:CS14"/>
    <mergeCell ref="BF14:BK14"/>
    <mergeCell ref="BL14:BQ14"/>
    <mergeCell ref="BR14:BV14"/>
    <mergeCell ref="BW14:CA14"/>
    <mergeCell ref="CB14:CG14"/>
    <mergeCell ref="CH14:CM14"/>
    <mergeCell ref="BR13:BV13"/>
    <mergeCell ref="BW13:CA13"/>
    <mergeCell ref="BF13:BK13"/>
    <mergeCell ref="BL13:BQ13"/>
    <mergeCell ref="CB15:CG15"/>
    <mergeCell ref="CH15:CM15"/>
    <mergeCell ref="AT10:AY10"/>
    <mergeCell ref="BL15:BQ15"/>
    <mergeCell ref="BR15:BV15"/>
    <mergeCell ref="AN12:AS12"/>
    <mergeCell ref="AN13:AS13"/>
    <mergeCell ref="AN14:AS14"/>
    <mergeCell ref="J12:O12"/>
    <mergeCell ref="J13:O13"/>
    <mergeCell ref="J14:O14"/>
    <mergeCell ref="J15:O15"/>
    <mergeCell ref="BW15:CA15"/>
    <mergeCell ref="F12:G12"/>
    <mergeCell ref="H12:I12"/>
    <mergeCell ref="F13:G13"/>
    <mergeCell ref="F14:G14"/>
    <mergeCell ref="F15:G15"/>
    <mergeCell ref="BR12:BV12"/>
    <mergeCell ref="BW12:CA12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AZ14:BE14"/>
    <mergeCell ref="AZ13:BE13"/>
    <mergeCell ref="AH12:AM12"/>
    <mergeCell ref="AZ12:BE12"/>
    <mergeCell ref="BF12:BK12"/>
    <mergeCell ref="BL12:BQ12"/>
    <mergeCell ref="CN9:CS9"/>
    <mergeCell ref="AZ9:BE9"/>
    <mergeCell ref="BF9:BK9"/>
    <mergeCell ref="BL9:BQ9"/>
    <mergeCell ref="BR9:BV9"/>
    <mergeCell ref="BW9:CA9"/>
    <mergeCell ref="CB9:CG9"/>
    <mergeCell ref="CH9:CM9"/>
    <mergeCell ref="CN13:CS13"/>
    <mergeCell ref="BW10:CA10"/>
    <mergeCell ref="CB10:CG10"/>
    <mergeCell ref="CH10:CM10"/>
    <mergeCell ref="CN10:CS10"/>
    <mergeCell ref="AZ10:BE10"/>
    <mergeCell ref="BF10:BK10"/>
    <mergeCell ref="BL10:BQ10"/>
    <mergeCell ref="BR10:BV10"/>
    <mergeCell ref="CB12:CG12"/>
    <mergeCell ref="CH12:CM12"/>
    <mergeCell ref="CN12:CS12"/>
    <mergeCell ref="CB13:CG13"/>
    <mergeCell ref="CH13:CM13"/>
    <mergeCell ref="CH7:CM7"/>
    <mergeCell ref="BW8:CA8"/>
    <mergeCell ref="CB8:CG8"/>
    <mergeCell ref="CH8:CM8"/>
    <mergeCell ref="AT7:AY7"/>
    <mergeCell ref="CN7:CS7"/>
    <mergeCell ref="AZ7:BE7"/>
    <mergeCell ref="BF7:BK7"/>
    <mergeCell ref="BL7:BQ7"/>
    <mergeCell ref="BR7:BV7"/>
    <mergeCell ref="AT8:AY8"/>
    <mergeCell ref="BW7:CA7"/>
    <mergeCell ref="CB7:CG7"/>
    <mergeCell ref="CN8:CS8"/>
    <mergeCell ref="AZ8:BE8"/>
    <mergeCell ref="BF8:BK8"/>
    <mergeCell ref="BL8:BQ8"/>
    <mergeCell ref="BR8:BV8"/>
    <mergeCell ref="BR4:BV5"/>
    <mergeCell ref="BW4:CA5"/>
    <mergeCell ref="CB4:CG5"/>
    <mergeCell ref="BW6:CA6"/>
    <mergeCell ref="CB6:CG6"/>
    <mergeCell ref="CH6:CM6"/>
    <mergeCell ref="CN6:CS6"/>
    <mergeCell ref="AZ6:BE6"/>
    <mergeCell ref="BF6:BK6"/>
    <mergeCell ref="BL6:BQ6"/>
    <mergeCell ref="BR6:BV6"/>
    <mergeCell ref="CH4:CM5"/>
    <mergeCell ref="CN4:CS5"/>
    <mergeCell ref="AZ4:BE5"/>
    <mergeCell ref="BF4:BK5"/>
    <mergeCell ref="BL4:BQ5"/>
    <mergeCell ref="AT6:AY6"/>
    <mergeCell ref="A31:I32"/>
    <mergeCell ref="A4:I5"/>
    <mergeCell ref="J4:O5"/>
    <mergeCell ref="P4:U5"/>
    <mergeCell ref="V4:AA5"/>
    <mergeCell ref="AB4:AG5"/>
    <mergeCell ref="AH4:AM5"/>
    <mergeCell ref="AT4:AY5"/>
    <mergeCell ref="B6:G6"/>
    <mergeCell ref="J6:O6"/>
    <mergeCell ref="P6:U6"/>
    <mergeCell ref="V6:AA6"/>
    <mergeCell ref="AB6:AG6"/>
    <mergeCell ref="AH6:AM6"/>
    <mergeCell ref="AT9:AY9"/>
    <mergeCell ref="J8:O8"/>
    <mergeCell ref="P8:U8"/>
    <mergeCell ref="V8:AA8"/>
    <mergeCell ref="AB8:AG8"/>
    <mergeCell ref="AH8:AM8"/>
    <mergeCell ref="J7:O7"/>
    <mergeCell ref="P7:U7"/>
    <mergeCell ref="V7:AA7"/>
    <mergeCell ref="F41:G41"/>
    <mergeCell ref="AZ40:BF40"/>
    <mergeCell ref="F40:G40"/>
    <mergeCell ref="F39:G39"/>
    <mergeCell ref="H39:I39"/>
    <mergeCell ref="AZ35:BF35"/>
    <mergeCell ref="AS40:AY40"/>
    <mergeCell ref="AS41:AY41"/>
    <mergeCell ref="AS37:AY37"/>
    <mergeCell ref="AS39:AY39"/>
    <mergeCell ref="X37:AD37"/>
    <mergeCell ref="AE37:AK37"/>
    <mergeCell ref="AL37:AR37"/>
    <mergeCell ref="AZ37:BF37"/>
    <mergeCell ref="Q37:W37"/>
    <mergeCell ref="Q35:W35"/>
    <mergeCell ref="Q36:W36"/>
    <mergeCell ref="AZ36:BF36"/>
    <mergeCell ref="F44:G44"/>
    <mergeCell ref="AE44:AK44"/>
    <mergeCell ref="AL44:AR44"/>
    <mergeCell ref="AZ44:BF44"/>
    <mergeCell ref="F43:G43"/>
    <mergeCell ref="X42:AD42"/>
    <mergeCell ref="F42:G42"/>
    <mergeCell ref="AE42:AK42"/>
    <mergeCell ref="AL42:AR42"/>
    <mergeCell ref="AZ42:BF42"/>
    <mergeCell ref="X44:AD44"/>
    <mergeCell ref="Q42:W42"/>
    <mergeCell ref="Q43:W43"/>
    <mergeCell ref="Q44:W44"/>
    <mergeCell ref="AS42:AY42"/>
    <mergeCell ref="AS43:AY43"/>
    <mergeCell ref="AS44:AY44"/>
    <mergeCell ref="F47:G47"/>
    <mergeCell ref="X47:AD47"/>
    <mergeCell ref="AE47:AK47"/>
    <mergeCell ref="AL47:AR47"/>
    <mergeCell ref="AZ47:BF47"/>
    <mergeCell ref="F46:G46"/>
    <mergeCell ref="Q46:W46"/>
    <mergeCell ref="Q47:W47"/>
    <mergeCell ref="Q48:W48"/>
    <mergeCell ref="AS46:AY46"/>
    <mergeCell ref="AS47:AY47"/>
    <mergeCell ref="AS48:AY48"/>
    <mergeCell ref="J48:P48"/>
    <mergeCell ref="AL50:AR50"/>
    <mergeCell ref="AZ50:BF50"/>
    <mergeCell ref="AS49:AY49"/>
    <mergeCell ref="AS51:AY51"/>
    <mergeCell ref="AS50:AY50"/>
    <mergeCell ref="J49:P49"/>
    <mergeCell ref="J50:P50"/>
    <mergeCell ref="J51:P51"/>
    <mergeCell ref="F48:G48"/>
    <mergeCell ref="CN31:CS32"/>
    <mergeCell ref="Q31:W32"/>
    <mergeCell ref="X31:AD32"/>
    <mergeCell ref="AE31:AK32"/>
    <mergeCell ref="AL31:AR32"/>
    <mergeCell ref="AS31:AY32"/>
    <mergeCell ref="AZ31:BF32"/>
    <mergeCell ref="BG31:BM32"/>
    <mergeCell ref="F51:G51"/>
    <mergeCell ref="X51:AD51"/>
    <mergeCell ref="AE51:AK51"/>
    <mergeCell ref="AL51:AR51"/>
    <mergeCell ref="AZ51:BF51"/>
    <mergeCell ref="F50:G50"/>
    <mergeCell ref="X49:AD49"/>
    <mergeCell ref="F49:G49"/>
    <mergeCell ref="AE49:AK49"/>
    <mergeCell ref="AL49:AR49"/>
    <mergeCell ref="AZ49:BF49"/>
    <mergeCell ref="Q49:W49"/>
    <mergeCell ref="Q50:W50"/>
    <mergeCell ref="Q51:W51"/>
    <mergeCell ref="X50:AD50"/>
    <mergeCell ref="AE50:AK50"/>
    <mergeCell ref="BG36:BM36"/>
    <mergeCell ref="BU36:BZ36"/>
    <mergeCell ref="CA36:CF36"/>
    <mergeCell ref="CG36:CM36"/>
    <mergeCell ref="AL36:AR36"/>
    <mergeCell ref="BU31:BZ32"/>
    <mergeCell ref="CA31:CF32"/>
    <mergeCell ref="CG31:CM32"/>
    <mergeCell ref="CN33:CS33"/>
    <mergeCell ref="AZ34:BF34"/>
    <mergeCell ref="BG34:BM34"/>
    <mergeCell ref="BU34:BZ34"/>
    <mergeCell ref="CA34:CF34"/>
    <mergeCell ref="CG34:CM34"/>
    <mergeCell ref="CN34:CS34"/>
    <mergeCell ref="BG35:BM35"/>
    <mergeCell ref="BU35:BZ35"/>
    <mergeCell ref="CA35:CF35"/>
    <mergeCell ref="CG35:CM35"/>
    <mergeCell ref="CN35:CS35"/>
    <mergeCell ref="BU33:BZ33"/>
    <mergeCell ref="CA33:CF33"/>
    <mergeCell ref="CG33:CM33"/>
    <mergeCell ref="CN36:CS36"/>
    <mergeCell ref="BG37:BM37"/>
    <mergeCell ref="BU37:BZ37"/>
    <mergeCell ref="CA37:CF37"/>
    <mergeCell ref="CG37:CM37"/>
    <mergeCell ref="CN37:CS37"/>
    <mergeCell ref="Q39:W39"/>
    <mergeCell ref="Q40:W40"/>
    <mergeCell ref="Q41:W41"/>
    <mergeCell ref="X39:AD39"/>
    <mergeCell ref="AE39:AK39"/>
    <mergeCell ref="AL39:AR39"/>
    <mergeCell ref="AZ39:BF39"/>
    <mergeCell ref="BG39:BM39"/>
    <mergeCell ref="BU39:BZ39"/>
    <mergeCell ref="CA39:CF39"/>
    <mergeCell ref="CG39:CM39"/>
    <mergeCell ref="CN39:CS39"/>
    <mergeCell ref="X40:AD40"/>
    <mergeCell ref="AE40:AK40"/>
    <mergeCell ref="AL40:AR40"/>
    <mergeCell ref="BG40:BM40"/>
    <mergeCell ref="BU40:BZ40"/>
    <mergeCell ref="CA40:CF40"/>
    <mergeCell ref="CG40:CM40"/>
    <mergeCell ref="CN40:CS40"/>
    <mergeCell ref="X41:AD41"/>
    <mergeCell ref="AE41:AK41"/>
    <mergeCell ref="AL41:AR41"/>
    <mergeCell ref="AZ41:BF41"/>
    <mergeCell ref="BG41:BM41"/>
    <mergeCell ref="BU41:BZ41"/>
    <mergeCell ref="CA41:CF41"/>
    <mergeCell ref="CG41:CM41"/>
    <mergeCell ref="CN41:CS41"/>
    <mergeCell ref="BG42:BM42"/>
    <mergeCell ref="BU42:BZ42"/>
    <mergeCell ref="CA42:CF42"/>
    <mergeCell ref="CG42:CM42"/>
    <mergeCell ref="CN42:CS42"/>
    <mergeCell ref="X43:AD43"/>
    <mergeCell ref="AE43:AK43"/>
    <mergeCell ref="AL43:AR43"/>
    <mergeCell ref="AZ43:BF43"/>
    <mergeCell ref="BG43:BM43"/>
    <mergeCell ref="BU43:BZ43"/>
    <mergeCell ref="CA43:CF43"/>
    <mergeCell ref="CG43:CM43"/>
    <mergeCell ref="CN43:CS43"/>
    <mergeCell ref="BG44:BM44"/>
    <mergeCell ref="BU44:BZ44"/>
    <mergeCell ref="CA44:CF44"/>
    <mergeCell ref="CG44:CM44"/>
    <mergeCell ref="CN44:CS44"/>
    <mergeCell ref="X46:AD46"/>
    <mergeCell ref="AE46:AK46"/>
    <mergeCell ref="AL46:AR46"/>
    <mergeCell ref="AZ46:BF46"/>
    <mergeCell ref="BG46:BM46"/>
    <mergeCell ref="BU46:BZ46"/>
    <mergeCell ref="CA46:CF46"/>
    <mergeCell ref="CG46:CM46"/>
    <mergeCell ref="CN46:CS46"/>
    <mergeCell ref="BG47:BM47"/>
    <mergeCell ref="BU47:BZ47"/>
    <mergeCell ref="CA47:CF47"/>
    <mergeCell ref="CG47:CM47"/>
    <mergeCell ref="CN47:CS47"/>
    <mergeCell ref="X48:AD48"/>
    <mergeCell ref="AE48:AK48"/>
    <mergeCell ref="AL48:AR48"/>
    <mergeCell ref="AZ48:BF48"/>
    <mergeCell ref="BG48:BM48"/>
    <mergeCell ref="BO48:BT48"/>
    <mergeCell ref="BU48:BZ48"/>
    <mergeCell ref="CA48:CF48"/>
    <mergeCell ref="CG48:CM48"/>
    <mergeCell ref="CN48:CS48"/>
    <mergeCell ref="CN51:CS51"/>
    <mergeCell ref="BG49:BM49"/>
    <mergeCell ref="BO49:BT49"/>
    <mergeCell ref="BU49:BZ49"/>
    <mergeCell ref="CA49:CF49"/>
    <mergeCell ref="CG49:CM49"/>
    <mergeCell ref="CN49:CS49"/>
    <mergeCell ref="CG50:CM50"/>
    <mergeCell ref="CN50:CS50"/>
    <mergeCell ref="BG50:BM50"/>
    <mergeCell ref="BO50:BT50"/>
    <mergeCell ref="BU50:BZ50"/>
    <mergeCell ref="CA50:CF50"/>
    <mergeCell ref="BG51:BM51"/>
    <mergeCell ref="BO51:BT51"/>
    <mergeCell ref="BU51:BZ51"/>
    <mergeCell ref="CA51:CF51"/>
    <mergeCell ref="CG51:CM51"/>
  </mergeCells>
  <phoneticPr fontId="2"/>
  <pageMargins left="0.70866141732283472" right="0.70866141732283472" top="0.78740157480314965" bottom="0.55118110236220474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1681-B65D-463F-A891-018DABB5AB41}">
  <dimension ref="A1:AT45"/>
  <sheetViews>
    <sheetView workbookViewId="0">
      <selection sqref="A1:AT1"/>
    </sheetView>
  </sheetViews>
  <sheetFormatPr defaultColWidth="1.625" defaultRowHeight="15" customHeight="1" x14ac:dyDescent="0.4"/>
  <cols>
    <col min="1" max="16" width="1.625" style="1"/>
    <col min="17" max="17" width="2.5" style="1" bestFit="1" customWidth="1"/>
    <col min="18" max="16384" width="1.625" style="1"/>
  </cols>
  <sheetData>
    <row r="1" spans="1:46" ht="22.5" customHeight="1" x14ac:dyDescent="0.4">
      <c r="A1" s="323" t="s">
        <v>233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</row>
    <row r="2" spans="1:46" ht="15" customHeight="1" x14ac:dyDescent="0.4">
      <c r="A2" s="1" t="s">
        <v>97</v>
      </c>
    </row>
    <row r="3" spans="1:46" s="27" customFormat="1" ht="16.5" customHeight="1" x14ac:dyDescent="0.4">
      <c r="A3" s="222" t="s">
        <v>151</v>
      </c>
      <c r="B3" s="222"/>
      <c r="C3" s="222"/>
      <c r="D3" s="222"/>
      <c r="E3" s="222"/>
      <c r="F3" s="222"/>
      <c r="G3" s="222"/>
      <c r="H3" s="222"/>
      <c r="I3" s="222"/>
      <c r="J3" s="222"/>
      <c r="K3" s="307" t="s">
        <v>43</v>
      </c>
      <c r="L3" s="308"/>
      <c r="M3" s="308"/>
      <c r="N3" s="308"/>
      <c r="O3" s="308"/>
      <c r="P3" s="308"/>
      <c r="Q3" s="307" t="s">
        <v>220</v>
      </c>
      <c r="R3" s="308"/>
      <c r="S3" s="308"/>
      <c r="T3" s="308"/>
      <c r="U3" s="308"/>
      <c r="V3" s="217" t="s">
        <v>221</v>
      </c>
      <c r="W3" s="308"/>
      <c r="X3" s="308"/>
      <c r="Y3" s="308"/>
      <c r="Z3" s="308"/>
      <c r="AA3" s="217" t="s">
        <v>209</v>
      </c>
      <c r="AB3" s="308"/>
      <c r="AC3" s="308"/>
      <c r="AD3" s="308"/>
      <c r="AE3" s="308"/>
      <c r="AF3" s="217" t="s">
        <v>222</v>
      </c>
      <c r="AG3" s="218"/>
      <c r="AH3" s="218"/>
      <c r="AI3" s="218"/>
      <c r="AJ3" s="218"/>
      <c r="AK3" s="217" t="s">
        <v>223</v>
      </c>
      <c r="AL3" s="218"/>
      <c r="AM3" s="218"/>
      <c r="AN3" s="218"/>
      <c r="AO3" s="218"/>
      <c r="AP3" s="217" t="s">
        <v>224</v>
      </c>
      <c r="AQ3" s="218"/>
      <c r="AR3" s="218"/>
      <c r="AS3" s="218"/>
      <c r="AT3" s="218"/>
    </row>
    <row r="4" spans="1:46" s="27" customFormat="1" ht="16.5" customHeight="1" x14ac:dyDescent="0.4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309"/>
      <c r="L4" s="310"/>
      <c r="M4" s="310"/>
      <c r="N4" s="310"/>
      <c r="O4" s="310"/>
      <c r="P4" s="310"/>
      <c r="Q4" s="309"/>
      <c r="R4" s="310"/>
      <c r="S4" s="310"/>
      <c r="T4" s="310"/>
      <c r="U4" s="310"/>
      <c r="V4" s="309"/>
      <c r="W4" s="310"/>
      <c r="X4" s="310"/>
      <c r="Y4" s="310"/>
      <c r="Z4" s="310"/>
      <c r="AA4" s="309"/>
      <c r="AB4" s="310"/>
      <c r="AC4" s="310"/>
      <c r="AD4" s="310"/>
      <c r="AE4" s="310"/>
      <c r="AF4" s="219"/>
      <c r="AG4" s="220"/>
      <c r="AH4" s="220"/>
      <c r="AI4" s="220"/>
      <c r="AJ4" s="220"/>
      <c r="AK4" s="219"/>
      <c r="AL4" s="220"/>
      <c r="AM4" s="220"/>
      <c r="AN4" s="220"/>
      <c r="AO4" s="220"/>
      <c r="AP4" s="219"/>
      <c r="AQ4" s="220"/>
      <c r="AR4" s="220"/>
      <c r="AS4" s="220"/>
      <c r="AT4" s="220"/>
    </row>
    <row r="5" spans="1:46" s="27" customFormat="1" ht="15" customHeight="1" x14ac:dyDescent="0.4">
      <c r="A5" s="40"/>
      <c r="B5" s="165" t="s">
        <v>41</v>
      </c>
      <c r="C5" s="165"/>
      <c r="D5" s="165"/>
      <c r="E5" s="165"/>
      <c r="F5" s="165"/>
      <c r="G5" s="165"/>
      <c r="H5" s="165"/>
      <c r="I5" s="165"/>
      <c r="J5" s="40"/>
      <c r="K5" s="209">
        <f>SUM(Q5:AT5)+SUM(K26:AO26)</f>
        <v>5492</v>
      </c>
      <c r="L5" s="210"/>
      <c r="M5" s="210"/>
      <c r="N5" s="210"/>
      <c r="O5" s="210"/>
      <c r="P5" s="210"/>
      <c r="Q5" s="210">
        <v>3588</v>
      </c>
      <c r="R5" s="210"/>
      <c r="S5" s="210"/>
      <c r="T5" s="210"/>
      <c r="U5" s="210"/>
      <c r="V5" s="210">
        <v>381</v>
      </c>
      <c r="W5" s="210"/>
      <c r="X5" s="210"/>
      <c r="Y5" s="210"/>
      <c r="Z5" s="210"/>
      <c r="AA5" s="210">
        <v>965</v>
      </c>
      <c r="AB5" s="210"/>
      <c r="AC5" s="210"/>
      <c r="AD5" s="210"/>
      <c r="AE5" s="210"/>
      <c r="AF5" s="210">
        <v>2</v>
      </c>
      <c r="AG5" s="210"/>
      <c r="AH5" s="210"/>
      <c r="AI5" s="210"/>
      <c r="AJ5" s="210"/>
      <c r="AK5" s="210" t="s">
        <v>8</v>
      </c>
      <c r="AL5" s="210"/>
      <c r="AM5" s="210"/>
      <c r="AN5" s="210"/>
      <c r="AO5" s="210"/>
      <c r="AP5" s="210" t="s">
        <v>8</v>
      </c>
      <c r="AQ5" s="210"/>
      <c r="AR5" s="210"/>
      <c r="AS5" s="210"/>
      <c r="AT5" s="210"/>
    </row>
    <row r="6" spans="1:46" s="27" customFormat="1" ht="15" customHeight="1" x14ac:dyDescent="0.4">
      <c r="A6" s="40"/>
      <c r="B6" s="40"/>
      <c r="C6" s="40"/>
      <c r="D6" s="40"/>
      <c r="E6" s="40"/>
      <c r="F6" s="165">
        <v>2</v>
      </c>
      <c r="G6" s="165"/>
      <c r="H6" s="40"/>
      <c r="I6" s="40"/>
      <c r="J6" s="40"/>
      <c r="K6" s="203">
        <f>SUM(Q6:AT6)+SUM(K27:AO27)</f>
        <v>5014</v>
      </c>
      <c r="L6" s="201"/>
      <c r="M6" s="201"/>
      <c r="N6" s="201"/>
      <c r="O6" s="201"/>
      <c r="P6" s="201"/>
      <c r="Q6" s="201">
        <v>3156</v>
      </c>
      <c r="R6" s="201"/>
      <c r="S6" s="201"/>
      <c r="T6" s="201"/>
      <c r="U6" s="201"/>
      <c r="V6" s="201">
        <v>352</v>
      </c>
      <c r="W6" s="201"/>
      <c r="X6" s="201"/>
      <c r="Y6" s="201"/>
      <c r="Z6" s="201"/>
      <c r="AA6" s="201">
        <v>969</v>
      </c>
      <c r="AB6" s="201"/>
      <c r="AC6" s="201"/>
      <c r="AD6" s="201"/>
      <c r="AE6" s="201"/>
      <c r="AF6" s="201">
        <v>2</v>
      </c>
      <c r="AG6" s="201"/>
      <c r="AH6" s="201"/>
      <c r="AI6" s="201"/>
      <c r="AJ6" s="201"/>
      <c r="AK6" s="201" t="s">
        <v>8</v>
      </c>
      <c r="AL6" s="201"/>
      <c r="AM6" s="201"/>
      <c r="AN6" s="201"/>
      <c r="AO6" s="201"/>
      <c r="AP6" s="201" t="s">
        <v>8</v>
      </c>
      <c r="AQ6" s="201"/>
      <c r="AR6" s="201"/>
      <c r="AS6" s="201"/>
      <c r="AT6" s="201"/>
    </row>
    <row r="7" spans="1:46" s="27" customFormat="1" ht="15" customHeight="1" x14ac:dyDescent="0.4">
      <c r="A7" s="40"/>
      <c r="B7" s="40"/>
      <c r="C7" s="40"/>
      <c r="D7" s="40"/>
      <c r="E7" s="40"/>
      <c r="F7" s="165">
        <v>3</v>
      </c>
      <c r="G7" s="165"/>
      <c r="H7" s="40"/>
      <c r="I7" s="40"/>
      <c r="J7" s="40"/>
      <c r="K7" s="203">
        <f>SUM(Q7:AT7)+SUM(K28:AO28)</f>
        <v>5039</v>
      </c>
      <c r="L7" s="201"/>
      <c r="M7" s="201"/>
      <c r="N7" s="201"/>
      <c r="O7" s="201"/>
      <c r="P7" s="201"/>
      <c r="Q7" s="201">
        <v>3263</v>
      </c>
      <c r="R7" s="201"/>
      <c r="S7" s="201"/>
      <c r="T7" s="201"/>
      <c r="U7" s="201"/>
      <c r="V7" s="201">
        <v>376</v>
      </c>
      <c r="W7" s="201"/>
      <c r="X7" s="201"/>
      <c r="Y7" s="201"/>
      <c r="Z7" s="201"/>
      <c r="AA7" s="201">
        <v>881</v>
      </c>
      <c r="AB7" s="201"/>
      <c r="AC7" s="201"/>
      <c r="AD7" s="201"/>
      <c r="AE7" s="201"/>
      <c r="AF7" s="201">
        <v>2</v>
      </c>
      <c r="AG7" s="201"/>
      <c r="AH7" s="201"/>
      <c r="AI7" s="201"/>
      <c r="AJ7" s="201"/>
      <c r="AK7" s="201" t="s">
        <v>8</v>
      </c>
      <c r="AL7" s="201"/>
      <c r="AM7" s="201"/>
      <c r="AN7" s="201"/>
      <c r="AO7" s="201"/>
      <c r="AP7" s="201" t="s">
        <v>8</v>
      </c>
      <c r="AQ7" s="201"/>
      <c r="AR7" s="201"/>
      <c r="AS7" s="201"/>
      <c r="AT7" s="201"/>
    </row>
    <row r="8" spans="1:46" s="27" customFormat="1" ht="15" customHeight="1" x14ac:dyDescent="0.4">
      <c r="A8" s="40"/>
      <c r="B8" s="40"/>
      <c r="C8" s="40"/>
      <c r="D8" s="40"/>
      <c r="E8" s="40"/>
      <c r="F8" s="165">
        <v>4</v>
      </c>
      <c r="G8" s="165"/>
      <c r="H8" s="40"/>
      <c r="I8" s="40"/>
      <c r="J8" s="8"/>
      <c r="K8" s="203">
        <f>SUM(Q8:AT8)+SUM(K29:AO29)</f>
        <v>5832</v>
      </c>
      <c r="L8" s="201"/>
      <c r="M8" s="201"/>
      <c r="N8" s="201"/>
      <c r="O8" s="201"/>
      <c r="P8" s="201"/>
      <c r="Q8" s="201">
        <v>3995</v>
      </c>
      <c r="R8" s="201"/>
      <c r="S8" s="201"/>
      <c r="T8" s="201"/>
      <c r="U8" s="201"/>
      <c r="V8" s="201">
        <v>328</v>
      </c>
      <c r="W8" s="201"/>
      <c r="X8" s="201"/>
      <c r="Y8" s="201"/>
      <c r="Z8" s="201"/>
      <c r="AA8" s="201">
        <v>1000</v>
      </c>
      <c r="AB8" s="201"/>
      <c r="AC8" s="201"/>
      <c r="AD8" s="201"/>
      <c r="AE8" s="201"/>
      <c r="AF8" s="201">
        <v>1</v>
      </c>
      <c r="AG8" s="201"/>
      <c r="AH8" s="201"/>
      <c r="AI8" s="201"/>
      <c r="AJ8" s="201"/>
      <c r="AK8" s="201" t="s">
        <v>8</v>
      </c>
      <c r="AL8" s="201"/>
      <c r="AM8" s="201"/>
      <c r="AN8" s="201"/>
      <c r="AO8" s="201"/>
      <c r="AP8" s="201" t="s">
        <v>8</v>
      </c>
      <c r="AQ8" s="201"/>
      <c r="AR8" s="201"/>
      <c r="AS8" s="201"/>
      <c r="AT8" s="201"/>
    </row>
    <row r="9" spans="1:46" s="27" customFormat="1" ht="15" customHeight="1" x14ac:dyDescent="0.4">
      <c r="A9" s="40"/>
      <c r="B9" s="40"/>
      <c r="C9" s="40"/>
      <c r="D9" s="40"/>
      <c r="E9" s="40"/>
      <c r="F9" s="165">
        <v>5</v>
      </c>
      <c r="G9" s="165"/>
      <c r="H9" s="40"/>
      <c r="I9" s="40"/>
      <c r="J9" s="8"/>
      <c r="K9" s="203">
        <f>SUM(Q9:AT9)+SUM(K30:AO30)</f>
        <v>6304</v>
      </c>
      <c r="L9" s="201"/>
      <c r="M9" s="201"/>
      <c r="N9" s="201"/>
      <c r="O9" s="201"/>
      <c r="P9" s="201"/>
      <c r="Q9" s="201">
        <v>4284</v>
      </c>
      <c r="R9" s="201"/>
      <c r="S9" s="201"/>
      <c r="T9" s="201"/>
      <c r="U9" s="201"/>
      <c r="V9" s="201">
        <v>322</v>
      </c>
      <c r="W9" s="201"/>
      <c r="X9" s="201"/>
      <c r="Y9" s="201"/>
      <c r="Z9" s="201"/>
      <c r="AA9" s="201">
        <v>1142</v>
      </c>
      <c r="AB9" s="201"/>
      <c r="AC9" s="201"/>
      <c r="AD9" s="201"/>
      <c r="AE9" s="201"/>
      <c r="AF9" s="201">
        <v>4</v>
      </c>
      <c r="AG9" s="201"/>
      <c r="AH9" s="201"/>
      <c r="AI9" s="201"/>
      <c r="AJ9" s="201"/>
      <c r="AK9" s="201">
        <v>1</v>
      </c>
      <c r="AL9" s="201"/>
      <c r="AM9" s="201"/>
      <c r="AN9" s="201"/>
      <c r="AO9" s="201"/>
      <c r="AP9" s="201" t="s">
        <v>232</v>
      </c>
      <c r="AQ9" s="201"/>
      <c r="AR9" s="201"/>
      <c r="AS9" s="201"/>
      <c r="AT9" s="201"/>
    </row>
    <row r="10" spans="1:46" s="38" customFormat="1" ht="15" customHeight="1" x14ac:dyDescent="0.4">
      <c r="K10" s="325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17"/>
      <c r="W10" s="317"/>
      <c r="X10" s="317"/>
      <c r="Y10" s="317"/>
      <c r="Z10" s="317"/>
      <c r="AA10" s="324"/>
      <c r="AB10" s="324"/>
      <c r="AC10" s="324"/>
      <c r="AD10" s="324"/>
      <c r="AE10" s="324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</row>
    <row r="11" spans="1:46" ht="15" customHeight="1" x14ac:dyDescent="0.4">
      <c r="G11" s="191">
        <v>1</v>
      </c>
      <c r="H11" s="191"/>
      <c r="I11" s="191" t="s">
        <v>240</v>
      </c>
      <c r="J11" s="229"/>
      <c r="K11" s="321">
        <f t="shared" ref="K11:K16" si="0">SUM(Q11:AT11)+SUM(K32:AO32)</f>
        <v>548</v>
      </c>
      <c r="L11" s="129"/>
      <c r="M11" s="129"/>
      <c r="N11" s="129"/>
      <c r="O11" s="129"/>
      <c r="P11" s="129"/>
      <c r="Q11" s="322">
        <v>386</v>
      </c>
      <c r="R11" s="322"/>
      <c r="S11" s="322"/>
      <c r="T11" s="322"/>
      <c r="U11" s="322"/>
      <c r="V11" s="322">
        <v>34</v>
      </c>
      <c r="W11" s="322"/>
      <c r="X11" s="322"/>
      <c r="Y11" s="322"/>
      <c r="Z11" s="322"/>
      <c r="AA11" s="322">
        <v>82</v>
      </c>
      <c r="AB11" s="322"/>
      <c r="AC11" s="322"/>
      <c r="AD11" s="322"/>
      <c r="AE11" s="322"/>
      <c r="AF11" s="311" t="s">
        <v>232</v>
      </c>
      <c r="AG11" s="311"/>
      <c r="AH11" s="311"/>
      <c r="AI11" s="311"/>
      <c r="AJ11" s="311"/>
      <c r="AK11" s="311" t="s">
        <v>232</v>
      </c>
      <c r="AL11" s="311"/>
      <c r="AM11" s="311"/>
      <c r="AN11" s="311"/>
      <c r="AO11" s="311"/>
      <c r="AP11" s="311" t="s">
        <v>232</v>
      </c>
      <c r="AQ11" s="311"/>
      <c r="AR11" s="311"/>
      <c r="AS11" s="311"/>
      <c r="AT11" s="311"/>
    </row>
    <row r="12" spans="1:46" ht="15" customHeight="1" x14ac:dyDescent="0.4">
      <c r="G12" s="191">
        <v>2</v>
      </c>
      <c r="H12" s="191"/>
      <c r="I12" s="66"/>
      <c r="J12" s="41"/>
      <c r="K12" s="321">
        <f t="shared" si="0"/>
        <v>460</v>
      </c>
      <c r="L12" s="129"/>
      <c r="M12" s="129"/>
      <c r="N12" s="129"/>
      <c r="O12" s="129"/>
      <c r="P12" s="129"/>
      <c r="Q12" s="322">
        <v>306</v>
      </c>
      <c r="R12" s="322"/>
      <c r="S12" s="322"/>
      <c r="T12" s="322"/>
      <c r="U12" s="322"/>
      <c r="V12" s="322">
        <v>26</v>
      </c>
      <c r="W12" s="322"/>
      <c r="X12" s="322"/>
      <c r="Y12" s="322"/>
      <c r="Z12" s="322"/>
      <c r="AA12" s="322">
        <v>90</v>
      </c>
      <c r="AB12" s="322"/>
      <c r="AC12" s="322"/>
      <c r="AD12" s="322"/>
      <c r="AE12" s="322"/>
      <c r="AF12" s="311">
        <v>1</v>
      </c>
      <c r="AG12" s="311"/>
      <c r="AH12" s="311"/>
      <c r="AI12" s="311"/>
      <c r="AJ12" s="311"/>
      <c r="AK12" s="311" t="s">
        <v>232</v>
      </c>
      <c r="AL12" s="311"/>
      <c r="AM12" s="311"/>
      <c r="AN12" s="311"/>
      <c r="AO12" s="311"/>
      <c r="AP12" s="311" t="s">
        <v>232</v>
      </c>
      <c r="AQ12" s="311"/>
      <c r="AR12" s="311"/>
      <c r="AS12" s="311"/>
      <c r="AT12" s="311"/>
    </row>
    <row r="13" spans="1:46" ht="15" customHeight="1" x14ac:dyDescent="0.4">
      <c r="G13" s="191">
        <v>3</v>
      </c>
      <c r="H13" s="191"/>
      <c r="I13" s="66"/>
      <c r="J13" s="41"/>
      <c r="K13" s="321">
        <f t="shared" si="0"/>
        <v>485</v>
      </c>
      <c r="L13" s="129"/>
      <c r="M13" s="129"/>
      <c r="N13" s="129"/>
      <c r="O13" s="129"/>
      <c r="P13" s="129"/>
      <c r="Q13" s="322">
        <v>316</v>
      </c>
      <c r="R13" s="322"/>
      <c r="S13" s="322"/>
      <c r="T13" s="322"/>
      <c r="U13" s="322"/>
      <c r="V13" s="322">
        <v>34</v>
      </c>
      <c r="W13" s="322"/>
      <c r="X13" s="322"/>
      <c r="Y13" s="322"/>
      <c r="Z13" s="322"/>
      <c r="AA13" s="322">
        <v>97</v>
      </c>
      <c r="AB13" s="322"/>
      <c r="AC13" s="322"/>
      <c r="AD13" s="322"/>
      <c r="AE13" s="322"/>
      <c r="AF13" s="311">
        <v>1</v>
      </c>
      <c r="AG13" s="311"/>
      <c r="AH13" s="311"/>
      <c r="AI13" s="311"/>
      <c r="AJ13" s="311"/>
      <c r="AK13" s="311" t="s">
        <v>232</v>
      </c>
      <c r="AL13" s="311"/>
      <c r="AM13" s="311"/>
      <c r="AN13" s="311"/>
      <c r="AO13" s="311"/>
      <c r="AP13" s="311" t="s">
        <v>232</v>
      </c>
      <c r="AQ13" s="311"/>
      <c r="AR13" s="311"/>
      <c r="AS13" s="311"/>
      <c r="AT13" s="311"/>
    </row>
    <row r="14" spans="1:46" ht="15" customHeight="1" x14ac:dyDescent="0.4">
      <c r="G14" s="191">
        <v>4</v>
      </c>
      <c r="H14" s="191"/>
      <c r="I14" s="66"/>
      <c r="J14" s="41"/>
      <c r="K14" s="321">
        <f t="shared" si="0"/>
        <v>481</v>
      </c>
      <c r="L14" s="129"/>
      <c r="M14" s="129"/>
      <c r="N14" s="129"/>
      <c r="O14" s="129"/>
      <c r="P14" s="129"/>
      <c r="Q14" s="322">
        <v>342</v>
      </c>
      <c r="R14" s="322"/>
      <c r="S14" s="322"/>
      <c r="T14" s="322"/>
      <c r="U14" s="322"/>
      <c r="V14" s="322">
        <v>24</v>
      </c>
      <c r="W14" s="322"/>
      <c r="X14" s="322"/>
      <c r="Y14" s="322"/>
      <c r="Z14" s="322"/>
      <c r="AA14" s="322">
        <v>74</v>
      </c>
      <c r="AB14" s="322"/>
      <c r="AC14" s="322"/>
      <c r="AD14" s="322"/>
      <c r="AE14" s="322"/>
      <c r="AF14" s="311" t="s">
        <v>232</v>
      </c>
      <c r="AG14" s="311"/>
      <c r="AH14" s="311"/>
      <c r="AI14" s="311"/>
      <c r="AJ14" s="311"/>
      <c r="AK14" s="311" t="s">
        <v>232</v>
      </c>
      <c r="AL14" s="311"/>
      <c r="AM14" s="311"/>
      <c r="AN14" s="311"/>
      <c r="AO14" s="311"/>
      <c r="AP14" s="311" t="s">
        <v>232</v>
      </c>
      <c r="AQ14" s="311"/>
      <c r="AR14" s="311"/>
      <c r="AS14" s="311"/>
      <c r="AT14" s="311"/>
    </row>
    <row r="15" spans="1:46" ht="15" customHeight="1" x14ac:dyDescent="0.4">
      <c r="A15" s="38"/>
      <c r="B15" s="38"/>
      <c r="C15" s="38"/>
      <c r="D15" s="38"/>
      <c r="E15" s="38"/>
      <c r="F15" s="38"/>
      <c r="G15" s="191">
        <v>5</v>
      </c>
      <c r="H15" s="191"/>
      <c r="I15" s="66"/>
      <c r="J15" s="41"/>
      <c r="K15" s="321">
        <f t="shared" si="0"/>
        <v>501</v>
      </c>
      <c r="L15" s="129"/>
      <c r="M15" s="129"/>
      <c r="N15" s="129"/>
      <c r="O15" s="129"/>
      <c r="P15" s="129"/>
      <c r="Q15" s="129">
        <v>337</v>
      </c>
      <c r="R15" s="129"/>
      <c r="S15" s="129"/>
      <c r="T15" s="129"/>
      <c r="U15" s="129"/>
      <c r="V15" s="129">
        <v>33</v>
      </c>
      <c r="W15" s="129"/>
      <c r="X15" s="129"/>
      <c r="Y15" s="129"/>
      <c r="Z15" s="129"/>
      <c r="AA15" s="129">
        <v>90</v>
      </c>
      <c r="AB15" s="129"/>
      <c r="AC15" s="129"/>
      <c r="AD15" s="129"/>
      <c r="AE15" s="129"/>
      <c r="AF15" s="94" t="s">
        <v>232</v>
      </c>
      <c r="AG15" s="94"/>
      <c r="AH15" s="94"/>
      <c r="AI15" s="94"/>
      <c r="AJ15" s="94"/>
      <c r="AK15" s="94" t="s">
        <v>232</v>
      </c>
      <c r="AL15" s="94"/>
      <c r="AM15" s="94"/>
      <c r="AN15" s="94"/>
      <c r="AO15" s="94"/>
      <c r="AP15" s="94" t="s">
        <v>232</v>
      </c>
      <c r="AQ15" s="94"/>
      <c r="AR15" s="94"/>
      <c r="AS15" s="94"/>
      <c r="AT15" s="94"/>
    </row>
    <row r="16" spans="1:46" ht="15" customHeight="1" x14ac:dyDescent="0.4">
      <c r="A16" s="38"/>
      <c r="B16" s="38"/>
      <c r="C16" s="38"/>
      <c r="D16" s="38"/>
      <c r="E16" s="38"/>
      <c r="F16" s="38"/>
      <c r="G16" s="191">
        <v>6</v>
      </c>
      <c r="H16" s="191"/>
      <c r="I16" s="66"/>
      <c r="J16" s="41"/>
      <c r="K16" s="321">
        <f t="shared" si="0"/>
        <v>492</v>
      </c>
      <c r="L16" s="129"/>
      <c r="M16" s="129"/>
      <c r="N16" s="129"/>
      <c r="O16" s="129"/>
      <c r="P16" s="129"/>
      <c r="Q16" s="129">
        <v>331</v>
      </c>
      <c r="R16" s="129"/>
      <c r="S16" s="129"/>
      <c r="T16" s="129"/>
      <c r="U16" s="129"/>
      <c r="V16" s="129">
        <v>16</v>
      </c>
      <c r="W16" s="129"/>
      <c r="X16" s="129"/>
      <c r="Y16" s="129"/>
      <c r="Z16" s="129"/>
      <c r="AA16" s="129">
        <v>96</v>
      </c>
      <c r="AB16" s="129"/>
      <c r="AC16" s="129"/>
      <c r="AD16" s="129"/>
      <c r="AE16" s="129"/>
      <c r="AF16" s="94" t="s">
        <v>232</v>
      </c>
      <c r="AG16" s="94"/>
      <c r="AH16" s="94"/>
      <c r="AI16" s="94"/>
      <c r="AJ16" s="94"/>
      <c r="AK16" s="94" t="s">
        <v>232</v>
      </c>
      <c r="AL16" s="94"/>
      <c r="AM16" s="94"/>
      <c r="AN16" s="94"/>
      <c r="AO16" s="94"/>
      <c r="AP16" s="94" t="s">
        <v>232</v>
      </c>
      <c r="AQ16" s="94"/>
      <c r="AR16" s="94"/>
      <c r="AS16" s="94"/>
      <c r="AT16" s="94"/>
    </row>
    <row r="17" spans="1:46" ht="15" customHeight="1" x14ac:dyDescent="0.4">
      <c r="A17" s="38"/>
      <c r="B17" s="38"/>
      <c r="C17" s="38"/>
      <c r="D17" s="38"/>
      <c r="E17" s="38"/>
      <c r="F17" s="38"/>
      <c r="G17" s="38"/>
      <c r="H17" s="66"/>
      <c r="I17" s="66"/>
      <c r="J17" s="41"/>
      <c r="K17" s="43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</row>
    <row r="18" spans="1:46" ht="15" customHeight="1" x14ac:dyDescent="0.4">
      <c r="A18" s="38"/>
      <c r="B18" s="38"/>
      <c r="C18" s="38"/>
      <c r="D18" s="38"/>
      <c r="E18" s="38"/>
      <c r="F18" s="38"/>
      <c r="G18" s="191">
        <v>7</v>
      </c>
      <c r="H18" s="191"/>
      <c r="I18" s="66"/>
      <c r="J18" s="41"/>
      <c r="K18" s="321">
        <f>SUM(Q18:AT18)+SUM(K39:AO39)</f>
        <v>607</v>
      </c>
      <c r="L18" s="129"/>
      <c r="M18" s="129"/>
      <c r="N18" s="129"/>
      <c r="O18" s="129"/>
      <c r="P18" s="129"/>
      <c r="Q18" s="129">
        <v>419</v>
      </c>
      <c r="R18" s="129"/>
      <c r="S18" s="129"/>
      <c r="T18" s="129"/>
      <c r="U18" s="129"/>
      <c r="V18" s="129">
        <v>26</v>
      </c>
      <c r="W18" s="129"/>
      <c r="X18" s="129"/>
      <c r="Y18" s="129"/>
      <c r="Z18" s="129"/>
      <c r="AA18" s="129">
        <v>111</v>
      </c>
      <c r="AB18" s="129"/>
      <c r="AC18" s="129"/>
      <c r="AD18" s="129"/>
      <c r="AE18" s="129"/>
      <c r="AF18" s="94" t="s">
        <v>232</v>
      </c>
      <c r="AG18" s="94"/>
      <c r="AH18" s="94"/>
      <c r="AI18" s="94"/>
      <c r="AJ18" s="94"/>
      <c r="AK18" s="94" t="s">
        <v>232</v>
      </c>
      <c r="AL18" s="94"/>
      <c r="AM18" s="94"/>
      <c r="AN18" s="94"/>
      <c r="AO18" s="94"/>
      <c r="AP18" s="94" t="s">
        <v>232</v>
      </c>
      <c r="AQ18" s="94"/>
      <c r="AR18" s="94"/>
      <c r="AS18" s="94"/>
      <c r="AT18" s="94"/>
    </row>
    <row r="19" spans="1:46" ht="15" customHeight="1" x14ac:dyDescent="0.4">
      <c r="A19" s="38"/>
      <c r="B19" s="38"/>
      <c r="C19" s="38"/>
      <c r="D19" s="38"/>
      <c r="E19" s="38"/>
      <c r="F19" s="38"/>
      <c r="G19" s="191">
        <v>8</v>
      </c>
      <c r="H19" s="191"/>
      <c r="I19" s="66"/>
      <c r="J19" s="41"/>
      <c r="K19" s="321">
        <f>SUM(Q19:AT19)+SUM(K40:AO40)</f>
        <v>608</v>
      </c>
      <c r="L19" s="129"/>
      <c r="M19" s="129"/>
      <c r="N19" s="129"/>
      <c r="O19" s="129"/>
      <c r="P19" s="129"/>
      <c r="Q19" s="129">
        <v>447</v>
      </c>
      <c r="R19" s="129"/>
      <c r="S19" s="129"/>
      <c r="T19" s="129"/>
      <c r="U19" s="129"/>
      <c r="V19" s="129">
        <v>14</v>
      </c>
      <c r="W19" s="129"/>
      <c r="X19" s="129"/>
      <c r="Y19" s="129"/>
      <c r="Z19" s="129"/>
      <c r="AA19" s="129">
        <v>89</v>
      </c>
      <c r="AB19" s="129"/>
      <c r="AC19" s="129"/>
      <c r="AD19" s="129"/>
      <c r="AE19" s="129"/>
      <c r="AF19" s="94" t="s">
        <v>232</v>
      </c>
      <c r="AG19" s="94"/>
      <c r="AH19" s="94"/>
      <c r="AI19" s="94"/>
      <c r="AJ19" s="94"/>
      <c r="AK19" s="94">
        <v>1</v>
      </c>
      <c r="AL19" s="94"/>
      <c r="AM19" s="94"/>
      <c r="AN19" s="94"/>
      <c r="AO19" s="94"/>
      <c r="AP19" s="94" t="s">
        <v>232</v>
      </c>
      <c r="AQ19" s="94"/>
      <c r="AR19" s="94"/>
      <c r="AS19" s="94"/>
      <c r="AT19" s="94"/>
    </row>
    <row r="20" spans="1:46" ht="15" customHeight="1" x14ac:dyDescent="0.4">
      <c r="A20" s="38"/>
      <c r="B20" s="38"/>
      <c r="C20" s="38"/>
      <c r="D20" s="38"/>
      <c r="E20" s="38"/>
      <c r="F20" s="38"/>
      <c r="G20" s="191">
        <v>9</v>
      </c>
      <c r="H20" s="191"/>
      <c r="I20" s="66"/>
      <c r="J20" s="41"/>
      <c r="K20" s="321">
        <f>SUM(Q20:AT20)+SUM(K41:AO41)</f>
        <v>533</v>
      </c>
      <c r="L20" s="129"/>
      <c r="M20" s="129"/>
      <c r="N20" s="129"/>
      <c r="O20" s="129"/>
      <c r="P20" s="129"/>
      <c r="Q20" s="129">
        <v>363</v>
      </c>
      <c r="R20" s="129"/>
      <c r="S20" s="129"/>
      <c r="T20" s="129"/>
      <c r="U20" s="129"/>
      <c r="V20" s="129">
        <v>29</v>
      </c>
      <c r="W20" s="129"/>
      <c r="X20" s="129"/>
      <c r="Y20" s="129"/>
      <c r="Z20" s="129"/>
      <c r="AA20" s="129">
        <v>99</v>
      </c>
      <c r="AB20" s="129"/>
      <c r="AC20" s="129"/>
      <c r="AD20" s="129"/>
      <c r="AE20" s="129"/>
      <c r="AF20" s="94" t="s">
        <v>232</v>
      </c>
      <c r="AG20" s="94"/>
      <c r="AH20" s="94"/>
      <c r="AI20" s="94"/>
      <c r="AJ20" s="94"/>
      <c r="AK20" s="94" t="s">
        <v>232</v>
      </c>
      <c r="AL20" s="94"/>
      <c r="AM20" s="94"/>
      <c r="AN20" s="94"/>
      <c r="AO20" s="94"/>
      <c r="AP20" s="94" t="s">
        <v>232</v>
      </c>
      <c r="AQ20" s="94"/>
      <c r="AR20" s="94"/>
      <c r="AS20" s="94"/>
      <c r="AT20" s="94"/>
    </row>
    <row r="21" spans="1:46" ht="15" customHeight="1" x14ac:dyDescent="0.4">
      <c r="A21" s="38"/>
      <c r="B21" s="38"/>
      <c r="C21" s="38"/>
      <c r="D21" s="38"/>
      <c r="E21" s="38"/>
      <c r="F21" s="38"/>
      <c r="G21" s="191">
        <v>10</v>
      </c>
      <c r="H21" s="191"/>
      <c r="I21" s="66"/>
      <c r="J21" s="41"/>
      <c r="K21" s="321">
        <f>SUM(Q21:AT21)+SUM(K42:AO42)</f>
        <v>503</v>
      </c>
      <c r="L21" s="129"/>
      <c r="M21" s="129"/>
      <c r="N21" s="129"/>
      <c r="O21" s="129"/>
      <c r="P21" s="129"/>
      <c r="Q21" s="129">
        <v>317</v>
      </c>
      <c r="R21" s="129"/>
      <c r="S21" s="129"/>
      <c r="T21" s="129"/>
      <c r="U21" s="129"/>
      <c r="V21" s="129">
        <v>28</v>
      </c>
      <c r="W21" s="129"/>
      <c r="X21" s="129"/>
      <c r="Y21" s="129"/>
      <c r="Z21" s="129"/>
      <c r="AA21" s="129">
        <v>113</v>
      </c>
      <c r="AB21" s="129"/>
      <c r="AC21" s="129"/>
      <c r="AD21" s="129"/>
      <c r="AE21" s="129"/>
      <c r="AF21" s="94">
        <v>1</v>
      </c>
      <c r="AG21" s="94"/>
      <c r="AH21" s="94"/>
      <c r="AI21" s="94"/>
      <c r="AJ21" s="94"/>
      <c r="AK21" s="94" t="s">
        <v>232</v>
      </c>
      <c r="AL21" s="94"/>
      <c r="AM21" s="94"/>
      <c r="AN21" s="94"/>
      <c r="AO21" s="94"/>
      <c r="AP21" s="94" t="s">
        <v>232</v>
      </c>
      <c r="AQ21" s="94"/>
      <c r="AR21" s="94"/>
      <c r="AS21" s="94"/>
      <c r="AT21" s="94"/>
    </row>
    <row r="22" spans="1:46" ht="15" customHeight="1" x14ac:dyDescent="0.4">
      <c r="A22" s="38"/>
      <c r="B22" s="38"/>
      <c r="C22" s="38"/>
      <c r="D22" s="38"/>
      <c r="E22" s="38"/>
      <c r="F22" s="38"/>
      <c r="G22" s="191">
        <v>11</v>
      </c>
      <c r="H22" s="191"/>
      <c r="I22" s="66"/>
      <c r="J22" s="41"/>
      <c r="K22" s="321">
        <f>SUM(Q22:AT22)+SUM(K43:AO43)</f>
        <v>486</v>
      </c>
      <c r="L22" s="129"/>
      <c r="M22" s="129"/>
      <c r="N22" s="129"/>
      <c r="O22" s="129"/>
      <c r="P22" s="129"/>
      <c r="Q22" s="129">
        <v>312</v>
      </c>
      <c r="R22" s="129"/>
      <c r="S22" s="129"/>
      <c r="T22" s="129"/>
      <c r="U22" s="129"/>
      <c r="V22" s="129">
        <v>23</v>
      </c>
      <c r="W22" s="129"/>
      <c r="X22" s="129"/>
      <c r="Y22" s="129"/>
      <c r="Z22" s="129"/>
      <c r="AA22" s="129">
        <v>100</v>
      </c>
      <c r="AB22" s="129"/>
      <c r="AC22" s="129"/>
      <c r="AD22" s="129"/>
      <c r="AE22" s="129"/>
      <c r="AF22" s="94">
        <v>1</v>
      </c>
      <c r="AG22" s="94"/>
      <c r="AH22" s="94"/>
      <c r="AI22" s="94"/>
      <c r="AJ22" s="94"/>
      <c r="AK22" s="94" t="s">
        <v>232</v>
      </c>
      <c r="AL22" s="94"/>
      <c r="AM22" s="94"/>
      <c r="AN22" s="94"/>
      <c r="AO22" s="94"/>
      <c r="AP22" s="94" t="s">
        <v>232</v>
      </c>
      <c r="AQ22" s="94"/>
      <c r="AR22" s="94"/>
      <c r="AS22" s="94"/>
      <c r="AT22" s="94"/>
    </row>
    <row r="23" spans="1:46" ht="15" customHeight="1" x14ac:dyDescent="0.4">
      <c r="A23" s="39"/>
      <c r="B23" s="39"/>
      <c r="C23" s="39"/>
      <c r="D23" s="39"/>
      <c r="E23" s="39"/>
      <c r="F23" s="39"/>
      <c r="G23" s="230">
        <v>12</v>
      </c>
      <c r="H23" s="230"/>
      <c r="I23" s="67"/>
      <c r="J23" s="42"/>
      <c r="K23" s="318">
        <v>600</v>
      </c>
      <c r="L23" s="319"/>
      <c r="M23" s="319"/>
      <c r="N23" s="319"/>
      <c r="O23" s="319"/>
      <c r="P23" s="319"/>
      <c r="Q23" s="320">
        <v>408</v>
      </c>
      <c r="R23" s="320"/>
      <c r="S23" s="320"/>
      <c r="T23" s="320"/>
      <c r="U23" s="320"/>
      <c r="V23" s="319">
        <v>35</v>
      </c>
      <c r="W23" s="319"/>
      <c r="X23" s="319"/>
      <c r="Y23" s="319"/>
      <c r="Z23" s="319"/>
      <c r="AA23" s="320">
        <v>101</v>
      </c>
      <c r="AB23" s="320"/>
      <c r="AC23" s="320"/>
      <c r="AD23" s="320"/>
      <c r="AE23" s="320"/>
      <c r="AF23" s="95" t="s">
        <v>232</v>
      </c>
      <c r="AG23" s="95"/>
      <c r="AH23" s="95"/>
      <c r="AI23" s="95"/>
      <c r="AJ23" s="95"/>
      <c r="AK23" s="95" t="s">
        <v>232</v>
      </c>
      <c r="AL23" s="95"/>
      <c r="AM23" s="95"/>
      <c r="AN23" s="95"/>
      <c r="AO23" s="95"/>
      <c r="AP23" s="95" t="s">
        <v>232</v>
      </c>
      <c r="AQ23" s="95"/>
      <c r="AR23" s="95"/>
      <c r="AS23" s="95"/>
      <c r="AT23" s="95"/>
    </row>
    <row r="24" spans="1:46" s="27" customFormat="1" ht="16.5" customHeight="1" x14ac:dyDescent="0.4">
      <c r="A24" s="222" t="s">
        <v>151</v>
      </c>
      <c r="B24" s="222"/>
      <c r="C24" s="222"/>
      <c r="D24" s="222"/>
      <c r="E24" s="222"/>
      <c r="F24" s="222"/>
      <c r="G24" s="222"/>
      <c r="H24" s="222"/>
      <c r="I24" s="222"/>
      <c r="J24" s="222"/>
      <c r="K24" s="307" t="s">
        <v>241</v>
      </c>
      <c r="L24" s="308"/>
      <c r="M24" s="308"/>
      <c r="N24" s="308"/>
      <c r="O24" s="308"/>
      <c r="P24" s="308"/>
      <c r="Q24" s="217" t="s">
        <v>243</v>
      </c>
      <c r="R24" s="308"/>
      <c r="S24" s="308"/>
      <c r="T24" s="308"/>
      <c r="U24" s="308"/>
      <c r="V24" s="217" t="s">
        <v>225</v>
      </c>
      <c r="W24" s="308"/>
      <c r="X24" s="308"/>
      <c r="Y24" s="308"/>
      <c r="Z24" s="308"/>
      <c r="AA24" s="217" t="s">
        <v>216</v>
      </c>
      <c r="AB24" s="308"/>
      <c r="AC24" s="308"/>
      <c r="AD24" s="308"/>
      <c r="AE24" s="308"/>
      <c r="AF24" s="217" t="s">
        <v>226</v>
      </c>
      <c r="AG24" s="218"/>
      <c r="AH24" s="218"/>
      <c r="AI24" s="218"/>
      <c r="AJ24" s="218"/>
      <c r="AK24" s="238" t="s">
        <v>23</v>
      </c>
      <c r="AL24" s="239"/>
      <c r="AM24" s="239"/>
      <c r="AN24" s="239"/>
      <c r="AO24" s="239"/>
    </row>
    <row r="25" spans="1:46" s="27" customFormat="1" ht="16.5" customHeight="1" x14ac:dyDescent="0.4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K25" s="309"/>
      <c r="L25" s="310"/>
      <c r="M25" s="310"/>
      <c r="N25" s="310"/>
      <c r="O25" s="310"/>
      <c r="P25" s="310"/>
      <c r="Q25" s="309"/>
      <c r="R25" s="310"/>
      <c r="S25" s="310"/>
      <c r="T25" s="310"/>
      <c r="U25" s="310"/>
      <c r="V25" s="309"/>
      <c r="W25" s="310"/>
      <c r="X25" s="310"/>
      <c r="Y25" s="310"/>
      <c r="Z25" s="310"/>
      <c r="AA25" s="309"/>
      <c r="AB25" s="310"/>
      <c r="AC25" s="310"/>
      <c r="AD25" s="310"/>
      <c r="AE25" s="310"/>
      <c r="AF25" s="219"/>
      <c r="AG25" s="220"/>
      <c r="AH25" s="220"/>
      <c r="AI25" s="220"/>
      <c r="AJ25" s="220"/>
      <c r="AK25" s="241"/>
      <c r="AL25" s="242"/>
      <c r="AM25" s="242"/>
      <c r="AN25" s="242"/>
      <c r="AO25" s="242"/>
    </row>
    <row r="26" spans="1:46" s="27" customFormat="1" ht="15" customHeight="1" x14ac:dyDescent="0.4">
      <c r="A26" s="40"/>
      <c r="B26" s="165" t="s">
        <v>41</v>
      </c>
      <c r="C26" s="165"/>
      <c r="D26" s="165"/>
      <c r="E26" s="165"/>
      <c r="F26" s="165"/>
      <c r="G26" s="165"/>
      <c r="H26" s="165"/>
      <c r="I26" s="165"/>
      <c r="J26" s="40"/>
      <c r="K26" s="209">
        <v>31</v>
      </c>
      <c r="L26" s="210"/>
      <c r="M26" s="210"/>
      <c r="N26" s="210"/>
      <c r="O26" s="210"/>
      <c r="P26" s="210"/>
      <c r="Q26" s="210">
        <v>21</v>
      </c>
      <c r="R26" s="210"/>
      <c r="S26" s="210"/>
      <c r="T26" s="210"/>
      <c r="U26" s="210"/>
      <c r="V26" s="210">
        <v>30</v>
      </c>
      <c r="W26" s="210"/>
      <c r="X26" s="210"/>
      <c r="Y26" s="210"/>
      <c r="Z26" s="210"/>
      <c r="AA26" s="210">
        <v>34</v>
      </c>
      <c r="AB26" s="210"/>
      <c r="AC26" s="210"/>
      <c r="AD26" s="210"/>
      <c r="AE26" s="210"/>
      <c r="AF26" s="210">
        <v>440</v>
      </c>
      <c r="AG26" s="210"/>
      <c r="AH26" s="210"/>
      <c r="AI26" s="210"/>
      <c r="AJ26" s="210"/>
      <c r="AK26" s="210" t="s">
        <v>8</v>
      </c>
      <c r="AL26" s="210"/>
      <c r="AM26" s="210"/>
      <c r="AN26" s="210"/>
      <c r="AO26" s="210"/>
    </row>
    <row r="27" spans="1:46" s="27" customFormat="1" ht="15" customHeight="1" x14ac:dyDescent="0.4">
      <c r="A27" s="40"/>
      <c r="B27" s="40"/>
      <c r="C27" s="40"/>
      <c r="D27" s="40"/>
      <c r="E27" s="40"/>
      <c r="F27" s="165">
        <v>2</v>
      </c>
      <c r="G27" s="165"/>
      <c r="H27" s="40"/>
      <c r="I27" s="40"/>
      <c r="J27" s="40"/>
      <c r="K27" s="203">
        <v>30</v>
      </c>
      <c r="L27" s="201"/>
      <c r="M27" s="201"/>
      <c r="N27" s="201"/>
      <c r="O27" s="201"/>
      <c r="P27" s="201"/>
      <c r="Q27" s="201">
        <v>17</v>
      </c>
      <c r="R27" s="201"/>
      <c r="S27" s="201"/>
      <c r="T27" s="201"/>
      <c r="U27" s="201"/>
      <c r="V27" s="201">
        <v>16</v>
      </c>
      <c r="W27" s="201"/>
      <c r="X27" s="201"/>
      <c r="Y27" s="201"/>
      <c r="Z27" s="201"/>
      <c r="AA27" s="201">
        <v>38</v>
      </c>
      <c r="AB27" s="201"/>
      <c r="AC27" s="201"/>
      <c r="AD27" s="201"/>
      <c r="AE27" s="201"/>
      <c r="AF27" s="201">
        <v>434</v>
      </c>
      <c r="AG27" s="201"/>
      <c r="AH27" s="201"/>
      <c r="AI27" s="201"/>
      <c r="AJ27" s="201"/>
      <c r="AK27" s="201" t="s">
        <v>8</v>
      </c>
      <c r="AL27" s="201"/>
      <c r="AM27" s="201"/>
      <c r="AN27" s="201"/>
      <c r="AO27" s="201"/>
    </row>
    <row r="28" spans="1:46" s="27" customFormat="1" ht="15" customHeight="1" x14ac:dyDescent="0.4">
      <c r="A28" s="40"/>
      <c r="B28" s="40"/>
      <c r="C28" s="40"/>
      <c r="D28" s="40"/>
      <c r="E28" s="40"/>
      <c r="F28" s="165">
        <v>3</v>
      </c>
      <c r="G28" s="165"/>
      <c r="H28" s="40"/>
      <c r="I28" s="40"/>
      <c r="J28" s="40"/>
      <c r="K28" s="203">
        <v>24</v>
      </c>
      <c r="L28" s="201"/>
      <c r="M28" s="201"/>
      <c r="N28" s="201"/>
      <c r="O28" s="201"/>
      <c r="P28" s="201"/>
      <c r="Q28" s="201">
        <v>21</v>
      </c>
      <c r="R28" s="201"/>
      <c r="S28" s="201"/>
      <c r="T28" s="201"/>
      <c r="U28" s="201"/>
      <c r="V28" s="201">
        <v>17</v>
      </c>
      <c r="W28" s="201"/>
      <c r="X28" s="201"/>
      <c r="Y28" s="201"/>
      <c r="Z28" s="201"/>
      <c r="AA28" s="201">
        <v>49</v>
      </c>
      <c r="AB28" s="201"/>
      <c r="AC28" s="201"/>
      <c r="AD28" s="201"/>
      <c r="AE28" s="201"/>
      <c r="AF28" s="201">
        <v>406</v>
      </c>
      <c r="AG28" s="201"/>
      <c r="AH28" s="201"/>
      <c r="AI28" s="201"/>
      <c r="AJ28" s="201"/>
      <c r="AK28" s="201" t="s">
        <v>8</v>
      </c>
      <c r="AL28" s="201"/>
      <c r="AM28" s="201"/>
      <c r="AN28" s="201"/>
      <c r="AO28" s="201"/>
    </row>
    <row r="29" spans="1:46" s="27" customFormat="1" ht="15" customHeight="1" x14ac:dyDescent="0.4">
      <c r="A29" s="40"/>
      <c r="B29" s="40"/>
      <c r="C29" s="40"/>
      <c r="D29" s="40"/>
      <c r="E29" s="40"/>
      <c r="F29" s="165">
        <v>4</v>
      </c>
      <c r="G29" s="165"/>
      <c r="H29" s="40"/>
      <c r="I29" s="40"/>
      <c r="J29" s="8"/>
      <c r="K29" s="203">
        <v>25</v>
      </c>
      <c r="L29" s="201"/>
      <c r="M29" s="201"/>
      <c r="N29" s="201"/>
      <c r="O29" s="201"/>
      <c r="P29" s="201"/>
      <c r="Q29" s="201">
        <v>30</v>
      </c>
      <c r="R29" s="201"/>
      <c r="S29" s="201"/>
      <c r="T29" s="201"/>
      <c r="U29" s="201"/>
      <c r="V29" s="201">
        <v>22</v>
      </c>
      <c r="W29" s="201"/>
      <c r="X29" s="201"/>
      <c r="Y29" s="201"/>
      <c r="Z29" s="201"/>
      <c r="AA29" s="201">
        <v>47</v>
      </c>
      <c r="AB29" s="201"/>
      <c r="AC29" s="201"/>
      <c r="AD29" s="201"/>
      <c r="AE29" s="201"/>
      <c r="AF29" s="201">
        <v>382</v>
      </c>
      <c r="AG29" s="201"/>
      <c r="AH29" s="201"/>
      <c r="AI29" s="201"/>
      <c r="AJ29" s="201"/>
      <c r="AK29" s="201">
        <v>2</v>
      </c>
      <c r="AL29" s="201"/>
      <c r="AM29" s="201"/>
      <c r="AN29" s="201"/>
      <c r="AO29" s="201"/>
    </row>
    <row r="30" spans="1:46" s="27" customFormat="1" ht="15" customHeight="1" x14ac:dyDescent="0.4">
      <c r="A30" s="40"/>
      <c r="B30" s="40"/>
      <c r="C30" s="40"/>
      <c r="D30" s="40"/>
      <c r="E30" s="40"/>
      <c r="F30" s="165">
        <v>5</v>
      </c>
      <c r="G30" s="165"/>
      <c r="H30" s="40"/>
      <c r="I30" s="40"/>
      <c r="J30" s="8"/>
      <c r="K30" s="203">
        <v>24</v>
      </c>
      <c r="L30" s="201"/>
      <c r="M30" s="201"/>
      <c r="N30" s="201"/>
      <c r="O30" s="201"/>
      <c r="P30" s="201"/>
      <c r="Q30" s="201">
        <v>25</v>
      </c>
      <c r="R30" s="201"/>
      <c r="S30" s="201"/>
      <c r="T30" s="201"/>
      <c r="U30" s="201"/>
      <c r="V30" s="201">
        <v>15</v>
      </c>
      <c r="W30" s="201"/>
      <c r="X30" s="201"/>
      <c r="Y30" s="201"/>
      <c r="Z30" s="201"/>
      <c r="AA30" s="201">
        <v>32</v>
      </c>
      <c r="AB30" s="201"/>
      <c r="AC30" s="201"/>
      <c r="AD30" s="201"/>
      <c r="AE30" s="201"/>
      <c r="AF30" s="201">
        <v>453</v>
      </c>
      <c r="AG30" s="201"/>
      <c r="AH30" s="201"/>
      <c r="AI30" s="201"/>
      <c r="AJ30" s="201"/>
      <c r="AK30" s="201">
        <v>2</v>
      </c>
      <c r="AL30" s="201"/>
      <c r="AM30" s="201"/>
      <c r="AN30" s="201"/>
      <c r="AO30" s="201"/>
    </row>
    <row r="31" spans="1:46" s="38" customFormat="1" ht="15" customHeight="1" x14ac:dyDescent="0.4">
      <c r="K31" s="43"/>
    </row>
    <row r="32" spans="1:46" ht="15" customHeight="1" x14ac:dyDescent="0.4">
      <c r="G32" s="191">
        <v>1</v>
      </c>
      <c r="H32" s="191"/>
      <c r="I32" s="191" t="s">
        <v>240</v>
      </c>
      <c r="J32" s="229"/>
      <c r="K32" s="130" t="s">
        <v>232</v>
      </c>
      <c r="L32" s="94"/>
      <c r="M32" s="94"/>
      <c r="N32" s="94"/>
      <c r="O32" s="94"/>
      <c r="P32" s="94"/>
      <c r="Q32" s="311">
        <v>1</v>
      </c>
      <c r="R32" s="311"/>
      <c r="S32" s="311"/>
      <c r="T32" s="311"/>
      <c r="U32" s="311"/>
      <c r="V32" s="311">
        <v>2</v>
      </c>
      <c r="W32" s="311"/>
      <c r="X32" s="311"/>
      <c r="Y32" s="311"/>
      <c r="Z32" s="311"/>
      <c r="AA32" s="311">
        <v>4</v>
      </c>
      <c r="AB32" s="311"/>
      <c r="AC32" s="311"/>
      <c r="AD32" s="311"/>
      <c r="AE32" s="311"/>
      <c r="AF32" s="311">
        <v>39</v>
      </c>
      <c r="AG32" s="311"/>
      <c r="AH32" s="311"/>
      <c r="AI32" s="311"/>
      <c r="AJ32" s="311"/>
      <c r="AK32" s="311" t="s">
        <v>232</v>
      </c>
      <c r="AL32" s="311"/>
      <c r="AM32" s="311"/>
      <c r="AN32" s="311"/>
      <c r="AO32" s="311"/>
    </row>
    <row r="33" spans="1:41" ht="15" customHeight="1" x14ac:dyDescent="0.4">
      <c r="G33" s="191">
        <v>2</v>
      </c>
      <c r="H33" s="191"/>
      <c r="I33" s="66"/>
      <c r="J33" s="66"/>
      <c r="K33" s="130" t="s">
        <v>232</v>
      </c>
      <c r="L33" s="94"/>
      <c r="M33" s="94"/>
      <c r="N33" s="94"/>
      <c r="O33" s="94"/>
      <c r="P33" s="94"/>
      <c r="Q33" s="311">
        <v>1</v>
      </c>
      <c r="R33" s="311"/>
      <c r="S33" s="311"/>
      <c r="T33" s="311"/>
      <c r="U33" s="311"/>
      <c r="V33" s="311" t="s">
        <v>232</v>
      </c>
      <c r="W33" s="311"/>
      <c r="X33" s="311"/>
      <c r="Y33" s="311"/>
      <c r="Z33" s="311"/>
      <c r="AA33" s="311">
        <v>2</v>
      </c>
      <c r="AB33" s="311"/>
      <c r="AC33" s="311"/>
      <c r="AD33" s="311"/>
      <c r="AE33" s="311"/>
      <c r="AF33" s="311">
        <v>34</v>
      </c>
      <c r="AG33" s="311"/>
      <c r="AH33" s="311"/>
      <c r="AI33" s="311"/>
      <c r="AJ33" s="311"/>
      <c r="AK33" s="311" t="s">
        <v>232</v>
      </c>
      <c r="AL33" s="311"/>
      <c r="AM33" s="311"/>
      <c r="AN33" s="311"/>
      <c r="AO33" s="311"/>
    </row>
    <row r="34" spans="1:41" ht="15" customHeight="1" x14ac:dyDescent="0.4">
      <c r="G34" s="191">
        <v>3</v>
      </c>
      <c r="H34" s="191"/>
      <c r="I34" s="66"/>
      <c r="J34" s="66"/>
      <c r="K34" s="130">
        <v>2</v>
      </c>
      <c r="L34" s="94"/>
      <c r="M34" s="94"/>
      <c r="N34" s="94"/>
      <c r="O34" s="94"/>
      <c r="P34" s="94"/>
      <c r="Q34" s="311" t="s">
        <v>232</v>
      </c>
      <c r="R34" s="311"/>
      <c r="S34" s="311"/>
      <c r="T34" s="311"/>
      <c r="U34" s="311"/>
      <c r="V34" s="311" t="s">
        <v>232</v>
      </c>
      <c r="W34" s="311"/>
      <c r="X34" s="311"/>
      <c r="Y34" s="311"/>
      <c r="Z34" s="311"/>
      <c r="AA34" s="311" t="s">
        <v>232</v>
      </c>
      <c r="AB34" s="311"/>
      <c r="AC34" s="311"/>
      <c r="AD34" s="311"/>
      <c r="AE34" s="311"/>
      <c r="AF34" s="311">
        <v>35</v>
      </c>
      <c r="AG34" s="311"/>
      <c r="AH34" s="311"/>
      <c r="AI34" s="311"/>
      <c r="AJ34" s="311"/>
      <c r="AK34" s="311" t="s">
        <v>232</v>
      </c>
      <c r="AL34" s="311"/>
      <c r="AM34" s="311"/>
      <c r="AN34" s="311"/>
      <c r="AO34" s="311"/>
    </row>
    <row r="35" spans="1:41" ht="15" customHeight="1" x14ac:dyDescent="0.4">
      <c r="G35" s="191">
        <v>4</v>
      </c>
      <c r="H35" s="191"/>
      <c r="I35" s="66"/>
      <c r="J35" s="66"/>
      <c r="K35" s="130">
        <v>2</v>
      </c>
      <c r="L35" s="94"/>
      <c r="M35" s="94"/>
      <c r="N35" s="94"/>
      <c r="O35" s="94"/>
      <c r="P35" s="94"/>
      <c r="Q35" s="311">
        <v>4</v>
      </c>
      <c r="R35" s="311"/>
      <c r="S35" s="311"/>
      <c r="T35" s="311"/>
      <c r="U35" s="311"/>
      <c r="V35" s="311">
        <v>1</v>
      </c>
      <c r="W35" s="311"/>
      <c r="X35" s="311"/>
      <c r="Y35" s="311"/>
      <c r="Z35" s="311"/>
      <c r="AA35" s="311">
        <v>2</v>
      </c>
      <c r="AB35" s="311"/>
      <c r="AC35" s="311"/>
      <c r="AD35" s="311"/>
      <c r="AE35" s="311"/>
      <c r="AF35" s="311">
        <v>31</v>
      </c>
      <c r="AG35" s="311"/>
      <c r="AH35" s="311"/>
      <c r="AI35" s="311"/>
      <c r="AJ35" s="311"/>
      <c r="AK35" s="311">
        <v>1</v>
      </c>
      <c r="AL35" s="311"/>
      <c r="AM35" s="311"/>
      <c r="AN35" s="311"/>
      <c r="AO35" s="311"/>
    </row>
    <row r="36" spans="1:41" ht="15" customHeight="1" x14ac:dyDescent="0.4">
      <c r="A36" s="38"/>
      <c r="B36" s="38"/>
      <c r="C36" s="38"/>
      <c r="D36" s="38"/>
      <c r="E36" s="38"/>
      <c r="F36" s="38"/>
      <c r="G36" s="191">
        <v>5</v>
      </c>
      <c r="H36" s="191"/>
      <c r="I36" s="66"/>
      <c r="J36" s="66"/>
      <c r="K36" s="130">
        <v>1</v>
      </c>
      <c r="L36" s="94"/>
      <c r="M36" s="94"/>
      <c r="N36" s="94"/>
      <c r="O36" s="94"/>
      <c r="P36" s="94"/>
      <c r="Q36" s="94" t="s">
        <v>232</v>
      </c>
      <c r="R36" s="94"/>
      <c r="S36" s="94"/>
      <c r="T36" s="94"/>
      <c r="U36" s="94"/>
      <c r="V36" s="94">
        <v>3</v>
      </c>
      <c r="W36" s="94"/>
      <c r="X36" s="94"/>
      <c r="Y36" s="94"/>
      <c r="Z36" s="94"/>
      <c r="AA36" s="94">
        <v>1</v>
      </c>
      <c r="AB36" s="94"/>
      <c r="AC36" s="94"/>
      <c r="AD36" s="94"/>
      <c r="AE36" s="94"/>
      <c r="AF36" s="94">
        <v>36</v>
      </c>
      <c r="AG36" s="94"/>
      <c r="AH36" s="94"/>
      <c r="AI36" s="94"/>
      <c r="AJ36" s="94"/>
      <c r="AK36" s="94" t="s">
        <v>232</v>
      </c>
      <c r="AL36" s="94"/>
      <c r="AM36" s="94"/>
      <c r="AN36" s="94"/>
      <c r="AO36" s="94"/>
    </row>
    <row r="37" spans="1:41" ht="15" customHeight="1" x14ac:dyDescent="0.4">
      <c r="A37" s="38"/>
      <c r="B37" s="38"/>
      <c r="C37" s="38"/>
      <c r="D37" s="38"/>
      <c r="E37" s="38"/>
      <c r="F37" s="38"/>
      <c r="G37" s="191">
        <v>6</v>
      </c>
      <c r="H37" s="191"/>
      <c r="I37" s="66"/>
      <c r="J37" s="66"/>
      <c r="K37" s="130">
        <v>1</v>
      </c>
      <c r="L37" s="94"/>
      <c r="M37" s="94"/>
      <c r="N37" s="94"/>
      <c r="O37" s="94"/>
      <c r="P37" s="94"/>
      <c r="Q37" s="94">
        <v>3</v>
      </c>
      <c r="R37" s="94"/>
      <c r="S37" s="94"/>
      <c r="T37" s="94"/>
      <c r="U37" s="94"/>
      <c r="V37" s="94"/>
      <c r="W37" s="94"/>
      <c r="X37" s="94"/>
      <c r="Y37" s="94"/>
      <c r="Z37" s="94"/>
      <c r="AA37" s="94">
        <v>1</v>
      </c>
      <c r="AB37" s="94"/>
      <c r="AC37" s="94"/>
      <c r="AD37" s="94"/>
      <c r="AE37" s="94"/>
      <c r="AF37" s="94">
        <v>44</v>
      </c>
      <c r="AG37" s="94"/>
      <c r="AH37" s="94"/>
      <c r="AI37" s="94"/>
      <c r="AJ37" s="94"/>
      <c r="AK37" s="94" t="s">
        <v>232</v>
      </c>
      <c r="AL37" s="94"/>
      <c r="AM37" s="94"/>
      <c r="AN37" s="94"/>
      <c r="AO37" s="94"/>
    </row>
    <row r="38" spans="1:41" ht="15" customHeight="1" x14ac:dyDescent="0.4">
      <c r="A38" s="38"/>
      <c r="B38" s="38"/>
      <c r="C38" s="38"/>
      <c r="D38" s="38"/>
      <c r="E38" s="38"/>
      <c r="F38" s="38"/>
      <c r="G38" s="64"/>
      <c r="H38" s="66"/>
      <c r="I38" s="66"/>
      <c r="J38" s="66"/>
      <c r="K38" s="51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</row>
    <row r="39" spans="1:41" ht="15" customHeight="1" x14ac:dyDescent="0.4">
      <c r="A39" s="38"/>
      <c r="B39" s="38"/>
      <c r="C39" s="38"/>
      <c r="D39" s="38"/>
      <c r="E39" s="38"/>
      <c r="F39" s="38"/>
      <c r="G39" s="191">
        <v>7</v>
      </c>
      <c r="H39" s="191"/>
      <c r="I39" s="66"/>
      <c r="J39" s="66"/>
      <c r="K39" s="130">
        <v>3</v>
      </c>
      <c r="L39" s="94"/>
      <c r="M39" s="94"/>
      <c r="N39" s="94"/>
      <c r="O39" s="94"/>
      <c r="P39" s="94"/>
      <c r="Q39" s="94">
        <v>4</v>
      </c>
      <c r="R39" s="94"/>
      <c r="S39" s="94"/>
      <c r="T39" s="94"/>
      <c r="U39" s="94"/>
      <c r="V39" s="94">
        <v>1</v>
      </c>
      <c r="W39" s="94"/>
      <c r="X39" s="94"/>
      <c r="Y39" s="94"/>
      <c r="Z39" s="94"/>
      <c r="AA39" s="94">
        <v>2</v>
      </c>
      <c r="AB39" s="94"/>
      <c r="AC39" s="94"/>
      <c r="AD39" s="94"/>
      <c r="AE39" s="94"/>
      <c r="AF39" s="94">
        <v>40</v>
      </c>
      <c r="AG39" s="94"/>
      <c r="AH39" s="94"/>
      <c r="AI39" s="94"/>
      <c r="AJ39" s="94"/>
      <c r="AK39" s="94">
        <v>1</v>
      </c>
      <c r="AL39" s="94"/>
      <c r="AM39" s="94"/>
      <c r="AN39" s="94"/>
      <c r="AO39" s="94"/>
    </row>
    <row r="40" spans="1:41" ht="15" customHeight="1" x14ac:dyDescent="0.4">
      <c r="A40" s="38"/>
      <c r="B40" s="38"/>
      <c r="C40" s="38"/>
      <c r="D40" s="38"/>
      <c r="E40" s="38"/>
      <c r="F40" s="38"/>
      <c r="G40" s="191">
        <v>8</v>
      </c>
      <c r="H40" s="191"/>
      <c r="I40" s="66"/>
      <c r="J40" s="66"/>
      <c r="K40" s="130">
        <v>6</v>
      </c>
      <c r="L40" s="94"/>
      <c r="M40" s="94"/>
      <c r="N40" s="94"/>
      <c r="O40" s="94"/>
      <c r="P40" s="94"/>
      <c r="Q40" s="94" t="s">
        <v>232</v>
      </c>
      <c r="R40" s="94"/>
      <c r="S40" s="94"/>
      <c r="T40" s="94"/>
      <c r="U40" s="94"/>
      <c r="V40" s="94">
        <v>1</v>
      </c>
      <c r="W40" s="94"/>
      <c r="X40" s="94"/>
      <c r="Y40" s="94"/>
      <c r="Z40" s="94"/>
      <c r="AA40" s="94">
        <v>7</v>
      </c>
      <c r="AB40" s="94"/>
      <c r="AC40" s="94"/>
      <c r="AD40" s="94"/>
      <c r="AE40" s="94"/>
      <c r="AF40" s="94">
        <v>43</v>
      </c>
      <c r="AG40" s="94"/>
      <c r="AH40" s="94"/>
      <c r="AI40" s="94"/>
      <c r="AJ40" s="94"/>
      <c r="AK40" s="94" t="s">
        <v>232</v>
      </c>
      <c r="AL40" s="94"/>
      <c r="AM40" s="94"/>
      <c r="AN40" s="94"/>
      <c r="AO40" s="94"/>
    </row>
    <row r="41" spans="1:41" ht="15" customHeight="1" x14ac:dyDescent="0.4">
      <c r="A41" s="38"/>
      <c r="B41" s="38"/>
      <c r="C41" s="38"/>
      <c r="D41" s="38"/>
      <c r="E41" s="38"/>
      <c r="F41" s="38"/>
      <c r="G41" s="191">
        <v>9</v>
      </c>
      <c r="H41" s="191"/>
      <c r="I41" s="66"/>
      <c r="J41" s="66"/>
      <c r="K41" s="130">
        <v>2</v>
      </c>
      <c r="L41" s="94"/>
      <c r="M41" s="94"/>
      <c r="N41" s="94"/>
      <c r="O41" s="94"/>
      <c r="P41" s="94"/>
      <c r="Q41" s="94">
        <v>2</v>
      </c>
      <c r="R41" s="94"/>
      <c r="S41" s="94"/>
      <c r="T41" s="94"/>
      <c r="U41" s="94"/>
      <c r="V41" s="94">
        <v>2</v>
      </c>
      <c r="W41" s="94"/>
      <c r="X41" s="94"/>
      <c r="Y41" s="94"/>
      <c r="Z41" s="94"/>
      <c r="AA41" s="94">
        <v>1</v>
      </c>
      <c r="AB41" s="94"/>
      <c r="AC41" s="94"/>
      <c r="AD41" s="94"/>
      <c r="AE41" s="94"/>
      <c r="AF41" s="94">
        <v>35</v>
      </c>
      <c r="AG41" s="94"/>
      <c r="AH41" s="94"/>
      <c r="AI41" s="94"/>
      <c r="AJ41" s="94"/>
      <c r="AK41" s="94" t="s">
        <v>232</v>
      </c>
      <c r="AL41" s="94"/>
      <c r="AM41" s="94"/>
      <c r="AN41" s="94"/>
      <c r="AO41" s="94"/>
    </row>
    <row r="42" spans="1:41" ht="15" customHeight="1" x14ac:dyDescent="0.4">
      <c r="A42" s="38"/>
      <c r="B42" s="38"/>
      <c r="C42" s="38"/>
      <c r="D42" s="38"/>
      <c r="E42" s="38"/>
      <c r="F42" s="38"/>
      <c r="G42" s="191">
        <v>10</v>
      </c>
      <c r="H42" s="191"/>
      <c r="I42" s="66"/>
      <c r="J42" s="66"/>
      <c r="K42" s="130">
        <v>2</v>
      </c>
      <c r="L42" s="94"/>
      <c r="M42" s="94"/>
      <c r="N42" s="94"/>
      <c r="O42" s="94"/>
      <c r="P42" s="94"/>
      <c r="Q42" s="94">
        <v>1</v>
      </c>
      <c r="R42" s="94"/>
      <c r="S42" s="94"/>
      <c r="T42" s="94"/>
      <c r="U42" s="94"/>
      <c r="V42" s="94">
        <v>1</v>
      </c>
      <c r="W42" s="94"/>
      <c r="X42" s="94"/>
      <c r="Y42" s="94"/>
      <c r="Z42" s="94"/>
      <c r="AA42" s="94">
        <v>4</v>
      </c>
      <c r="AB42" s="94"/>
      <c r="AC42" s="94"/>
      <c r="AD42" s="94"/>
      <c r="AE42" s="94"/>
      <c r="AF42" s="94">
        <v>36</v>
      </c>
      <c r="AG42" s="94"/>
      <c r="AH42" s="94"/>
      <c r="AI42" s="94"/>
      <c r="AJ42" s="94"/>
      <c r="AK42" s="94" t="s">
        <v>232</v>
      </c>
      <c r="AL42" s="94"/>
      <c r="AM42" s="94"/>
      <c r="AN42" s="94"/>
      <c r="AO42" s="94"/>
    </row>
    <row r="43" spans="1:41" ht="15" customHeight="1" x14ac:dyDescent="0.4">
      <c r="A43" s="38"/>
      <c r="B43" s="38"/>
      <c r="C43" s="38"/>
      <c r="D43" s="38"/>
      <c r="E43" s="38"/>
      <c r="F43" s="38"/>
      <c r="G43" s="191">
        <v>11</v>
      </c>
      <c r="H43" s="191"/>
      <c r="I43" s="66"/>
      <c r="J43" s="66"/>
      <c r="K43" s="130">
        <v>4</v>
      </c>
      <c r="L43" s="94"/>
      <c r="M43" s="94"/>
      <c r="N43" s="94"/>
      <c r="O43" s="94"/>
      <c r="P43" s="94"/>
      <c r="Q43" s="94">
        <v>7</v>
      </c>
      <c r="R43" s="94"/>
      <c r="S43" s="94"/>
      <c r="T43" s="94"/>
      <c r="U43" s="94"/>
      <c r="V43" s="94">
        <v>2</v>
      </c>
      <c r="W43" s="94"/>
      <c r="X43" s="94"/>
      <c r="Y43" s="94"/>
      <c r="Z43" s="94"/>
      <c r="AA43" s="94">
        <v>3</v>
      </c>
      <c r="AB43" s="94"/>
      <c r="AC43" s="94"/>
      <c r="AD43" s="94"/>
      <c r="AE43" s="94"/>
      <c r="AF43" s="94">
        <v>34</v>
      </c>
      <c r="AG43" s="94"/>
      <c r="AH43" s="94"/>
      <c r="AI43" s="94"/>
      <c r="AJ43" s="94"/>
      <c r="AK43" s="94" t="s">
        <v>232</v>
      </c>
      <c r="AL43" s="94"/>
      <c r="AM43" s="94"/>
      <c r="AN43" s="94"/>
      <c r="AO43" s="94"/>
    </row>
    <row r="44" spans="1:41" ht="15" customHeight="1" x14ac:dyDescent="0.4">
      <c r="A44" s="39"/>
      <c r="B44" s="39"/>
      <c r="C44" s="39"/>
      <c r="D44" s="39"/>
      <c r="E44" s="39"/>
      <c r="F44" s="39"/>
      <c r="G44" s="230">
        <v>12</v>
      </c>
      <c r="H44" s="230"/>
      <c r="I44" s="67"/>
      <c r="J44" s="67"/>
      <c r="K44" s="156">
        <v>1</v>
      </c>
      <c r="L44" s="95"/>
      <c r="M44" s="95"/>
      <c r="N44" s="95"/>
      <c r="O44" s="95"/>
      <c r="P44" s="95"/>
      <c r="Q44" s="95">
        <v>2</v>
      </c>
      <c r="R44" s="95"/>
      <c r="S44" s="95"/>
      <c r="T44" s="95"/>
      <c r="U44" s="95"/>
      <c r="V44" s="95">
        <v>2</v>
      </c>
      <c r="W44" s="95"/>
      <c r="X44" s="95"/>
      <c r="Y44" s="95"/>
      <c r="Z44" s="95"/>
      <c r="AA44" s="95">
        <v>5</v>
      </c>
      <c r="AB44" s="95"/>
      <c r="AC44" s="95"/>
      <c r="AD44" s="95"/>
      <c r="AE44" s="95"/>
      <c r="AF44" s="95">
        <v>46</v>
      </c>
      <c r="AG44" s="95"/>
      <c r="AH44" s="95"/>
      <c r="AI44" s="95"/>
      <c r="AJ44" s="95"/>
      <c r="AK44" s="95" t="s">
        <v>232</v>
      </c>
      <c r="AL44" s="95"/>
      <c r="AM44" s="95"/>
      <c r="AN44" s="95"/>
      <c r="AO44" s="95"/>
    </row>
    <row r="45" spans="1:41" ht="15" customHeight="1" x14ac:dyDescent="0.4">
      <c r="A45" s="1" t="s">
        <v>242</v>
      </c>
    </row>
  </sheetData>
  <mergeCells count="280">
    <mergeCell ref="G42:H42"/>
    <mergeCell ref="G43:H43"/>
    <mergeCell ref="G44:H44"/>
    <mergeCell ref="G21:H21"/>
    <mergeCell ref="G22:H22"/>
    <mergeCell ref="G23:H23"/>
    <mergeCell ref="I11:J11"/>
    <mergeCell ref="G32:H32"/>
    <mergeCell ref="I32:J32"/>
    <mergeCell ref="G33:H33"/>
    <mergeCell ref="G34:H34"/>
    <mergeCell ref="G35:H35"/>
    <mergeCell ref="G11:H11"/>
    <mergeCell ref="G12:H12"/>
    <mergeCell ref="G13:H13"/>
    <mergeCell ref="G14:H14"/>
    <mergeCell ref="G15:H15"/>
    <mergeCell ref="G16:H16"/>
    <mergeCell ref="G18:H18"/>
    <mergeCell ref="G19:H19"/>
    <mergeCell ref="G20:H20"/>
    <mergeCell ref="B26:I26"/>
    <mergeCell ref="G36:H36"/>
    <mergeCell ref="G37:H37"/>
    <mergeCell ref="AA10:AE10"/>
    <mergeCell ref="AF10:AJ10"/>
    <mergeCell ref="AK10:AO10"/>
    <mergeCell ref="AP10:AT10"/>
    <mergeCell ref="K10:P10"/>
    <mergeCell ref="Q10:U10"/>
    <mergeCell ref="B5:I5"/>
    <mergeCell ref="K5:P5"/>
    <mergeCell ref="Q5:U5"/>
    <mergeCell ref="V5:Z5"/>
    <mergeCell ref="AA5:AE5"/>
    <mergeCell ref="AF5:AJ5"/>
    <mergeCell ref="AK5:AO5"/>
    <mergeCell ref="AP5:AT5"/>
    <mergeCell ref="F7:G7"/>
    <mergeCell ref="K7:P7"/>
    <mergeCell ref="Q7:U7"/>
    <mergeCell ref="V7:Z7"/>
    <mergeCell ref="AA7:AE7"/>
    <mergeCell ref="AF7:AJ7"/>
    <mergeCell ref="AK7:AO7"/>
    <mergeCell ref="AP7:AT7"/>
    <mergeCell ref="F6:G6"/>
    <mergeCell ref="K6:P6"/>
    <mergeCell ref="A1:AT1"/>
    <mergeCell ref="A3:J4"/>
    <mergeCell ref="K3:P4"/>
    <mergeCell ref="Q3:U4"/>
    <mergeCell ref="V3:Z4"/>
    <mergeCell ref="AA3:AE4"/>
    <mergeCell ref="AF3:AJ4"/>
    <mergeCell ref="AK3:AO4"/>
    <mergeCell ref="AP3:AT4"/>
    <mergeCell ref="Q6:U6"/>
    <mergeCell ref="V6:Z6"/>
    <mergeCell ref="AA6:AE6"/>
    <mergeCell ref="AF6:AJ6"/>
    <mergeCell ref="AK6:AO6"/>
    <mergeCell ref="AP6:AT6"/>
    <mergeCell ref="F9:G9"/>
    <mergeCell ref="K9:P9"/>
    <mergeCell ref="Q9:U9"/>
    <mergeCell ref="V9:Z9"/>
    <mergeCell ref="AA9:AE9"/>
    <mergeCell ref="AF9:AJ9"/>
    <mergeCell ref="AK9:AO9"/>
    <mergeCell ref="AP9:AT9"/>
    <mergeCell ref="F8:G8"/>
    <mergeCell ref="K8:P8"/>
    <mergeCell ref="Q8:U8"/>
    <mergeCell ref="V8:Z8"/>
    <mergeCell ref="AA8:AE8"/>
    <mergeCell ref="AF8:AJ8"/>
    <mergeCell ref="AK8:AO8"/>
    <mergeCell ref="AP8:AT8"/>
    <mergeCell ref="AP12:AT12"/>
    <mergeCell ref="K12:P12"/>
    <mergeCell ref="Q12:U12"/>
    <mergeCell ref="V12:Z12"/>
    <mergeCell ref="AA12:AE12"/>
    <mergeCell ref="AF12:AJ12"/>
    <mergeCell ref="AK12:AO12"/>
    <mergeCell ref="AP11:AT11"/>
    <mergeCell ref="K11:P11"/>
    <mergeCell ref="Q11:U11"/>
    <mergeCell ref="V11:Z11"/>
    <mergeCell ref="AA11:AE11"/>
    <mergeCell ref="AF11:AJ11"/>
    <mergeCell ref="AK11:AO11"/>
    <mergeCell ref="AP14:AT14"/>
    <mergeCell ref="K14:P14"/>
    <mergeCell ref="Q14:U14"/>
    <mergeCell ref="V14:Z14"/>
    <mergeCell ref="AA14:AE14"/>
    <mergeCell ref="AF14:AJ14"/>
    <mergeCell ref="AK14:AO14"/>
    <mergeCell ref="AP13:AT13"/>
    <mergeCell ref="K13:P13"/>
    <mergeCell ref="Q13:U13"/>
    <mergeCell ref="V13:Z13"/>
    <mergeCell ref="AA13:AE13"/>
    <mergeCell ref="AF13:AJ13"/>
    <mergeCell ref="AK13:AO13"/>
    <mergeCell ref="AP16:AT16"/>
    <mergeCell ref="K16:P16"/>
    <mergeCell ref="Q16:U16"/>
    <mergeCell ref="V16:Z16"/>
    <mergeCell ref="AA16:AE16"/>
    <mergeCell ref="AF16:AJ16"/>
    <mergeCell ref="AK16:AO16"/>
    <mergeCell ref="AP15:AT15"/>
    <mergeCell ref="K15:P15"/>
    <mergeCell ref="Q15:U15"/>
    <mergeCell ref="V15:Z15"/>
    <mergeCell ref="AA15:AE15"/>
    <mergeCell ref="AF15:AJ15"/>
    <mergeCell ref="AK15:AO15"/>
    <mergeCell ref="AP19:AT19"/>
    <mergeCell ref="K19:P19"/>
    <mergeCell ref="Q19:U19"/>
    <mergeCell ref="V19:Z19"/>
    <mergeCell ref="AA19:AE19"/>
    <mergeCell ref="AF19:AJ19"/>
    <mergeCell ref="AK19:AO19"/>
    <mergeCell ref="AP18:AT18"/>
    <mergeCell ref="K18:P18"/>
    <mergeCell ref="Q18:U18"/>
    <mergeCell ref="V18:Z18"/>
    <mergeCell ref="AA18:AE18"/>
    <mergeCell ref="AF18:AJ18"/>
    <mergeCell ref="AK18:AO18"/>
    <mergeCell ref="AP21:AT21"/>
    <mergeCell ref="K21:P21"/>
    <mergeCell ref="Q21:U21"/>
    <mergeCell ref="V21:Z21"/>
    <mergeCell ref="AA21:AE21"/>
    <mergeCell ref="AF21:AJ21"/>
    <mergeCell ref="AK21:AO21"/>
    <mergeCell ref="AP20:AT20"/>
    <mergeCell ref="K20:P20"/>
    <mergeCell ref="Q20:U20"/>
    <mergeCell ref="V20:Z20"/>
    <mergeCell ref="AA20:AE20"/>
    <mergeCell ref="AF20:AJ20"/>
    <mergeCell ref="AK20:AO20"/>
    <mergeCell ref="AP23:AT23"/>
    <mergeCell ref="K23:P23"/>
    <mergeCell ref="Q23:U23"/>
    <mergeCell ref="V23:Z23"/>
    <mergeCell ref="AA23:AE23"/>
    <mergeCell ref="AF23:AJ23"/>
    <mergeCell ref="AK23:AO23"/>
    <mergeCell ref="AP22:AT22"/>
    <mergeCell ref="K22:P22"/>
    <mergeCell ref="Q22:U22"/>
    <mergeCell ref="V22:Z22"/>
    <mergeCell ref="AA22:AE22"/>
    <mergeCell ref="AF22:AJ22"/>
    <mergeCell ref="AK22:AO22"/>
    <mergeCell ref="K26:P26"/>
    <mergeCell ref="Q26:U26"/>
    <mergeCell ref="V26:Z26"/>
    <mergeCell ref="AA26:AE26"/>
    <mergeCell ref="AF26:AJ26"/>
    <mergeCell ref="AK26:AO26"/>
    <mergeCell ref="A24:J25"/>
    <mergeCell ref="K24:P25"/>
    <mergeCell ref="Q24:U25"/>
    <mergeCell ref="V24:Z25"/>
    <mergeCell ref="AA24:AE25"/>
    <mergeCell ref="AF24:AJ25"/>
    <mergeCell ref="AK24:AO25"/>
    <mergeCell ref="AK27:AO27"/>
    <mergeCell ref="F28:G28"/>
    <mergeCell ref="K28:P28"/>
    <mergeCell ref="Q28:U28"/>
    <mergeCell ref="V28:Z28"/>
    <mergeCell ref="AA28:AE28"/>
    <mergeCell ref="AF28:AJ28"/>
    <mergeCell ref="AK28:AO28"/>
    <mergeCell ref="F27:G27"/>
    <mergeCell ref="K27:P27"/>
    <mergeCell ref="Q27:U27"/>
    <mergeCell ref="V27:Z27"/>
    <mergeCell ref="AA27:AE27"/>
    <mergeCell ref="AF27:AJ27"/>
    <mergeCell ref="AK29:AO29"/>
    <mergeCell ref="F30:G30"/>
    <mergeCell ref="K30:P30"/>
    <mergeCell ref="Q30:U30"/>
    <mergeCell ref="V30:Z30"/>
    <mergeCell ref="AA30:AE30"/>
    <mergeCell ref="AF30:AJ30"/>
    <mergeCell ref="AK30:AO30"/>
    <mergeCell ref="F29:G29"/>
    <mergeCell ref="K29:P29"/>
    <mergeCell ref="Q29:U29"/>
    <mergeCell ref="V29:Z29"/>
    <mergeCell ref="AA29:AE29"/>
    <mergeCell ref="AF29:AJ29"/>
    <mergeCell ref="K34:P34"/>
    <mergeCell ref="Q34:U34"/>
    <mergeCell ref="V34:Z34"/>
    <mergeCell ref="AA34:AE34"/>
    <mergeCell ref="AF34:AJ34"/>
    <mergeCell ref="AK34:AO34"/>
    <mergeCell ref="AF32:AJ32"/>
    <mergeCell ref="AK32:AO32"/>
    <mergeCell ref="K33:P33"/>
    <mergeCell ref="Q33:U33"/>
    <mergeCell ref="V33:Z33"/>
    <mergeCell ref="AA33:AE33"/>
    <mergeCell ref="AF33:AJ33"/>
    <mergeCell ref="AK33:AO33"/>
    <mergeCell ref="K32:P32"/>
    <mergeCell ref="Q32:U32"/>
    <mergeCell ref="V32:Z32"/>
    <mergeCell ref="AA32:AE32"/>
    <mergeCell ref="AA37:AE37"/>
    <mergeCell ref="AF37:AJ37"/>
    <mergeCell ref="AK35:AO35"/>
    <mergeCell ref="K36:P36"/>
    <mergeCell ref="Q36:U36"/>
    <mergeCell ref="V36:Z36"/>
    <mergeCell ref="AA36:AE36"/>
    <mergeCell ref="AF36:AJ36"/>
    <mergeCell ref="AK36:AO36"/>
    <mergeCell ref="K35:P35"/>
    <mergeCell ref="Q35:U35"/>
    <mergeCell ref="V35:Z35"/>
    <mergeCell ref="AA35:AE35"/>
    <mergeCell ref="AF35:AJ35"/>
    <mergeCell ref="G39:H39"/>
    <mergeCell ref="K41:P41"/>
    <mergeCell ref="Q41:U41"/>
    <mergeCell ref="V41:Z41"/>
    <mergeCell ref="AA41:AE41"/>
    <mergeCell ref="AF41:AJ41"/>
    <mergeCell ref="AK41:AO41"/>
    <mergeCell ref="K40:P40"/>
    <mergeCell ref="Q40:U40"/>
    <mergeCell ref="V40:Z40"/>
    <mergeCell ref="AA40:AE40"/>
    <mergeCell ref="AF40:AJ40"/>
    <mergeCell ref="G40:H40"/>
    <mergeCell ref="G41:H41"/>
    <mergeCell ref="K39:P39"/>
    <mergeCell ref="Q39:U39"/>
    <mergeCell ref="V39:Z39"/>
    <mergeCell ref="AA39:AE39"/>
    <mergeCell ref="AF39:AJ39"/>
    <mergeCell ref="AK39:AO39"/>
    <mergeCell ref="V10:Z10"/>
    <mergeCell ref="AK44:AO44"/>
    <mergeCell ref="K44:P44"/>
    <mergeCell ref="Q44:U44"/>
    <mergeCell ref="V44:Z44"/>
    <mergeCell ref="AA44:AE44"/>
    <mergeCell ref="AF44:AJ44"/>
    <mergeCell ref="AK42:AO42"/>
    <mergeCell ref="K43:P43"/>
    <mergeCell ref="Q43:U43"/>
    <mergeCell ref="V43:Z43"/>
    <mergeCell ref="AA43:AE43"/>
    <mergeCell ref="AF43:AJ43"/>
    <mergeCell ref="AK43:AO43"/>
    <mergeCell ref="K42:P42"/>
    <mergeCell ref="Q42:U42"/>
    <mergeCell ref="V42:Z42"/>
    <mergeCell ref="AA42:AE42"/>
    <mergeCell ref="AF42:AJ42"/>
    <mergeCell ref="AK40:AO40"/>
    <mergeCell ref="AK37:AO37"/>
    <mergeCell ref="K37:P37"/>
    <mergeCell ref="Q37:U37"/>
    <mergeCell ref="V37:Z37"/>
  </mergeCells>
  <phoneticPr fontId="2"/>
  <pageMargins left="0.78740157480314965" right="0.78740157480314965" top="0.9842519685039370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目次</vt:lpstr>
      <vt:lpstr>132,133,134</vt:lpstr>
      <vt:lpstr>135,136,137</vt:lpstr>
      <vt:lpstr>138,139,140</vt:lpstr>
      <vt:lpstr>141,142</vt:lpstr>
      <vt:lpstr>143</vt:lpstr>
      <vt:lpstr>'132,133,134'!Print_Area</vt:lpstr>
      <vt:lpstr>'135,136,137'!Print_Area</vt:lpstr>
      <vt:lpstr>'138,139,140'!Print_Area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2025-03-28T04:47:28Z</cp:lastPrinted>
  <dcterms:created xsi:type="dcterms:W3CDTF">2023-06-29T07:08:29Z</dcterms:created>
  <dcterms:modified xsi:type="dcterms:W3CDTF">2025-04-23T07:46:56Z</dcterms:modified>
</cp:coreProperties>
</file>