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0BD133E5-6918-4BCC-A17A-53690C2E496F}" xr6:coauthVersionLast="47" xr6:coauthVersionMax="47" xr10:uidLastSave="{00000000-0000-0000-0000-000000000000}"/>
  <bookViews>
    <workbookView xWindow="-108" yWindow="-108" windowWidth="23256" windowHeight="12456" activeTab="1" xr2:uid="{813679D6-7E18-4D64-B676-50CB0554469A}"/>
  </bookViews>
  <sheets>
    <sheet name="目次" sheetId="1" r:id="rId1"/>
    <sheet name="7" sheetId="2" r:id="rId2"/>
    <sheet name="8" sheetId="3" r:id="rId3"/>
    <sheet name="9,10,11" sheetId="5" r:id="rId4"/>
  </sheets>
  <definedNames>
    <definedName name="_xlnm.Print_Area" localSheetId="2">'8'!$A$1:$N$51</definedName>
    <definedName name="_xlnm.Print_Area" localSheetId="3">'9,10,11'!$A$1:$AW$60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F11" i="2" l="1"/>
  <c r="M52" i="3" l="1"/>
  <c r="L52" i="3"/>
  <c r="K52" i="3"/>
  <c r="N52" i="3" l="1"/>
  <c r="F52" i="3"/>
  <c r="E52" i="3"/>
  <c r="D52" i="3"/>
  <c r="G52" i="3" l="1"/>
  <c r="E6" i="2" l="1"/>
  <c r="F6" i="2"/>
  <c r="G7" i="2"/>
  <c r="G8" i="2"/>
  <c r="G9" i="2"/>
  <c r="G10" i="2"/>
  <c r="D11" i="2"/>
  <c r="E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6" i="2"/>
  <c r="G11" i="2" l="1"/>
  <c r="G6" i="2"/>
</calcChain>
</file>

<file path=xl/sharedStrings.xml><?xml version="1.0" encoding="utf-8"?>
<sst xmlns="http://schemas.openxmlformats.org/spreadsheetml/2006/main" count="329" uniqueCount="262">
  <si>
    <t>　単位：人</t>
    <rPh sb="1" eb="3">
      <t>タンイ</t>
    </rPh>
    <rPh sb="4" eb="5">
      <t>ニン</t>
    </rPh>
    <phoneticPr fontId="2"/>
  </si>
  <si>
    <t>年　　　次</t>
    <rPh sb="0" eb="5">
      <t>ネンジ</t>
    </rPh>
    <phoneticPr fontId="2"/>
  </si>
  <si>
    <t>世　帯　数</t>
    <rPh sb="0" eb="5">
      <t>セタイスウ</t>
    </rPh>
    <phoneticPr fontId="2"/>
  </si>
  <si>
    <t>人　　　　　　　　　口</t>
    <rPh sb="0" eb="11">
      <t>ジンコウ</t>
    </rPh>
    <phoneticPr fontId="2"/>
  </si>
  <si>
    <t>総　　数</t>
    <rPh sb="0" eb="4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</si>
  <si>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</si>
  <si>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</si>
  <si>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昭和 ８ </t>
    <rPh sb="0" eb="2">
      <t>ショウワ</t>
    </rPh>
    <rPh sb="3" eb="4">
      <t>８ネン</t>
    </rPh>
    <phoneticPr fontId="2"/>
  </si>
  <si>
    <t>年</t>
    <rPh sb="0" eb="1">
      <t>ネン</t>
    </rPh>
    <phoneticPr fontId="2"/>
  </si>
  <si>
    <t xml:space="preserve">昭和 ９ </t>
    <rPh sb="0" eb="2">
      <t>ショウワ</t>
    </rPh>
    <rPh sb="3" eb="4">
      <t>９ネン</t>
    </rPh>
    <phoneticPr fontId="2"/>
  </si>
  <si>
    <t>昭和１１</t>
    <rPh sb="0" eb="2">
      <t>ショウワ</t>
    </rPh>
    <rPh sb="2" eb="4">
      <t>１１ネン</t>
    </rPh>
    <phoneticPr fontId="2"/>
  </si>
  <si>
    <t>１２</t>
    <phoneticPr fontId="2"/>
  </si>
  <si>
    <t>１３</t>
    <phoneticPr fontId="2"/>
  </si>
  <si>
    <t>１４</t>
    <phoneticPr fontId="2"/>
  </si>
  <si>
    <t>（市制施行）</t>
    <rPh sb="1" eb="3">
      <t>シセイ</t>
    </rPh>
    <rPh sb="3" eb="5">
      <t>シコウ</t>
    </rPh>
    <phoneticPr fontId="2"/>
  </si>
  <si>
    <t>１６</t>
    <phoneticPr fontId="2"/>
  </si>
  <si>
    <t>１７</t>
    <phoneticPr fontId="2"/>
  </si>
  <si>
    <t>１８</t>
    <phoneticPr fontId="2"/>
  </si>
  <si>
    <t>１９</t>
    <phoneticPr fontId="2"/>
  </si>
  <si>
    <t xml:space="preserve">… </t>
    <phoneticPr fontId="2"/>
  </si>
  <si>
    <t>２０</t>
    <phoneticPr fontId="2"/>
  </si>
  <si>
    <t>２１</t>
    <phoneticPr fontId="2"/>
  </si>
  <si>
    <t>２３</t>
    <phoneticPr fontId="2"/>
  </si>
  <si>
    <t>２４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</si>
  <si>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</si>
  <si>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</si>
  <si>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</si>
  <si>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</si>
  <si>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</si>
  <si>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</si>
  <si>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</si>
  <si>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</si>
  <si>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</si>
  <si>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</si>
  <si>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</si>
  <si>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</si>
  <si>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</si>
  <si>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</si>
  <si>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</si>
  <si>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</si>
  <si>
    <t>４２</t>
  </si>
  <si>
    <t>４３</t>
    <phoneticPr fontId="2"/>
  </si>
  <si>
    <t>４４</t>
  </si>
  <si>
    <t>４５</t>
  </si>
  <si>
    <t>４６</t>
    <phoneticPr fontId="2"/>
  </si>
  <si>
    <t>４７</t>
    <phoneticPr fontId="2"/>
  </si>
  <si>
    <t>４８</t>
    <phoneticPr fontId="2"/>
  </si>
  <si>
    <t>４９</t>
    <phoneticPr fontId="2"/>
  </si>
  <si>
    <t>５０</t>
    <phoneticPr fontId="2"/>
  </si>
  <si>
    <t>年　　　次</t>
  </si>
  <si>
    <t xml:space="preserve">平成 元 </t>
    <rPh sb="0" eb="2">
      <t>ヘイセイ</t>
    </rPh>
    <rPh sb="3" eb="4">
      <t>モト</t>
    </rPh>
    <phoneticPr fontId="2"/>
  </si>
  <si>
    <t xml:space="preserve">８ </t>
  </si>
  <si>
    <t xml:space="preserve">９ 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</si>
  <si>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</si>
  <si>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</si>
  <si>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</si>
  <si>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</si>
  <si>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</si>
  <si>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</si>
  <si>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</si>
  <si>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</si>
  <si>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</si>
  <si>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</si>
  <si>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</si>
  <si>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</si>
  <si>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</si>
  <si>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</si>
  <si>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</si>
  <si>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</si>
  <si>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</si>
  <si>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</si>
  <si>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</si>
  <si>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令和 元</t>
    <rPh sb="0" eb="2">
      <t>レイワ</t>
    </rPh>
    <rPh sb="3" eb="4">
      <t>ガン</t>
    </rPh>
    <phoneticPr fontId="2"/>
  </si>
  <si>
    <t>　人　口　の　推　移</t>
    <phoneticPr fontId="2"/>
  </si>
  <si>
    <t>町　　　名</t>
    <rPh sb="0" eb="1">
      <t>チョウネンジ</t>
    </rPh>
    <rPh sb="4" eb="5">
      <t>メイ</t>
    </rPh>
    <phoneticPr fontId="2"/>
  </si>
  <si>
    <t>総数　</t>
    <rPh sb="0" eb="1">
      <t>ソウスウ</t>
    </rPh>
    <rPh sb="1" eb="2">
      <t>スウ</t>
    </rPh>
    <phoneticPr fontId="2"/>
  </si>
  <si>
    <t>伏尾町</t>
    <rPh sb="0" eb="3">
      <t>フシオチョウ</t>
    </rPh>
    <phoneticPr fontId="3"/>
  </si>
  <si>
    <t>吉田町</t>
    <rPh sb="0" eb="3">
      <t>ヨシダチョウ</t>
    </rPh>
    <phoneticPr fontId="3"/>
  </si>
  <si>
    <t>東山町</t>
    <rPh sb="0" eb="3">
      <t>ヒガシヤマチョウ</t>
    </rPh>
    <phoneticPr fontId="3"/>
  </si>
  <si>
    <t>中川原町</t>
    <rPh sb="0" eb="4">
      <t>ナカガワラチョウ</t>
    </rPh>
    <phoneticPr fontId="3"/>
  </si>
  <si>
    <t>古江町</t>
    <rPh sb="0" eb="3">
      <t>フルエチョウ</t>
    </rPh>
    <phoneticPr fontId="3"/>
  </si>
  <si>
    <t>木部町</t>
    <rPh sb="0" eb="3">
      <t>キベチョウ</t>
    </rPh>
    <phoneticPr fontId="3"/>
  </si>
  <si>
    <t>新町</t>
    <rPh sb="0" eb="2">
      <t>シンマチ</t>
    </rPh>
    <phoneticPr fontId="3"/>
  </si>
  <si>
    <t>栄本町</t>
    <rPh sb="0" eb="3">
      <t>サカエホンマチ</t>
    </rPh>
    <phoneticPr fontId="3"/>
  </si>
  <si>
    <t>城山町</t>
    <rPh sb="0" eb="3">
      <t>シロヤマチョウ</t>
    </rPh>
    <phoneticPr fontId="3"/>
  </si>
  <si>
    <t>建石町</t>
    <rPh sb="0" eb="3">
      <t>タテイシチョウ</t>
    </rPh>
    <phoneticPr fontId="3"/>
  </si>
  <si>
    <t>上池田１丁目</t>
    <rPh sb="0" eb="3">
      <t>ウエイケダ</t>
    </rPh>
    <rPh sb="3" eb="6">
      <t>１チョウメ</t>
    </rPh>
    <phoneticPr fontId="3"/>
  </si>
  <si>
    <t>大和町</t>
    <rPh sb="0" eb="3">
      <t>ダイワチョウ</t>
    </rPh>
    <phoneticPr fontId="3"/>
  </si>
  <si>
    <t>菅原町</t>
    <rPh sb="0" eb="3">
      <t>スガハラチョウ</t>
    </rPh>
    <phoneticPr fontId="3"/>
  </si>
  <si>
    <t>栄町</t>
    <rPh sb="0" eb="2">
      <t>サカエマチ</t>
    </rPh>
    <phoneticPr fontId="3"/>
  </si>
  <si>
    <t>槻木町</t>
    <rPh sb="0" eb="3">
      <t>ツキノキチョウ</t>
    </rPh>
    <phoneticPr fontId="3"/>
  </si>
  <si>
    <t>西本町</t>
    <rPh sb="0" eb="3">
      <t>ニシホンマチ</t>
    </rPh>
    <phoneticPr fontId="3"/>
  </si>
  <si>
    <t>室町</t>
    <rPh sb="0" eb="2">
      <t>ムロマチ</t>
    </rPh>
    <phoneticPr fontId="3"/>
  </si>
  <si>
    <t>姫室町</t>
    <rPh sb="0" eb="3">
      <t>ヒメムロチョウ</t>
    </rPh>
    <phoneticPr fontId="3"/>
  </si>
  <si>
    <t>呉服町</t>
    <rPh sb="0" eb="3">
      <t>クレハチョウ</t>
    </rPh>
    <phoneticPr fontId="3"/>
  </si>
  <si>
    <t>満寿美町</t>
    <rPh sb="0" eb="4">
      <t>マスミチョウ</t>
    </rPh>
    <phoneticPr fontId="3"/>
  </si>
  <si>
    <t>宇保町</t>
    <rPh sb="0" eb="3">
      <t>ウホチョウ</t>
    </rPh>
    <phoneticPr fontId="3"/>
  </si>
  <si>
    <t>ダイハツ町</t>
    <rPh sb="0" eb="5">
      <t>ダイハツチョウ</t>
    </rPh>
    <phoneticPr fontId="3"/>
  </si>
  <si>
    <t>八王寺１丁目</t>
    <rPh sb="0" eb="3">
      <t>ハチオウジ</t>
    </rPh>
    <rPh sb="3" eb="6">
      <t>１チョウメ</t>
    </rPh>
    <phoneticPr fontId="3"/>
  </si>
  <si>
    <t>町　　　名</t>
    <rPh sb="0" eb="1">
      <t>チョウ</t>
    </rPh>
    <rPh sb="4" eb="5">
      <t>メイ</t>
    </rPh>
    <phoneticPr fontId="2"/>
  </si>
  <si>
    <t>世　帯　数</t>
  </si>
  <si>
    <t>人　　　　　　　　　口</t>
  </si>
  <si>
    <t>総　　数</t>
  </si>
  <si>
    <t>男</t>
  </si>
  <si>
    <t>女</t>
  </si>
  <si>
    <t>豊島南１丁目</t>
  </si>
  <si>
    <t>豊島北１丁目</t>
  </si>
  <si>
    <t>井口堂１丁目</t>
  </si>
  <si>
    <t>五月丘１丁目</t>
  </si>
  <si>
    <t>伏尾台１丁目</t>
  </si>
  <si>
    <t>８．町　丁　別　世　帯</t>
    <phoneticPr fontId="1"/>
  </si>
  <si>
    <t>数　及　び　人　口</t>
    <phoneticPr fontId="1"/>
  </si>
  <si>
    <t>９．戸籍人口及び住民基本台帳人口</t>
    <phoneticPr fontId="1"/>
  </si>
  <si>
    <t>単位：人</t>
    <rPh sb="0" eb="2">
      <t>タンイ</t>
    </rPh>
    <rPh sb="3" eb="4">
      <t>ヒト</t>
    </rPh>
    <phoneticPr fontId="1"/>
  </si>
  <si>
    <t>本籍世帯数</t>
    <rPh sb="0" eb="2">
      <t>ホンセキ</t>
    </rPh>
    <rPh sb="2" eb="5">
      <t>セタイスウ</t>
    </rPh>
    <phoneticPr fontId="1"/>
  </si>
  <si>
    <t>本籍地人口</t>
    <rPh sb="0" eb="5">
      <t>ホンセキチジンコウ</t>
    </rPh>
    <phoneticPr fontId="1"/>
  </si>
  <si>
    <t>住民基本台帳</t>
    <rPh sb="0" eb="6">
      <t>ジュウミンキホンダイチョウ</t>
    </rPh>
    <phoneticPr fontId="1"/>
  </si>
  <si>
    <t>年</t>
    <rPh sb="0" eb="1">
      <t>ネン</t>
    </rPh>
    <phoneticPr fontId="1"/>
  </si>
  <si>
    <t>総　数</t>
    <rPh sb="0" eb="1">
      <t>ソウ</t>
    </rPh>
    <rPh sb="2" eb="3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</si>
  <si>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</si>
  <si>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</si>
  <si>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</si>
  <si>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10．人口動態と婚姻・離婚件数</t>
    <phoneticPr fontId="1"/>
  </si>
  <si>
    <t>住民基本台帳に外国人含む。</t>
  </si>
  <si>
    <t>社会増減</t>
    <rPh sb="0" eb="4">
      <t>シャカイゾウゲン</t>
    </rPh>
    <phoneticPr fontId="1"/>
  </si>
  <si>
    <t>自然増減</t>
    <rPh sb="0" eb="4">
      <t>シゼンゾウゲン</t>
    </rPh>
    <phoneticPr fontId="1"/>
  </si>
  <si>
    <t>転　入</t>
    <rPh sb="0" eb="1">
      <t>テン</t>
    </rPh>
    <rPh sb="2" eb="3">
      <t>ニュウ</t>
    </rPh>
    <phoneticPr fontId="1"/>
  </si>
  <si>
    <t>転　出</t>
    <rPh sb="0" eb="1">
      <t>テン</t>
    </rPh>
    <rPh sb="2" eb="3">
      <t>デ</t>
    </rPh>
    <phoneticPr fontId="1"/>
  </si>
  <si>
    <t>出　生</t>
    <rPh sb="0" eb="1">
      <t>デ</t>
    </rPh>
    <rPh sb="2" eb="3">
      <t>セイ</t>
    </rPh>
    <phoneticPr fontId="1"/>
  </si>
  <si>
    <t>死　亡</t>
    <rPh sb="0" eb="1">
      <t>シ</t>
    </rPh>
    <rPh sb="2" eb="3">
      <t>ボウ</t>
    </rPh>
    <phoneticPr fontId="1"/>
  </si>
  <si>
    <t>（件）</t>
    <rPh sb="1" eb="2">
      <t>ケン</t>
    </rPh>
    <phoneticPr fontId="1"/>
  </si>
  <si>
    <t>年</t>
    <rPh sb="0" eb="1">
      <t>ネン</t>
    </rPh>
    <phoneticPr fontId="1"/>
  </si>
  <si>
    <t>(</t>
    <phoneticPr fontId="1"/>
  </si>
  <si>
    <t>)</t>
    <phoneticPr fontId="1"/>
  </si>
  <si>
    <t>△298</t>
    <phoneticPr fontId="1"/>
  </si>
  <si>
    <t>△160</t>
    <phoneticPr fontId="1"/>
  </si>
  <si>
    <t>△142</t>
    <phoneticPr fontId="1"/>
  </si>
  <si>
    <t>11．外国人住民</t>
    <rPh sb="3" eb="6">
      <t>ガイコクジン</t>
    </rPh>
    <rPh sb="6" eb="8">
      <t>ジュウミン</t>
    </rPh>
    <phoneticPr fontId="1"/>
  </si>
  <si>
    <t>世帯数</t>
    <rPh sb="0" eb="3">
      <t>セタイスウ</t>
    </rPh>
    <phoneticPr fontId="1"/>
  </si>
  <si>
    <t>韓国･朝鮮</t>
    <rPh sb="0" eb="2">
      <t>カンコク</t>
    </rPh>
    <rPh sb="3" eb="5">
      <t>チョウセン</t>
    </rPh>
    <phoneticPr fontId="1"/>
  </si>
  <si>
    <t>その他</t>
    <rPh sb="2" eb="3">
      <t>タ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</si>
  <si>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</si>
  <si>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</si>
  <si>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　国</t>
    <rPh sb="0" eb="1">
      <t>ナカ</t>
    </rPh>
    <rPh sb="2" eb="3">
      <t>コク</t>
    </rPh>
    <phoneticPr fontId="1"/>
  </si>
  <si>
    <t>人　　　　口</t>
    <rPh sb="0" eb="1">
      <t>ヒト</t>
    </rPh>
    <rPh sb="5" eb="6">
      <t>クチ</t>
    </rPh>
    <phoneticPr fontId="1"/>
  </si>
  <si>
    <t>△282</t>
    <phoneticPr fontId="1"/>
  </si>
  <si>
    <t>戸　　籍</t>
    <rPh sb="0" eb="1">
      <t>ト</t>
    </rPh>
    <rPh sb="3" eb="4">
      <t>セキ</t>
    </rPh>
    <phoneticPr fontId="1"/>
  </si>
  <si>
    <t>年　　月</t>
    <rPh sb="0" eb="1">
      <t>トシ</t>
    </rPh>
    <rPh sb="3" eb="4">
      <t>ツキ</t>
    </rPh>
    <phoneticPr fontId="1"/>
  </si>
  <si>
    <t>年　　次</t>
    <rPh sb="0" eb="1">
      <t>ネン</t>
    </rPh>
    <rPh sb="3" eb="4">
      <t>ツギ</t>
    </rPh>
    <phoneticPr fontId="1"/>
  </si>
  <si>
    <t>合 計</t>
    <rPh sb="0" eb="1">
      <t>ゴウ</t>
    </rPh>
    <rPh sb="2" eb="3">
      <t>ケイ</t>
    </rPh>
    <phoneticPr fontId="1"/>
  </si>
  <si>
    <t>婚 姻</t>
    <rPh sb="0" eb="1">
      <t>コン</t>
    </rPh>
    <rPh sb="2" eb="3">
      <t>イン</t>
    </rPh>
    <phoneticPr fontId="1"/>
  </si>
  <si>
    <t>離 婚</t>
    <rPh sb="0" eb="1">
      <t>リ</t>
    </rPh>
    <rPh sb="2" eb="3">
      <t>コン</t>
    </rPh>
    <phoneticPr fontId="1"/>
  </si>
  <si>
    <t>　資料　大阪府総務部統計課、総務部　総務課</t>
    <phoneticPr fontId="2"/>
  </si>
  <si>
    <t>△243</t>
    <phoneticPr fontId="1"/>
  </si>
  <si>
    <t>△306</t>
    <phoneticPr fontId="1"/>
  </si>
  <si>
    <t>△319</t>
    <phoneticPr fontId="1"/>
  </si>
  <si>
    <t xml:space="preserve">４ </t>
  </si>
  <si>
    <t xml:space="preserve">５ </t>
  </si>
  <si>
    <t xml:space="preserve">２ </t>
  </si>
  <si>
    <t xml:space="preserve">３ </t>
  </si>
  <si>
    <t>△496</t>
    <phoneticPr fontId="1"/>
  </si>
  <si>
    <t>△93</t>
    <phoneticPr fontId="1"/>
  </si>
  <si>
    <t>社会動態(Ａ)</t>
    <rPh sb="0" eb="4">
      <t>シャカイドウタイ</t>
    </rPh>
    <phoneticPr fontId="1"/>
  </si>
  <si>
    <t>自然動態(Ｂ)</t>
    <rPh sb="0" eb="2">
      <t>シゼン</t>
    </rPh>
    <rPh sb="2" eb="4">
      <t>ドウタイ</t>
    </rPh>
    <phoneticPr fontId="1"/>
  </si>
  <si>
    <t>(A)+(B)</t>
    <phoneticPr fontId="1"/>
  </si>
  <si>
    <t>転入、転出は職権（記載・消除）含む。（　）は男を再掲。婚姻・離婚・他市受理分含む。</t>
    <phoneticPr fontId="1"/>
  </si>
  <si>
    <t>７．世　帯　数　及　び 　</t>
    <phoneticPr fontId="2"/>
  </si>
  <si>
    <t>単位：人</t>
    <rPh sb="0" eb="2">
      <t>タンイ</t>
    </rPh>
    <rPh sb="3" eb="4">
      <t>ニン</t>
    </rPh>
    <phoneticPr fontId="2"/>
  </si>
  <si>
    <r>
      <t>空</t>
    </r>
    <r>
      <rPr>
        <sz val="11"/>
        <color indexed="9"/>
        <rFont val="ＭＳ Ｐ明朝"/>
        <family val="1"/>
        <charset val="128"/>
      </rPr>
      <t>－</t>
    </r>
    <r>
      <rPr>
        <sz val="11"/>
        <color theme="1"/>
        <rFont val="ＭＳ Ｐ明朝"/>
        <family val="1"/>
        <charset val="128"/>
      </rPr>
      <t>港１丁目</t>
    </r>
    <phoneticPr fontId="2"/>
  </si>
  <si>
    <r>
      <t>空－港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</si>
  <si>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豊島南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</si>
  <si>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豊島北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</si>
  <si>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石</t>
    </r>
    <r>
      <rPr>
        <sz val="11"/>
        <color indexed="9"/>
        <rFont val="ＭＳ Ｐ明朝"/>
        <family val="1"/>
        <charset val="128"/>
      </rPr>
      <t>－</t>
    </r>
    <r>
      <rPr>
        <sz val="11"/>
        <color theme="1"/>
        <rFont val="ＭＳ Ｐ明朝"/>
        <family val="1"/>
        <charset val="128"/>
      </rPr>
      <t>橋１丁目</t>
    </r>
    <phoneticPr fontId="2"/>
  </si>
  <si>
    <r>
      <t>石－橋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</si>
  <si>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石－橋</t>
    </r>
    <r>
      <rPr>
        <sz val="11"/>
        <color theme="1"/>
        <rFont val="ＭＳ Ｐ明朝"/>
        <family val="1"/>
        <charset val="128"/>
      </rPr>
      <t>３丁目</t>
    </r>
    <phoneticPr fontId="2"/>
  </si>
  <si>
    <r>
      <t>綾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羽１丁目</t>
    </r>
    <rPh sb="0" eb="3">
      <t>アヤハ</t>
    </rPh>
    <rPh sb="3" eb="6">
      <t>１チョウメ</t>
    </rPh>
    <phoneticPr fontId="3"/>
  </si>
  <si>
    <r>
      <t>石－橋</t>
    </r>
    <r>
      <rPr>
        <sz val="11"/>
        <color theme="1"/>
        <rFont val="ＭＳ Ｐ明朝"/>
        <family val="1"/>
        <charset val="128"/>
      </rPr>
      <t>４丁目</t>
    </r>
    <phoneticPr fontId="2"/>
  </si>
  <si>
    <r>
      <t>綾－羽</t>
    </r>
    <r>
      <rPr>
        <sz val="11"/>
        <rFont val="ＭＳ Ｐ明朝"/>
        <family val="1"/>
        <charset val="128"/>
      </rPr>
      <t>２丁目</t>
    </r>
    <rPh sb="0" eb="3">
      <t>アヤハ</t>
    </rPh>
    <rPh sb="3" eb="6">
      <t>２チョウメ</t>
    </rPh>
    <phoneticPr fontId="3"/>
  </si>
  <si>
    <r>
      <t>井口堂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</si>
  <si>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井口堂</t>
    </r>
    <r>
      <rPr>
        <sz val="11"/>
        <rFont val="ＭＳ Ｐ明朝"/>
        <family val="1"/>
        <charset val="128"/>
      </rPr>
      <t>３丁目</t>
    </r>
    <phoneticPr fontId="2"/>
  </si>
  <si>
    <r>
      <t>鉢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塚１丁目</t>
    </r>
    <phoneticPr fontId="2"/>
  </si>
  <si>
    <r>
      <t>鉢－塚</t>
    </r>
    <r>
      <rPr>
        <sz val="11"/>
        <rFont val="ＭＳ Ｐ明朝"/>
        <family val="1"/>
        <charset val="128"/>
      </rPr>
      <t>２丁目</t>
    </r>
    <phoneticPr fontId="2"/>
  </si>
  <si>
    <r>
      <t>上池田</t>
    </r>
    <r>
      <rPr>
        <sz val="11"/>
        <rFont val="ＭＳ Ｐ明朝"/>
        <family val="1"/>
        <charset val="128"/>
      </rPr>
      <t>２丁目</t>
    </r>
    <rPh sb="0" eb="3">
      <t>ウエイケダ</t>
    </rPh>
    <rPh sb="3" eb="6">
      <t>２チョウメ</t>
    </rPh>
    <phoneticPr fontId="3"/>
  </si>
  <si>
    <r>
      <t>鉢－塚</t>
    </r>
    <r>
      <rPr>
        <sz val="11"/>
        <rFont val="ＭＳ Ｐ明朝"/>
        <family val="1"/>
        <charset val="128"/>
      </rPr>
      <t>３丁目</t>
    </r>
    <phoneticPr fontId="2"/>
  </si>
  <si>
    <r>
      <t>城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南１丁目</t>
    </r>
    <rPh sb="0" eb="3">
      <t>ジョウナン</t>
    </rPh>
    <rPh sb="3" eb="6">
      <t>１チョウメ</t>
    </rPh>
    <phoneticPr fontId="3"/>
  </si>
  <si>
    <r>
      <t>旭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丘１丁目</t>
    </r>
    <phoneticPr fontId="2"/>
  </si>
  <si>
    <r>
      <t>城－南</t>
    </r>
    <r>
      <rPr>
        <sz val="11"/>
        <rFont val="ＭＳ Ｐ明朝"/>
        <family val="1"/>
        <charset val="128"/>
      </rPr>
      <t>２丁目</t>
    </r>
    <rPh sb="0" eb="3">
      <t>ジョウナン</t>
    </rPh>
    <rPh sb="3" eb="6">
      <t>２チョウメ</t>
    </rPh>
    <phoneticPr fontId="3"/>
  </si>
  <si>
    <r>
      <t>旭－丘</t>
    </r>
    <r>
      <rPr>
        <sz val="11"/>
        <rFont val="ＭＳ Ｐ明朝"/>
        <family val="1"/>
        <charset val="128"/>
      </rPr>
      <t>２丁目</t>
    </r>
    <phoneticPr fontId="2"/>
  </si>
  <si>
    <r>
      <t>城－南</t>
    </r>
    <r>
      <rPr>
        <sz val="11"/>
        <rFont val="ＭＳ Ｐ明朝"/>
        <family val="1"/>
        <charset val="128"/>
      </rPr>
      <t>３丁目</t>
    </r>
    <rPh sb="0" eb="3">
      <t>ジョウナン</t>
    </rPh>
    <rPh sb="3" eb="6">
      <t>３チョウメ</t>
    </rPh>
    <phoneticPr fontId="3"/>
  </si>
  <si>
    <r>
      <t>旭－丘</t>
    </r>
    <r>
      <rPr>
        <sz val="11"/>
        <rFont val="ＭＳ Ｐ明朝"/>
        <family val="1"/>
        <charset val="128"/>
      </rPr>
      <t>３丁目</t>
    </r>
    <phoneticPr fontId="2"/>
  </si>
  <si>
    <r>
      <t>荘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園１丁目</t>
    </r>
    <phoneticPr fontId="2"/>
  </si>
  <si>
    <r>
      <t>荘－園</t>
    </r>
    <r>
      <rPr>
        <sz val="11"/>
        <color theme="1"/>
        <rFont val="ＭＳ Ｐ明朝"/>
        <family val="1"/>
        <charset val="128"/>
      </rPr>
      <t>２丁目</t>
    </r>
    <phoneticPr fontId="2"/>
  </si>
  <si>
    <r>
      <t>緑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丘１丁目</t>
    </r>
    <phoneticPr fontId="2"/>
  </si>
  <si>
    <r>
      <t>緑－丘</t>
    </r>
    <r>
      <rPr>
        <sz val="11"/>
        <rFont val="ＭＳ Ｐ明朝"/>
        <family val="1"/>
        <charset val="128"/>
      </rPr>
      <t>２丁目</t>
    </r>
    <phoneticPr fontId="2"/>
  </si>
  <si>
    <r>
      <t>渋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谷１丁目</t>
    </r>
    <phoneticPr fontId="2"/>
  </si>
  <si>
    <r>
      <t>渋－谷</t>
    </r>
    <r>
      <rPr>
        <sz val="11"/>
        <rFont val="ＭＳ Ｐ明朝"/>
        <family val="1"/>
        <charset val="128"/>
      </rPr>
      <t>２丁目</t>
    </r>
    <phoneticPr fontId="2"/>
  </si>
  <si>
    <r>
      <t>桃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園１丁目</t>
    </r>
    <rPh sb="0" eb="3">
      <t>モモゾノ</t>
    </rPh>
    <rPh sb="3" eb="6">
      <t>１チョウメ</t>
    </rPh>
    <phoneticPr fontId="3"/>
  </si>
  <si>
    <r>
      <t>渋－谷</t>
    </r>
    <r>
      <rPr>
        <sz val="11"/>
        <rFont val="ＭＳ Ｐ明朝"/>
        <family val="1"/>
        <charset val="128"/>
      </rPr>
      <t>３丁目</t>
    </r>
    <phoneticPr fontId="2"/>
  </si>
  <si>
    <r>
      <t>桃－園</t>
    </r>
    <r>
      <rPr>
        <sz val="11"/>
        <rFont val="ＭＳ Ｐ明朝"/>
        <family val="1"/>
        <charset val="128"/>
      </rPr>
      <t>２丁目</t>
    </r>
    <rPh sb="0" eb="3">
      <t>モモゾノ</t>
    </rPh>
    <rPh sb="3" eb="6">
      <t>２チョウメ</t>
    </rPh>
    <phoneticPr fontId="3"/>
  </si>
  <si>
    <r>
      <t>五月丘</t>
    </r>
    <r>
      <rPr>
        <sz val="11"/>
        <rFont val="ＭＳ Ｐ明朝"/>
        <family val="1"/>
        <charset val="128"/>
      </rPr>
      <t>２丁目</t>
    </r>
    <phoneticPr fontId="2"/>
  </si>
  <si>
    <r>
      <t>五月丘</t>
    </r>
    <r>
      <rPr>
        <sz val="11"/>
        <rFont val="ＭＳ Ｐ明朝"/>
        <family val="1"/>
        <charset val="128"/>
      </rPr>
      <t>３丁目</t>
    </r>
    <phoneticPr fontId="2"/>
  </si>
  <si>
    <r>
      <t>五月丘</t>
    </r>
    <r>
      <rPr>
        <sz val="11"/>
        <rFont val="ＭＳ Ｐ明朝"/>
        <family val="1"/>
        <charset val="128"/>
      </rPr>
      <t>４丁目</t>
    </r>
    <phoneticPr fontId="2"/>
  </si>
  <si>
    <r>
      <t>神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田１丁目</t>
    </r>
    <rPh sb="0" eb="3">
      <t>コウダ</t>
    </rPh>
    <rPh sb="3" eb="6">
      <t>１チョウメ</t>
    </rPh>
    <phoneticPr fontId="3"/>
  </si>
  <si>
    <r>
      <t>五月丘</t>
    </r>
    <r>
      <rPr>
        <sz val="11"/>
        <rFont val="ＭＳ Ｐ明朝"/>
        <family val="1"/>
        <charset val="128"/>
      </rPr>
      <t>５丁目</t>
    </r>
    <phoneticPr fontId="2"/>
  </si>
  <si>
    <r>
      <t>－</t>
    </r>
    <r>
      <rPr>
        <sz val="11"/>
        <rFont val="ＭＳ Ｐ明朝"/>
        <family val="1"/>
        <charset val="128"/>
      </rPr>
      <t>畑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１丁目</t>
    </r>
    <phoneticPr fontId="2"/>
  </si>
  <si>
    <r>
      <t>神－田</t>
    </r>
    <r>
      <rPr>
        <sz val="11"/>
        <rFont val="ＭＳ Ｐ明朝"/>
        <family val="1"/>
        <charset val="128"/>
      </rPr>
      <t>２丁目</t>
    </r>
    <rPh sb="0" eb="3">
      <t>コウダ</t>
    </rPh>
    <rPh sb="3" eb="6">
      <t>２チョウメ</t>
    </rPh>
    <phoneticPr fontId="3"/>
  </si>
  <si>
    <r>
      <t>畑－－</t>
    </r>
    <r>
      <rPr>
        <sz val="11"/>
        <rFont val="ＭＳ Ｐ明朝"/>
        <family val="1"/>
        <charset val="128"/>
      </rPr>
      <t>２丁目</t>
    </r>
    <phoneticPr fontId="2"/>
  </si>
  <si>
    <r>
      <t>神－田</t>
    </r>
    <r>
      <rPr>
        <sz val="11"/>
        <rFont val="ＭＳ Ｐ明朝"/>
        <family val="1"/>
        <charset val="128"/>
      </rPr>
      <t>３丁目</t>
    </r>
    <rPh sb="4" eb="6">
      <t>２チョウメ</t>
    </rPh>
    <phoneticPr fontId="3"/>
  </si>
  <si>
    <r>
      <t>畑－－</t>
    </r>
    <r>
      <rPr>
        <sz val="11"/>
        <rFont val="ＭＳ Ｐ明朝"/>
        <family val="1"/>
        <charset val="128"/>
      </rPr>
      <t>３丁目</t>
    </r>
    <phoneticPr fontId="2"/>
  </si>
  <si>
    <r>
      <t>神－田</t>
    </r>
    <r>
      <rPr>
        <sz val="11"/>
        <rFont val="ＭＳ Ｐ明朝"/>
        <family val="1"/>
        <charset val="128"/>
      </rPr>
      <t>４丁目</t>
    </r>
    <rPh sb="4" eb="6">
      <t>２チョウメ</t>
    </rPh>
    <phoneticPr fontId="3"/>
  </si>
  <si>
    <r>
      <t>畑－－</t>
    </r>
    <r>
      <rPr>
        <sz val="11"/>
        <rFont val="ＭＳ Ｐ明朝"/>
        <family val="1"/>
        <charset val="128"/>
      </rPr>
      <t>４丁目</t>
    </r>
    <phoneticPr fontId="2"/>
  </si>
  <si>
    <r>
      <t>畑－－</t>
    </r>
    <r>
      <rPr>
        <sz val="11"/>
        <rFont val="ＭＳ Ｐ明朝"/>
        <family val="1"/>
        <charset val="128"/>
      </rPr>
      <t>５丁目</t>
    </r>
    <phoneticPr fontId="2"/>
  </si>
  <si>
    <r>
      <t>八王寺</t>
    </r>
    <r>
      <rPr>
        <sz val="11"/>
        <rFont val="ＭＳ Ｐ明朝"/>
        <family val="1"/>
        <charset val="128"/>
      </rPr>
      <t>２丁目</t>
    </r>
    <rPh sb="0" eb="3">
      <t>ハチオウジ</t>
    </rPh>
    <rPh sb="3" eb="6">
      <t>２チョウメ</t>
    </rPh>
    <phoneticPr fontId="3"/>
  </si>
  <si>
    <r>
      <t>伏尾台</t>
    </r>
    <r>
      <rPr>
        <sz val="11"/>
        <rFont val="ＭＳ Ｐ明朝"/>
        <family val="1"/>
        <charset val="128"/>
      </rPr>
      <t>２丁目</t>
    </r>
    <phoneticPr fontId="2"/>
  </si>
  <si>
    <r>
      <t>天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神１丁目</t>
    </r>
    <rPh sb="0" eb="3">
      <t>テンジン</t>
    </rPh>
    <rPh sb="3" eb="6">
      <t>１チョウメ</t>
    </rPh>
    <phoneticPr fontId="3"/>
  </si>
  <si>
    <r>
      <t>伏尾台</t>
    </r>
    <r>
      <rPr>
        <sz val="11"/>
        <rFont val="ＭＳ Ｐ明朝"/>
        <family val="1"/>
        <charset val="128"/>
      </rPr>
      <t>３丁目</t>
    </r>
    <phoneticPr fontId="2"/>
  </si>
  <si>
    <r>
      <t>天－神</t>
    </r>
    <r>
      <rPr>
        <sz val="11"/>
        <rFont val="ＭＳ Ｐ明朝"/>
        <family val="1"/>
        <charset val="128"/>
      </rPr>
      <t>２丁目</t>
    </r>
    <rPh sb="0" eb="3">
      <t>テンジン</t>
    </rPh>
    <rPh sb="3" eb="6">
      <t>２チョウメ</t>
    </rPh>
    <phoneticPr fontId="3"/>
  </si>
  <si>
    <r>
      <t>伏尾台</t>
    </r>
    <r>
      <rPr>
        <sz val="11"/>
        <rFont val="ＭＳ Ｐ明朝"/>
        <family val="1"/>
        <charset val="128"/>
      </rPr>
      <t>４丁目</t>
    </r>
    <phoneticPr fontId="2"/>
  </si>
  <si>
    <r>
      <t>住</t>
    </r>
    <r>
      <rPr>
        <sz val="11"/>
        <color indexed="9"/>
        <rFont val="ＭＳ Ｐ明朝"/>
        <family val="1"/>
        <charset val="128"/>
      </rPr>
      <t>－</t>
    </r>
    <r>
      <rPr>
        <sz val="11"/>
        <rFont val="ＭＳ Ｐ明朝"/>
        <family val="1"/>
        <charset val="128"/>
      </rPr>
      <t>吉１丁目</t>
    </r>
    <rPh sb="0" eb="3">
      <t>スミヨシ</t>
    </rPh>
    <rPh sb="3" eb="6">
      <t>１チョウメ</t>
    </rPh>
    <phoneticPr fontId="3"/>
  </si>
  <si>
    <r>
      <t>住－吉</t>
    </r>
    <r>
      <rPr>
        <sz val="11"/>
        <rFont val="ＭＳ Ｐ明朝"/>
        <family val="1"/>
        <charset val="128"/>
      </rPr>
      <t>２丁目</t>
    </r>
    <phoneticPr fontId="2"/>
  </si>
  <si>
    <r>
      <t>伏尾台</t>
    </r>
    <r>
      <rPr>
        <sz val="11"/>
        <rFont val="ＭＳ Ｐ明朝"/>
        <family val="1"/>
        <charset val="128"/>
      </rPr>
      <t>５丁目</t>
    </r>
    <phoneticPr fontId="2"/>
  </si>
  <si>
    <t>令和</t>
    <phoneticPr fontId="1"/>
  </si>
  <si>
    <t>資料　市民活動部　総合窓口課</t>
    <rPh sb="3" eb="5">
      <t>シミン</t>
    </rPh>
    <rPh sb="5" eb="7">
      <t>カツドウ</t>
    </rPh>
    <rPh sb="7" eb="8">
      <t>ブ</t>
    </rPh>
    <rPh sb="9" eb="14">
      <t>ソウゴウマドグチカ</t>
    </rPh>
    <phoneticPr fontId="1"/>
  </si>
  <si>
    <t>各年12月31日現在　</t>
    <rPh sb="0" eb="2">
      <t>カクネン</t>
    </rPh>
    <rPh sb="4" eb="5">
      <t>ガツ</t>
    </rPh>
    <rPh sb="7" eb="8">
      <t>ニチ</t>
    </rPh>
    <rPh sb="8" eb="10">
      <t>ゲンザイ</t>
    </rPh>
    <phoneticPr fontId="2"/>
  </si>
  <si>
    <t>各年12月31日・各月末現在</t>
    <rPh sb="0" eb="2">
      <t>カクネン</t>
    </rPh>
    <rPh sb="4" eb="5">
      <t>ガツ</t>
    </rPh>
    <rPh sb="7" eb="8">
      <t>ニチ</t>
    </rPh>
    <rPh sb="9" eb="10">
      <t>カク</t>
    </rPh>
    <rPh sb="10" eb="14">
      <t>ゲツマツゲンザイ</t>
    </rPh>
    <phoneticPr fontId="1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</si>
  <si>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</si>
  <si>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池田町</t>
    <phoneticPr fontId="2"/>
  </si>
  <si>
    <t>細河村</t>
    <phoneticPr fontId="2"/>
  </si>
  <si>
    <t>秦野村</t>
    <phoneticPr fontId="2"/>
  </si>
  <si>
    <t>北豊島村</t>
    <phoneticPr fontId="2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</si>
  <si>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</si>
  <si>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</si>
  <si>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世帯数及び人口の推移</t>
    <rPh sb="0" eb="3">
      <t>セタイスウ</t>
    </rPh>
    <rPh sb="3" eb="4">
      <t>オヨ</t>
    </rPh>
    <rPh sb="5" eb="7">
      <t>ジンコウ</t>
    </rPh>
    <rPh sb="8" eb="10">
      <t>スイイ</t>
    </rPh>
    <phoneticPr fontId="1"/>
  </si>
  <si>
    <t>町丁別世帯数及び人口</t>
    <rPh sb="0" eb="6">
      <t>チョウチョウベツセタイスウ</t>
    </rPh>
    <rPh sb="6" eb="7">
      <t>オヨ</t>
    </rPh>
    <rPh sb="8" eb="10">
      <t>ジンコウ</t>
    </rPh>
    <phoneticPr fontId="1"/>
  </si>
  <si>
    <t>戸籍人口及び住民基本台帳人口</t>
    <phoneticPr fontId="1"/>
  </si>
  <si>
    <t>人口動態と婚姻・離婚件数</t>
    <rPh sb="0" eb="2">
      <t>ジンコウ</t>
    </rPh>
    <rPh sb="2" eb="4">
      <t>ドウタイ</t>
    </rPh>
    <rPh sb="5" eb="7">
      <t>コンイン</t>
    </rPh>
    <rPh sb="8" eb="10">
      <t>リコン</t>
    </rPh>
    <rPh sb="10" eb="12">
      <t>ケンスウ</t>
    </rPh>
    <phoneticPr fontId="1"/>
  </si>
  <si>
    <t>外国人住民</t>
    <phoneticPr fontId="1"/>
  </si>
  <si>
    <t>第2章 人口</t>
    <phoneticPr fontId="1"/>
  </si>
  <si>
    <t>令和6年12月31日現在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</si>
  <si>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５１</t>
  </si>
  <si>
    <t>５２</t>
  </si>
  <si>
    <t>５３</t>
  </si>
  <si>
    <t>５５</t>
  </si>
  <si>
    <t>５６</t>
  </si>
  <si>
    <t>５７</t>
  </si>
  <si>
    <t>５８</t>
  </si>
  <si>
    <t>５９</t>
  </si>
  <si>
    <t>６０</t>
  </si>
  <si>
    <t>６１</t>
  </si>
  <si>
    <t>６２</t>
  </si>
  <si>
    <t>６３</t>
  </si>
  <si>
    <t xml:space="preserve">６ </t>
  </si>
  <si>
    <t xml:space="preserve">７ </t>
  </si>
  <si>
    <t>２９</t>
  </si>
  <si>
    <t>３０</t>
  </si>
  <si>
    <t>５４</t>
    <phoneticPr fontId="2"/>
  </si>
  <si>
    <t>月</t>
    <rPh sb="0" eb="1">
      <t>ツキ</t>
    </rPh>
    <phoneticPr fontId="1"/>
  </si>
  <si>
    <t>△495</t>
    <phoneticPr fontId="1"/>
  </si>
  <si>
    <t>△325</t>
    <phoneticPr fontId="1"/>
  </si>
  <si>
    <t>△258</t>
    <phoneticPr fontId="1"/>
  </si>
  <si>
    <t>　※　昭和10.15.22.25年人口は、P.14「13.世帯数及び人口の推移」参照。</t>
    <rPh sb="29" eb="33">
      <t>セタイスウオヨ</t>
    </rPh>
    <rPh sb="34" eb="36">
      <t>ジンコウ</t>
    </rPh>
    <rPh sb="37" eb="39">
      <t>スイイ</t>
    </rPh>
    <phoneticPr fontId="2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</si>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</sst>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,##0;&quot;△ &quot;#,##0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lef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8" fontId="6" fillId="0" borderId="0" xfId="1" applyNumberFormat="1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1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11" fillId="0" borderId="0" xfId="0" applyFo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distributed" vertical="center"/>
    </xf>
    <xf numFmtId="0" fontId="9" fillId="0" borderId="16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13" xfId="0" applyFont="1" applyBorder="1" applyAlignment="1">
      <alignment horizontal="distributed" vertical="center"/>
    </xf>
    <xf numFmtId="0" fontId="12" fillId="0" borderId="0" xfId="0" quotePrefix="1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14" xfId="0" applyFont="1" applyBorder="1" applyAlignment="1">
      <alignment horizontal="distributed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horizontal="right"/>
    </xf>
    <xf numFmtId="0" fontId="11" fillId="0" borderId="13" xfId="0" applyFont="1" applyBorder="1" applyAlignment="1">
      <alignment horizontal="left" vertical="center" shrinkToFit="1"/>
    </xf>
    <xf numFmtId="0" fontId="11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2" applyFont="1" applyAlignment="1">
      <alignment vertical="center"/>
    </xf>
    <xf numFmtId="0" fontId="9" fillId="0" borderId="0" xfId="0" applyFont="1" applyAlignment="1">
      <alignment vertical="center"/>
    </xf>
    <xf numFmtId="178" fontId="6" fillId="0" borderId="0" xfId="1" applyNumberFormat="1" applyFont="1" applyAlignment="1">
      <alignment horizontal="right" vertical="center"/>
    </xf>
    <xf numFmtId="178" fontId="6" fillId="0" borderId="0" xfId="1" applyNumberFormat="1" applyFont="1" applyBorder="1">
      <alignment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0" xfId="1" applyNumberFormat="1" applyFont="1" applyBorder="1">
      <alignment vertical="center"/>
    </xf>
    <xf numFmtId="178" fontId="15" fillId="0" borderId="0" xfId="1" applyNumberFormat="1" applyFont="1" applyBorder="1">
      <alignment vertical="center"/>
    </xf>
    <xf numFmtId="178" fontId="15" fillId="0" borderId="0" xfId="1" applyNumberFormat="1" applyFont="1">
      <alignment vertical="center"/>
    </xf>
    <xf numFmtId="178" fontId="6" fillId="0" borderId="11" xfId="1" applyNumberFormat="1" applyFont="1" applyBorder="1">
      <alignment vertical="center"/>
    </xf>
    <xf numFmtId="178" fontId="6" fillId="0" borderId="0" xfId="1" applyNumberFormat="1" applyFont="1" applyBorder="1" applyAlignment="1">
      <alignment vertical="center"/>
    </xf>
    <xf numFmtId="178" fontId="6" fillId="0" borderId="1" xfId="1" applyNumberFormat="1" applyFont="1" applyBorder="1">
      <alignment vertical="center"/>
    </xf>
    <xf numFmtId="178" fontId="6" fillId="0" borderId="10" xfId="1" applyNumberFormat="1" applyFont="1" applyBorder="1">
      <alignment vertical="center"/>
    </xf>
    <xf numFmtId="178" fontId="6" fillId="0" borderId="0" xfId="1" applyNumberFormat="1" applyFont="1" applyBorder="1" applyAlignment="1">
      <alignment horizontal="left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3" xfId="1" applyNumberFormat="1" applyFont="1" applyBorder="1">
      <alignment vertical="center"/>
    </xf>
    <xf numFmtId="178" fontId="6" fillId="0" borderId="14" xfId="1" applyNumberFormat="1" applyFont="1" applyBorder="1">
      <alignment vertical="center"/>
    </xf>
    <xf numFmtId="178" fontId="6" fillId="0" borderId="1" xfId="1" applyNumberFormat="1" applyFont="1" applyBorder="1" applyAlignment="1">
      <alignment vertical="center"/>
    </xf>
    <xf numFmtId="178" fontId="6" fillId="0" borderId="2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/>
    </xf>
    <xf numFmtId="178" fontId="6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vertical="center"/>
    </xf>
    <xf numFmtId="178" fontId="6" fillId="0" borderId="1" xfId="1" applyNumberFormat="1" applyFont="1" applyBorder="1">
      <alignment vertical="center"/>
    </xf>
    <xf numFmtId="178" fontId="6" fillId="0" borderId="10" xfId="1" applyNumberFormat="1" applyFont="1" applyBorder="1" applyAlignment="1">
      <alignment vertical="center"/>
    </xf>
    <xf numFmtId="178" fontId="6" fillId="0" borderId="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0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178" fontId="6" fillId="0" borderId="9" xfId="1" applyNumberFormat="1" applyFont="1" applyBorder="1" applyAlignment="1">
      <alignment horizontal="center" vertical="center"/>
    </xf>
    <xf numFmtId="178" fontId="6" fillId="0" borderId="12" xfId="1" applyNumberFormat="1" applyFont="1" applyBorder="1">
      <alignment vertical="center"/>
    </xf>
    <xf numFmtId="178" fontId="6" fillId="0" borderId="9" xfId="1" applyNumberFormat="1" applyFont="1" applyBorder="1" applyAlignment="1">
      <alignment vertical="center"/>
    </xf>
    <xf numFmtId="178" fontId="6" fillId="0" borderId="0" xfId="1" applyNumberFormat="1" applyFont="1" applyBorder="1">
      <alignment vertical="center"/>
    </xf>
    <xf numFmtId="178" fontId="6" fillId="0" borderId="11" xfId="1" applyNumberFormat="1" applyFont="1" applyBorder="1">
      <alignment vertical="center"/>
    </xf>
    <xf numFmtId="178" fontId="6" fillId="0" borderId="10" xfId="1" applyNumberFormat="1" applyFont="1" applyBorder="1" applyAlignment="1">
      <alignment horizontal="right" vertical="center"/>
    </xf>
    <xf numFmtId="178" fontId="6" fillId="0" borderId="9" xfId="1" applyNumberFormat="1" applyFont="1" applyBorder="1" applyAlignment="1">
      <alignment horizontal="right" vertical="center"/>
    </xf>
    <xf numFmtId="178" fontId="6" fillId="0" borderId="11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6" xfId="1" applyNumberFormat="1" applyFont="1" applyBorder="1" applyAlignment="1">
      <alignment horizontal="center" vertical="center"/>
    </xf>
    <xf numFmtId="178" fontId="6" fillId="0" borderId="7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23" xfId="1" applyNumberFormat="1" applyFont="1" applyBorder="1" applyAlignment="1">
      <alignment horizontal="center" vertical="center"/>
    </xf>
    <xf numFmtId="178" fontId="6" fillId="0" borderId="20" xfId="1" applyNumberFormat="1" applyFont="1" applyBorder="1" applyAlignment="1">
      <alignment horizontal="center" vertical="center"/>
    </xf>
    <xf numFmtId="178" fontId="6" fillId="0" borderId="21" xfId="1" applyNumberFormat="1" applyFont="1" applyBorder="1" applyAlignment="1">
      <alignment horizontal="center" vertical="center"/>
    </xf>
    <xf numFmtId="178" fontId="6" fillId="0" borderId="22" xfId="1" applyNumberFormat="1" applyFont="1" applyBorder="1" applyAlignment="1">
      <alignment horizontal="center" vertical="center"/>
    </xf>
    <xf numFmtId="178" fontId="6" fillId="0" borderId="1" xfId="1" applyNumberFormat="1" applyFont="1" applyBorder="1" applyAlignment="1">
      <alignment vertical="center"/>
    </xf>
    <xf numFmtId="178" fontId="6" fillId="0" borderId="1" xfId="1" applyNumberFormat="1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BEEB-9159-4A00-B915-5A483A85BA73}">
  <dimension ref="A1:S12"/>
  <sheetViews>
    <sheetView showGridLines="0" zoomScaleNormal="100" zoomScaleSheetLayoutView="100" workbookViewId="0">
      <selection activeCell="C23" sqref="C23"/>
    </sheetView>
  </sheetViews>
  <sheetFormatPr defaultColWidth="4.296875" defaultRowHeight="24" customHeight="1" x14ac:dyDescent="0.45"/>
  <cols>
    <col min="1" max="1" width="4.296875" style="74"/>
    <col min="2" max="2" width="5.19921875" style="1" bestFit="1" customWidth="1"/>
    <col min="3" max="3" width="50.59765625" style="74" customWidth="1"/>
    <col min="4" max="16384" width="4.296875" style="74"/>
  </cols>
  <sheetData>
    <row r="1" spans="1:19" ht="24" customHeight="1" x14ac:dyDescent="0.45">
      <c r="A1" s="73" t="s">
        <v>237</v>
      </c>
    </row>
    <row r="2" spans="1:19" ht="13.2" x14ac:dyDescent="0.45">
      <c r="B2" s="72" t="s">
        <v>230</v>
      </c>
      <c r="C2" s="72" t="s">
        <v>231</v>
      </c>
    </row>
    <row r="3" spans="1:19" ht="24" customHeight="1" x14ac:dyDescent="0.45">
      <c r="B3" s="1">
        <v>7</v>
      </c>
      <c r="C3" s="75" t="s">
        <v>232</v>
      </c>
    </row>
    <row r="4" spans="1:19" s="76" customFormat="1" ht="24" customHeight="1" x14ac:dyDescent="0.45">
      <c r="B4" s="59">
        <v>8</v>
      </c>
      <c r="C4" s="75" t="s">
        <v>233</v>
      </c>
    </row>
    <row r="5" spans="1:19" s="76" customFormat="1" ht="24" customHeight="1" x14ac:dyDescent="0.45">
      <c r="B5" s="1">
        <v>9</v>
      </c>
      <c r="C5" s="75" t="s">
        <v>234</v>
      </c>
    </row>
    <row r="6" spans="1:19" s="76" customFormat="1" ht="24" customHeight="1" x14ac:dyDescent="0.45">
      <c r="B6" s="59">
        <v>10</v>
      </c>
      <c r="C6" s="75" t="s">
        <v>235</v>
      </c>
    </row>
    <row r="7" spans="1:19" s="76" customFormat="1" ht="24" customHeight="1" x14ac:dyDescent="0.45">
      <c r="B7" s="1">
        <v>11</v>
      </c>
      <c r="C7" s="75" t="s">
        <v>236</v>
      </c>
    </row>
    <row r="9" spans="1:19" ht="24" customHeight="1" x14ac:dyDescent="0.4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4" customHeight="1" x14ac:dyDescent="0.4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24" customHeight="1" x14ac:dyDescent="0.4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24" customHeight="1" x14ac:dyDescent="0.4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</sheetData>
  <phoneticPr fontId="1"/>
  <hyperlinks>
    <hyperlink ref="C3" location="'７'!A1" display="世帯数及び人口の推移" xr:uid="{3088CDF3-496C-4A3A-ABA6-9893E56BCA4A}"/>
    <hyperlink ref="C4" location="'8'!A1" display="町丁別世帯数及び人口" xr:uid="{DAB2E632-1375-4A2B-AD37-613404A94926}"/>
    <hyperlink ref="C5" location="'9,10,11'!A1" display="戸籍人口及び住民基本台帳人口" xr:uid="{49816D95-FDB3-43A5-BD08-384BF93C8CE3}"/>
    <hyperlink ref="C6" location="'9,10,11'!A29" display="人口動態と婚姻・離婚件数" xr:uid="{4ADC81A4-88E2-4292-9F25-BCFD0849D729}"/>
    <hyperlink ref="C7" location="'9,10,11'!A49" display="外国人住民" xr:uid="{CD3091F8-5324-44C0-92D3-1D636C5D17E1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943C-2A1E-4875-9382-254EB01FBCB3}">
  <dimension ref="A1:N57"/>
  <sheetViews>
    <sheetView tabSelected="1" view="pageBreakPreview" zoomScale="90" zoomScaleNormal="100" zoomScaleSheetLayoutView="90" workbookViewId="0">
      <selection activeCell="F62" sqref="F62"/>
    </sheetView>
  </sheetViews>
  <sheetFormatPr defaultRowHeight="13.2" x14ac:dyDescent="0.45"/>
  <cols>
    <col min="1" max="1" width="8.69921875" style="1" customWidth="1"/>
    <col min="2" max="2" width="10.296875" style="1" customWidth="1"/>
    <col min="3" max="3" width="1.09765625" style="1" customWidth="1"/>
    <col min="4" max="7" width="14.59765625" style="7" customWidth="1"/>
    <col min="8" max="8" width="10.296875" style="32" customWidth="1"/>
    <col min="9" max="9" width="8.796875" style="1" customWidth="1"/>
    <col min="10" max="13" width="14.59765625" style="1" customWidth="1"/>
    <col min="14" max="259" width="9" style="1"/>
    <col min="260" max="262" width="10.59765625" style="1" customWidth="1"/>
    <col min="263" max="263" width="5.59765625" style="1" customWidth="1"/>
    <col min="264" max="264" width="10.59765625" style="1" customWidth="1"/>
    <col min="265" max="265" width="5.59765625" style="1" customWidth="1"/>
    <col min="266" max="266" width="10.59765625" style="1" customWidth="1"/>
    <col min="267" max="267" width="5.59765625" style="1" customWidth="1"/>
    <col min="268" max="268" width="10.59765625" style="1" customWidth="1"/>
    <col min="269" max="269" width="5.59765625" style="1" customWidth="1"/>
    <col min="270" max="515" width="9" style="1"/>
    <col min="516" max="518" width="10.59765625" style="1" customWidth="1"/>
    <col min="519" max="519" width="5.59765625" style="1" customWidth="1"/>
    <col min="520" max="520" width="10.59765625" style="1" customWidth="1"/>
    <col min="521" max="521" width="5.59765625" style="1" customWidth="1"/>
    <col min="522" max="522" width="10.59765625" style="1" customWidth="1"/>
    <col min="523" max="523" width="5.59765625" style="1" customWidth="1"/>
    <col min="524" max="524" width="10.59765625" style="1" customWidth="1"/>
    <col min="525" max="525" width="5.59765625" style="1" customWidth="1"/>
    <col min="526" max="771" width="9" style="1"/>
    <col min="772" max="774" width="10.59765625" style="1" customWidth="1"/>
    <col min="775" max="775" width="5.59765625" style="1" customWidth="1"/>
    <col min="776" max="776" width="10.59765625" style="1" customWidth="1"/>
    <col min="777" max="777" width="5.59765625" style="1" customWidth="1"/>
    <col min="778" max="778" width="10.59765625" style="1" customWidth="1"/>
    <col min="779" max="779" width="5.59765625" style="1" customWidth="1"/>
    <col min="780" max="780" width="10.59765625" style="1" customWidth="1"/>
    <col min="781" max="781" width="5.59765625" style="1" customWidth="1"/>
    <col min="782" max="1027" width="9" style="1"/>
    <col min="1028" max="1030" width="10.59765625" style="1" customWidth="1"/>
    <col min="1031" max="1031" width="5.59765625" style="1" customWidth="1"/>
    <col min="1032" max="1032" width="10.59765625" style="1" customWidth="1"/>
    <col min="1033" max="1033" width="5.59765625" style="1" customWidth="1"/>
    <col min="1034" max="1034" width="10.59765625" style="1" customWidth="1"/>
    <col min="1035" max="1035" width="5.59765625" style="1" customWidth="1"/>
    <col min="1036" max="1036" width="10.59765625" style="1" customWidth="1"/>
    <col min="1037" max="1037" width="5.59765625" style="1" customWidth="1"/>
    <col min="1038" max="1283" width="9" style="1"/>
    <col min="1284" max="1286" width="10.59765625" style="1" customWidth="1"/>
    <col min="1287" max="1287" width="5.59765625" style="1" customWidth="1"/>
    <col min="1288" max="1288" width="10.59765625" style="1" customWidth="1"/>
    <col min="1289" max="1289" width="5.59765625" style="1" customWidth="1"/>
    <col min="1290" max="1290" width="10.59765625" style="1" customWidth="1"/>
    <col min="1291" max="1291" width="5.59765625" style="1" customWidth="1"/>
    <col min="1292" max="1292" width="10.59765625" style="1" customWidth="1"/>
    <col min="1293" max="1293" width="5.59765625" style="1" customWidth="1"/>
    <col min="1294" max="1539" width="9" style="1"/>
    <col min="1540" max="1542" width="10.59765625" style="1" customWidth="1"/>
    <col min="1543" max="1543" width="5.59765625" style="1" customWidth="1"/>
    <col min="1544" max="1544" width="10.59765625" style="1" customWidth="1"/>
    <col min="1545" max="1545" width="5.59765625" style="1" customWidth="1"/>
    <col min="1546" max="1546" width="10.59765625" style="1" customWidth="1"/>
    <col min="1547" max="1547" width="5.59765625" style="1" customWidth="1"/>
    <col min="1548" max="1548" width="10.59765625" style="1" customWidth="1"/>
    <col min="1549" max="1549" width="5.59765625" style="1" customWidth="1"/>
    <col min="1550" max="1795" width="9" style="1"/>
    <col min="1796" max="1798" width="10.59765625" style="1" customWidth="1"/>
    <col min="1799" max="1799" width="5.59765625" style="1" customWidth="1"/>
    <col min="1800" max="1800" width="10.59765625" style="1" customWidth="1"/>
    <col min="1801" max="1801" width="5.59765625" style="1" customWidth="1"/>
    <col min="1802" max="1802" width="10.59765625" style="1" customWidth="1"/>
    <col min="1803" max="1803" width="5.59765625" style="1" customWidth="1"/>
    <col min="1804" max="1804" width="10.59765625" style="1" customWidth="1"/>
    <col min="1805" max="1805" width="5.59765625" style="1" customWidth="1"/>
    <col min="1806" max="2051" width="9" style="1"/>
    <col min="2052" max="2054" width="10.59765625" style="1" customWidth="1"/>
    <col min="2055" max="2055" width="5.59765625" style="1" customWidth="1"/>
    <col min="2056" max="2056" width="10.59765625" style="1" customWidth="1"/>
    <col min="2057" max="2057" width="5.59765625" style="1" customWidth="1"/>
    <col min="2058" max="2058" width="10.59765625" style="1" customWidth="1"/>
    <col min="2059" max="2059" width="5.59765625" style="1" customWidth="1"/>
    <col min="2060" max="2060" width="10.59765625" style="1" customWidth="1"/>
    <col min="2061" max="2061" width="5.59765625" style="1" customWidth="1"/>
    <col min="2062" max="2307" width="9" style="1"/>
    <col min="2308" max="2310" width="10.59765625" style="1" customWidth="1"/>
    <col min="2311" max="2311" width="5.59765625" style="1" customWidth="1"/>
    <col min="2312" max="2312" width="10.59765625" style="1" customWidth="1"/>
    <col min="2313" max="2313" width="5.59765625" style="1" customWidth="1"/>
    <col min="2314" max="2314" width="10.59765625" style="1" customWidth="1"/>
    <col min="2315" max="2315" width="5.59765625" style="1" customWidth="1"/>
    <col min="2316" max="2316" width="10.59765625" style="1" customWidth="1"/>
    <col min="2317" max="2317" width="5.59765625" style="1" customWidth="1"/>
    <col min="2318" max="2563" width="9" style="1"/>
    <col min="2564" max="2566" width="10.59765625" style="1" customWidth="1"/>
    <col min="2567" max="2567" width="5.59765625" style="1" customWidth="1"/>
    <col min="2568" max="2568" width="10.59765625" style="1" customWidth="1"/>
    <col min="2569" max="2569" width="5.59765625" style="1" customWidth="1"/>
    <col min="2570" max="2570" width="10.59765625" style="1" customWidth="1"/>
    <col min="2571" max="2571" width="5.59765625" style="1" customWidth="1"/>
    <col min="2572" max="2572" width="10.59765625" style="1" customWidth="1"/>
    <col min="2573" max="2573" width="5.59765625" style="1" customWidth="1"/>
    <col min="2574" max="2819" width="9" style="1"/>
    <col min="2820" max="2822" width="10.59765625" style="1" customWidth="1"/>
    <col min="2823" max="2823" width="5.59765625" style="1" customWidth="1"/>
    <col min="2824" max="2824" width="10.59765625" style="1" customWidth="1"/>
    <col min="2825" max="2825" width="5.59765625" style="1" customWidth="1"/>
    <col min="2826" max="2826" width="10.59765625" style="1" customWidth="1"/>
    <col min="2827" max="2827" width="5.59765625" style="1" customWidth="1"/>
    <col min="2828" max="2828" width="10.59765625" style="1" customWidth="1"/>
    <col min="2829" max="2829" width="5.59765625" style="1" customWidth="1"/>
    <col min="2830" max="3075" width="9" style="1"/>
    <col min="3076" max="3078" width="10.59765625" style="1" customWidth="1"/>
    <col min="3079" max="3079" width="5.59765625" style="1" customWidth="1"/>
    <col min="3080" max="3080" width="10.59765625" style="1" customWidth="1"/>
    <col min="3081" max="3081" width="5.59765625" style="1" customWidth="1"/>
    <col min="3082" max="3082" width="10.59765625" style="1" customWidth="1"/>
    <col min="3083" max="3083" width="5.59765625" style="1" customWidth="1"/>
    <col min="3084" max="3084" width="10.59765625" style="1" customWidth="1"/>
    <col min="3085" max="3085" width="5.59765625" style="1" customWidth="1"/>
    <col min="3086" max="3331" width="9" style="1"/>
    <col min="3332" max="3334" width="10.59765625" style="1" customWidth="1"/>
    <col min="3335" max="3335" width="5.59765625" style="1" customWidth="1"/>
    <col min="3336" max="3336" width="10.59765625" style="1" customWidth="1"/>
    <col min="3337" max="3337" width="5.59765625" style="1" customWidth="1"/>
    <col min="3338" max="3338" width="10.59765625" style="1" customWidth="1"/>
    <col min="3339" max="3339" width="5.59765625" style="1" customWidth="1"/>
    <col min="3340" max="3340" width="10.59765625" style="1" customWidth="1"/>
    <col min="3341" max="3341" width="5.59765625" style="1" customWidth="1"/>
    <col min="3342" max="3587" width="9" style="1"/>
    <col min="3588" max="3590" width="10.59765625" style="1" customWidth="1"/>
    <col min="3591" max="3591" width="5.59765625" style="1" customWidth="1"/>
    <col min="3592" max="3592" width="10.59765625" style="1" customWidth="1"/>
    <col min="3593" max="3593" width="5.59765625" style="1" customWidth="1"/>
    <col min="3594" max="3594" width="10.59765625" style="1" customWidth="1"/>
    <col min="3595" max="3595" width="5.59765625" style="1" customWidth="1"/>
    <col min="3596" max="3596" width="10.59765625" style="1" customWidth="1"/>
    <col min="3597" max="3597" width="5.59765625" style="1" customWidth="1"/>
    <col min="3598" max="3843" width="9" style="1"/>
    <col min="3844" max="3846" width="10.59765625" style="1" customWidth="1"/>
    <col min="3847" max="3847" width="5.59765625" style="1" customWidth="1"/>
    <col min="3848" max="3848" width="10.59765625" style="1" customWidth="1"/>
    <col min="3849" max="3849" width="5.59765625" style="1" customWidth="1"/>
    <col min="3850" max="3850" width="10.59765625" style="1" customWidth="1"/>
    <col min="3851" max="3851" width="5.59765625" style="1" customWidth="1"/>
    <col min="3852" max="3852" width="10.59765625" style="1" customWidth="1"/>
    <col min="3853" max="3853" width="5.59765625" style="1" customWidth="1"/>
    <col min="3854" max="4099" width="9" style="1"/>
    <col min="4100" max="4102" width="10.59765625" style="1" customWidth="1"/>
    <col min="4103" max="4103" width="5.59765625" style="1" customWidth="1"/>
    <col min="4104" max="4104" width="10.59765625" style="1" customWidth="1"/>
    <col min="4105" max="4105" width="5.59765625" style="1" customWidth="1"/>
    <col min="4106" max="4106" width="10.59765625" style="1" customWidth="1"/>
    <col min="4107" max="4107" width="5.59765625" style="1" customWidth="1"/>
    <col min="4108" max="4108" width="10.59765625" style="1" customWidth="1"/>
    <col min="4109" max="4109" width="5.59765625" style="1" customWidth="1"/>
    <col min="4110" max="4355" width="9" style="1"/>
    <col min="4356" max="4358" width="10.59765625" style="1" customWidth="1"/>
    <col min="4359" max="4359" width="5.59765625" style="1" customWidth="1"/>
    <col min="4360" max="4360" width="10.59765625" style="1" customWidth="1"/>
    <col min="4361" max="4361" width="5.59765625" style="1" customWidth="1"/>
    <col min="4362" max="4362" width="10.59765625" style="1" customWidth="1"/>
    <col min="4363" max="4363" width="5.59765625" style="1" customWidth="1"/>
    <col min="4364" max="4364" width="10.59765625" style="1" customWidth="1"/>
    <col min="4365" max="4365" width="5.59765625" style="1" customWidth="1"/>
    <col min="4366" max="4611" width="9" style="1"/>
    <col min="4612" max="4614" width="10.59765625" style="1" customWidth="1"/>
    <col min="4615" max="4615" width="5.59765625" style="1" customWidth="1"/>
    <col min="4616" max="4616" width="10.59765625" style="1" customWidth="1"/>
    <col min="4617" max="4617" width="5.59765625" style="1" customWidth="1"/>
    <col min="4618" max="4618" width="10.59765625" style="1" customWidth="1"/>
    <col min="4619" max="4619" width="5.59765625" style="1" customWidth="1"/>
    <col min="4620" max="4620" width="10.59765625" style="1" customWidth="1"/>
    <col min="4621" max="4621" width="5.59765625" style="1" customWidth="1"/>
    <col min="4622" max="4867" width="9" style="1"/>
    <col min="4868" max="4870" width="10.59765625" style="1" customWidth="1"/>
    <col min="4871" max="4871" width="5.59765625" style="1" customWidth="1"/>
    <col min="4872" max="4872" width="10.59765625" style="1" customWidth="1"/>
    <col min="4873" max="4873" width="5.59765625" style="1" customWidth="1"/>
    <col min="4874" max="4874" width="10.59765625" style="1" customWidth="1"/>
    <col min="4875" max="4875" width="5.59765625" style="1" customWidth="1"/>
    <col min="4876" max="4876" width="10.59765625" style="1" customWidth="1"/>
    <col min="4877" max="4877" width="5.59765625" style="1" customWidth="1"/>
    <col min="4878" max="5123" width="9" style="1"/>
    <col min="5124" max="5126" width="10.59765625" style="1" customWidth="1"/>
    <col min="5127" max="5127" width="5.59765625" style="1" customWidth="1"/>
    <col min="5128" max="5128" width="10.59765625" style="1" customWidth="1"/>
    <col min="5129" max="5129" width="5.59765625" style="1" customWidth="1"/>
    <col min="5130" max="5130" width="10.59765625" style="1" customWidth="1"/>
    <col min="5131" max="5131" width="5.59765625" style="1" customWidth="1"/>
    <col min="5132" max="5132" width="10.59765625" style="1" customWidth="1"/>
    <col min="5133" max="5133" width="5.59765625" style="1" customWidth="1"/>
    <col min="5134" max="5379" width="9" style="1"/>
    <col min="5380" max="5382" width="10.59765625" style="1" customWidth="1"/>
    <col min="5383" max="5383" width="5.59765625" style="1" customWidth="1"/>
    <col min="5384" max="5384" width="10.59765625" style="1" customWidth="1"/>
    <col min="5385" max="5385" width="5.59765625" style="1" customWidth="1"/>
    <col min="5386" max="5386" width="10.59765625" style="1" customWidth="1"/>
    <col min="5387" max="5387" width="5.59765625" style="1" customWidth="1"/>
    <col min="5388" max="5388" width="10.59765625" style="1" customWidth="1"/>
    <col min="5389" max="5389" width="5.59765625" style="1" customWidth="1"/>
    <col min="5390" max="5635" width="9" style="1"/>
    <col min="5636" max="5638" width="10.59765625" style="1" customWidth="1"/>
    <col min="5639" max="5639" width="5.59765625" style="1" customWidth="1"/>
    <col min="5640" max="5640" width="10.59765625" style="1" customWidth="1"/>
    <col min="5641" max="5641" width="5.59765625" style="1" customWidth="1"/>
    <col min="5642" max="5642" width="10.59765625" style="1" customWidth="1"/>
    <col min="5643" max="5643" width="5.59765625" style="1" customWidth="1"/>
    <col min="5644" max="5644" width="10.59765625" style="1" customWidth="1"/>
    <col min="5645" max="5645" width="5.59765625" style="1" customWidth="1"/>
    <col min="5646" max="5891" width="9" style="1"/>
    <col min="5892" max="5894" width="10.59765625" style="1" customWidth="1"/>
    <col min="5895" max="5895" width="5.59765625" style="1" customWidth="1"/>
    <col min="5896" max="5896" width="10.59765625" style="1" customWidth="1"/>
    <col min="5897" max="5897" width="5.59765625" style="1" customWidth="1"/>
    <col min="5898" max="5898" width="10.59765625" style="1" customWidth="1"/>
    <col min="5899" max="5899" width="5.59765625" style="1" customWidth="1"/>
    <col min="5900" max="5900" width="10.59765625" style="1" customWidth="1"/>
    <col min="5901" max="5901" width="5.59765625" style="1" customWidth="1"/>
    <col min="5902" max="6147" width="9" style="1"/>
    <col min="6148" max="6150" width="10.59765625" style="1" customWidth="1"/>
    <col min="6151" max="6151" width="5.59765625" style="1" customWidth="1"/>
    <col min="6152" max="6152" width="10.59765625" style="1" customWidth="1"/>
    <col min="6153" max="6153" width="5.59765625" style="1" customWidth="1"/>
    <col min="6154" max="6154" width="10.59765625" style="1" customWidth="1"/>
    <col min="6155" max="6155" width="5.59765625" style="1" customWidth="1"/>
    <col min="6156" max="6156" width="10.59765625" style="1" customWidth="1"/>
    <col min="6157" max="6157" width="5.59765625" style="1" customWidth="1"/>
    <col min="6158" max="6403" width="9" style="1"/>
    <col min="6404" max="6406" width="10.59765625" style="1" customWidth="1"/>
    <col min="6407" max="6407" width="5.59765625" style="1" customWidth="1"/>
    <col min="6408" max="6408" width="10.59765625" style="1" customWidth="1"/>
    <col min="6409" max="6409" width="5.59765625" style="1" customWidth="1"/>
    <col min="6410" max="6410" width="10.59765625" style="1" customWidth="1"/>
    <col min="6411" max="6411" width="5.59765625" style="1" customWidth="1"/>
    <col min="6412" max="6412" width="10.59765625" style="1" customWidth="1"/>
    <col min="6413" max="6413" width="5.59765625" style="1" customWidth="1"/>
    <col min="6414" max="6659" width="9" style="1"/>
    <col min="6660" max="6662" width="10.59765625" style="1" customWidth="1"/>
    <col min="6663" max="6663" width="5.59765625" style="1" customWidth="1"/>
    <col min="6664" max="6664" width="10.59765625" style="1" customWidth="1"/>
    <col min="6665" max="6665" width="5.59765625" style="1" customWidth="1"/>
    <col min="6666" max="6666" width="10.59765625" style="1" customWidth="1"/>
    <col min="6667" max="6667" width="5.59765625" style="1" customWidth="1"/>
    <col min="6668" max="6668" width="10.59765625" style="1" customWidth="1"/>
    <col min="6669" max="6669" width="5.59765625" style="1" customWidth="1"/>
    <col min="6670" max="6915" width="9" style="1"/>
    <col min="6916" max="6918" width="10.59765625" style="1" customWidth="1"/>
    <col min="6919" max="6919" width="5.59765625" style="1" customWidth="1"/>
    <col min="6920" max="6920" width="10.59765625" style="1" customWidth="1"/>
    <col min="6921" max="6921" width="5.59765625" style="1" customWidth="1"/>
    <col min="6922" max="6922" width="10.59765625" style="1" customWidth="1"/>
    <col min="6923" max="6923" width="5.59765625" style="1" customWidth="1"/>
    <col min="6924" max="6924" width="10.59765625" style="1" customWidth="1"/>
    <col min="6925" max="6925" width="5.59765625" style="1" customWidth="1"/>
    <col min="6926" max="7171" width="9" style="1"/>
    <col min="7172" max="7174" width="10.59765625" style="1" customWidth="1"/>
    <col min="7175" max="7175" width="5.59765625" style="1" customWidth="1"/>
    <col min="7176" max="7176" width="10.59765625" style="1" customWidth="1"/>
    <col min="7177" max="7177" width="5.59765625" style="1" customWidth="1"/>
    <col min="7178" max="7178" width="10.59765625" style="1" customWidth="1"/>
    <col min="7179" max="7179" width="5.59765625" style="1" customWidth="1"/>
    <col min="7180" max="7180" width="10.59765625" style="1" customWidth="1"/>
    <col min="7181" max="7181" width="5.59765625" style="1" customWidth="1"/>
    <col min="7182" max="7427" width="9" style="1"/>
    <col min="7428" max="7430" width="10.59765625" style="1" customWidth="1"/>
    <col min="7431" max="7431" width="5.59765625" style="1" customWidth="1"/>
    <col min="7432" max="7432" width="10.59765625" style="1" customWidth="1"/>
    <col min="7433" max="7433" width="5.59765625" style="1" customWidth="1"/>
    <col min="7434" max="7434" width="10.59765625" style="1" customWidth="1"/>
    <col min="7435" max="7435" width="5.59765625" style="1" customWidth="1"/>
    <col min="7436" max="7436" width="10.59765625" style="1" customWidth="1"/>
    <col min="7437" max="7437" width="5.59765625" style="1" customWidth="1"/>
    <col min="7438" max="7683" width="9" style="1"/>
    <col min="7684" max="7686" width="10.59765625" style="1" customWidth="1"/>
    <col min="7687" max="7687" width="5.59765625" style="1" customWidth="1"/>
    <col min="7688" max="7688" width="10.59765625" style="1" customWidth="1"/>
    <col min="7689" max="7689" width="5.59765625" style="1" customWidth="1"/>
    <col min="7690" max="7690" width="10.59765625" style="1" customWidth="1"/>
    <col min="7691" max="7691" width="5.59765625" style="1" customWidth="1"/>
    <col min="7692" max="7692" width="10.59765625" style="1" customWidth="1"/>
    <col min="7693" max="7693" width="5.59765625" style="1" customWidth="1"/>
    <col min="7694" max="7939" width="9" style="1"/>
    <col min="7940" max="7942" width="10.59765625" style="1" customWidth="1"/>
    <col min="7943" max="7943" width="5.59765625" style="1" customWidth="1"/>
    <col min="7944" max="7944" width="10.59765625" style="1" customWidth="1"/>
    <col min="7945" max="7945" width="5.59765625" style="1" customWidth="1"/>
    <col min="7946" max="7946" width="10.59765625" style="1" customWidth="1"/>
    <col min="7947" max="7947" width="5.59765625" style="1" customWidth="1"/>
    <col min="7948" max="7948" width="10.59765625" style="1" customWidth="1"/>
    <col min="7949" max="7949" width="5.59765625" style="1" customWidth="1"/>
    <col min="7950" max="8195" width="9" style="1"/>
    <col min="8196" max="8198" width="10.59765625" style="1" customWidth="1"/>
    <col min="8199" max="8199" width="5.59765625" style="1" customWidth="1"/>
    <col min="8200" max="8200" width="10.59765625" style="1" customWidth="1"/>
    <col min="8201" max="8201" width="5.59765625" style="1" customWidth="1"/>
    <col min="8202" max="8202" width="10.59765625" style="1" customWidth="1"/>
    <col min="8203" max="8203" width="5.59765625" style="1" customWidth="1"/>
    <col min="8204" max="8204" width="10.59765625" style="1" customWidth="1"/>
    <col min="8205" max="8205" width="5.59765625" style="1" customWidth="1"/>
    <col min="8206" max="8451" width="9" style="1"/>
    <col min="8452" max="8454" width="10.59765625" style="1" customWidth="1"/>
    <col min="8455" max="8455" width="5.59765625" style="1" customWidth="1"/>
    <col min="8456" max="8456" width="10.59765625" style="1" customWidth="1"/>
    <col min="8457" max="8457" width="5.59765625" style="1" customWidth="1"/>
    <col min="8458" max="8458" width="10.59765625" style="1" customWidth="1"/>
    <col min="8459" max="8459" width="5.59765625" style="1" customWidth="1"/>
    <col min="8460" max="8460" width="10.59765625" style="1" customWidth="1"/>
    <col min="8461" max="8461" width="5.59765625" style="1" customWidth="1"/>
    <col min="8462" max="8707" width="9" style="1"/>
    <col min="8708" max="8710" width="10.59765625" style="1" customWidth="1"/>
    <col min="8711" max="8711" width="5.59765625" style="1" customWidth="1"/>
    <col min="8712" max="8712" width="10.59765625" style="1" customWidth="1"/>
    <col min="8713" max="8713" width="5.59765625" style="1" customWidth="1"/>
    <col min="8714" max="8714" width="10.59765625" style="1" customWidth="1"/>
    <col min="8715" max="8715" width="5.59765625" style="1" customWidth="1"/>
    <col min="8716" max="8716" width="10.59765625" style="1" customWidth="1"/>
    <col min="8717" max="8717" width="5.59765625" style="1" customWidth="1"/>
    <col min="8718" max="8963" width="9" style="1"/>
    <col min="8964" max="8966" width="10.59765625" style="1" customWidth="1"/>
    <col min="8967" max="8967" width="5.59765625" style="1" customWidth="1"/>
    <col min="8968" max="8968" width="10.59765625" style="1" customWidth="1"/>
    <col min="8969" max="8969" width="5.59765625" style="1" customWidth="1"/>
    <col min="8970" max="8970" width="10.59765625" style="1" customWidth="1"/>
    <col min="8971" max="8971" width="5.59765625" style="1" customWidth="1"/>
    <col min="8972" max="8972" width="10.59765625" style="1" customWidth="1"/>
    <col min="8973" max="8973" width="5.59765625" style="1" customWidth="1"/>
    <col min="8974" max="9219" width="9" style="1"/>
    <col min="9220" max="9222" width="10.59765625" style="1" customWidth="1"/>
    <col min="9223" max="9223" width="5.59765625" style="1" customWidth="1"/>
    <col min="9224" max="9224" width="10.59765625" style="1" customWidth="1"/>
    <col min="9225" max="9225" width="5.59765625" style="1" customWidth="1"/>
    <col min="9226" max="9226" width="10.59765625" style="1" customWidth="1"/>
    <col min="9227" max="9227" width="5.59765625" style="1" customWidth="1"/>
    <col min="9228" max="9228" width="10.59765625" style="1" customWidth="1"/>
    <col min="9229" max="9229" width="5.59765625" style="1" customWidth="1"/>
    <col min="9230" max="9475" width="9" style="1"/>
    <col min="9476" max="9478" width="10.59765625" style="1" customWidth="1"/>
    <col min="9479" max="9479" width="5.59765625" style="1" customWidth="1"/>
    <col min="9480" max="9480" width="10.59765625" style="1" customWidth="1"/>
    <col min="9481" max="9481" width="5.59765625" style="1" customWidth="1"/>
    <col min="9482" max="9482" width="10.59765625" style="1" customWidth="1"/>
    <col min="9483" max="9483" width="5.59765625" style="1" customWidth="1"/>
    <col min="9484" max="9484" width="10.59765625" style="1" customWidth="1"/>
    <col min="9485" max="9485" width="5.59765625" style="1" customWidth="1"/>
    <col min="9486" max="9731" width="9" style="1"/>
    <col min="9732" max="9734" width="10.59765625" style="1" customWidth="1"/>
    <col min="9735" max="9735" width="5.59765625" style="1" customWidth="1"/>
    <col min="9736" max="9736" width="10.59765625" style="1" customWidth="1"/>
    <col min="9737" max="9737" width="5.59765625" style="1" customWidth="1"/>
    <col min="9738" max="9738" width="10.59765625" style="1" customWidth="1"/>
    <col min="9739" max="9739" width="5.59765625" style="1" customWidth="1"/>
    <col min="9740" max="9740" width="10.59765625" style="1" customWidth="1"/>
    <col min="9741" max="9741" width="5.59765625" style="1" customWidth="1"/>
    <col min="9742" max="9987" width="9" style="1"/>
    <col min="9988" max="9990" width="10.59765625" style="1" customWidth="1"/>
    <col min="9991" max="9991" width="5.59765625" style="1" customWidth="1"/>
    <col min="9992" max="9992" width="10.59765625" style="1" customWidth="1"/>
    <col min="9993" max="9993" width="5.59765625" style="1" customWidth="1"/>
    <col min="9994" max="9994" width="10.59765625" style="1" customWidth="1"/>
    <col min="9995" max="9995" width="5.59765625" style="1" customWidth="1"/>
    <col min="9996" max="9996" width="10.59765625" style="1" customWidth="1"/>
    <col min="9997" max="9997" width="5.59765625" style="1" customWidth="1"/>
    <col min="9998" max="10243" width="9" style="1"/>
    <col min="10244" max="10246" width="10.59765625" style="1" customWidth="1"/>
    <col min="10247" max="10247" width="5.59765625" style="1" customWidth="1"/>
    <col min="10248" max="10248" width="10.59765625" style="1" customWidth="1"/>
    <col min="10249" max="10249" width="5.59765625" style="1" customWidth="1"/>
    <col min="10250" max="10250" width="10.59765625" style="1" customWidth="1"/>
    <col min="10251" max="10251" width="5.59765625" style="1" customWidth="1"/>
    <col min="10252" max="10252" width="10.59765625" style="1" customWidth="1"/>
    <col min="10253" max="10253" width="5.59765625" style="1" customWidth="1"/>
    <col min="10254" max="10499" width="9" style="1"/>
    <col min="10500" max="10502" width="10.59765625" style="1" customWidth="1"/>
    <col min="10503" max="10503" width="5.59765625" style="1" customWidth="1"/>
    <col min="10504" max="10504" width="10.59765625" style="1" customWidth="1"/>
    <col min="10505" max="10505" width="5.59765625" style="1" customWidth="1"/>
    <col min="10506" max="10506" width="10.59765625" style="1" customWidth="1"/>
    <col min="10507" max="10507" width="5.59765625" style="1" customWidth="1"/>
    <col min="10508" max="10508" width="10.59765625" style="1" customWidth="1"/>
    <col min="10509" max="10509" width="5.59765625" style="1" customWidth="1"/>
    <col min="10510" max="10755" width="9" style="1"/>
    <col min="10756" max="10758" width="10.59765625" style="1" customWidth="1"/>
    <col min="10759" max="10759" width="5.59765625" style="1" customWidth="1"/>
    <col min="10760" max="10760" width="10.59765625" style="1" customWidth="1"/>
    <col min="10761" max="10761" width="5.59765625" style="1" customWidth="1"/>
    <col min="10762" max="10762" width="10.59765625" style="1" customWidth="1"/>
    <col min="10763" max="10763" width="5.59765625" style="1" customWidth="1"/>
    <col min="10764" max="10764" width="10.59765625" style="1" customWidth="1"/>
    <col min="10765" max="10765" width="5.59765625" style="1" customWidth="1"/>
    <col min="10766" max="11011" width="9" style="1"/>
    <col min="11012" max="11014" width="10.59765625" style="1" customWidth="1"/>
    <col min="11015" max="11015" width="5.59765625" style="1" customWidth="1"/>
    <col min="11016" max="11016" width="10.59765625" style="1" customWidth="1"/>
    <col min="11017" max="11017" width="5.59765625" style="1" customWidth="1"/>
    <col min="11018" max="11018" width="10.59765625" style="1" customWidth="1"/>
    <col min="11019" max="11019" width="5.59765625" style="1" customWidth="1"/>
    <col min="11020" max="11020" width="10.59765625" style="1" customWidth="1"/>
    <col min="11021" max="11021" width="5.59765625" style="1" customWidth="1"/>
    <col min="11022" max="11267" width="9" style="1"/>
    <col min="11268" max="11270" width="10.59765625" style="1" customWidth="1"/>
    <col min="11271" max="11271" width="5.59765625" style="1" customWidth="1"/>
    <col min="11272" max="11272" width="10.59765625" style="1" customWidth="1"/>
    <col min="11273" max="11273" width="5.59765625" style="1" customWidth="1"/>
    <col min="11274" max="11274" width="10.59765625" style="1" customWidth="1"/>
    <col min="11275" max="11275" width="5.59765625" style="1" customWidth="1"/>
    <col min="11276" max="11276" width="10.59765625" style="1" customWidth="1"/>
    <col min="11277" max="11277" width="5.59765625" style="1" customWidth="1"/>
    <col min="11278" max="11523" width="9" style="1"/>
    <col min="11524" max="11526" width="10.59765625" style="1" customWidth="1"/>
    <col min="11527" max="11527" width="5.59765625" style="1" customWidth="1"/>
    <col min="11528" max="11528" width="10.59765625" style="1" customWidth="1"/>
    <col min="11529" max="11529" width="5.59765625" style="1" customWidth="1"/>
    <col min="11530" max="11530" width="10.59765625" style="1" customWidth="1"/>
    <col min="11531" max="11531" width="5.59765625" style="1" customWidth="1"/>
    <col min="11532" max="11532" width="10.59765625" style="1" customWidth="1"/>
    <col min="11533" max="11533" width="5.59765625" style="1" customWidth="1"/>
    <col min="11534" max="11779" width="9" style="1"/>
    <col min="11780" max="11782" width="10.59765625" style="1" customWidth="1"/>
    <col min="11783" max="11783" width="5.59765625" style="1" customWidth="1"/>
    <col min="11784" max="11784" width="10.59765625" style="1" customWidth="1"/>
    <col min="11785" max="11785" width="5.59765625" style="1" customWidth="1"/>
    <col min="11786" max="11786" width="10.59765625" style="1" customWidth="1"/>
    <col min="11787" max="11787" width="5.59765625" style="1" customWidth="1"/>
    <col min="11788" max="11788" width="10.59765625" style="1" customWidth="1"/>
    <col min="11789" max="11789" width="5.59765625" style="1" customWidth="1"/>
    <col min="11790" max="12035" width="9" style="1"/>
    <col min="12036" max="12038" width="10.59765625" style="1" customWidth="1"/>
    <col min="12039" max="12039" width="5.59765625" style="1" customWidth="1"/>
    <col min="12040" max="12040" width="10.59765625" style="1" customWidth="1"/>
    <col min="12041" max="12041" width="5.59765625" style="1" customWidth="1"/>
    <col min="12042" max="12042" width="10.59765625" style="1" customWidth="1"/>
    <col min="12043" max="12043" width="5.59765625" style="1" customWidth="1"/>
    <col min="12044" max="12044" width="10.59765625" style="1" customWidth="1"/>
    <col min="12045" max="12045" width="5.59765625" style="1" customWidth="1"/>
    <col min="12046" max="12291" width="9" style="1"/>
    <col min="12292" max="12294" width="10.59765625" style="1" customWidth="1"/>
    <col min="12295" max="12295" width="5.59765625" style="1" customWidth="1"/>
    <col min="12296" max="12296" width="10.59765625" style="1" customWidth="1"/>
    <col min="12297" max="12297" width="5.59765625" style="1" customWidth="1"/>
    <col min="12298" max="12298" width="10.59765625" style="1" customWidth="1"/>
    <col min="12299" max="12299" width="5.59765625" style="1" customWidth="1"/>
    <col min="12300" max="12300" width="10.59765625" style="1" customWidth="1"/>
    <col min="12301" max="12301" width="5.59765625" style="1" customWidth="1"/>
    <col min="12302" max="12547" width="9" style="1"/>
    <col min="12548" max="12550" width="10.59765625" style="1" customWidth="1"/>
    <col min="12551" max="12551" width="5.59765625" style="1" customWidth="1"/>
    <col min="12552" max="12552" width="10.59765625" style="1" customWidth="1"/>
    <col min="12553" max="12553" width="5.59765625" style="1" customWidth="1"/>
    <col min="12554" max="12554" width="10.59765625" style="1" customWidth="1"/>
    <col min="12555" max="12555" width="5.59765625" style="1" customWidth="1"/>
    <col min="12556" max="12556" width="10.59765625" style="1" customWidth="1"/>
    <col min="12557" max="12557" width="5.59765625" style="1" customWidth="1"/>
    <col min="12558" max="12803" width="9" style="1"/>
    <col min="12804" max="12806" width="10.59765625" style="1" customWidth="1"/>
    <col min="12807" max="12807" width="5.59765625" style="1" customWidth="1"/>
    <col min="12808" max="12808" width="10.59765625" style="1" customWidth="1"/>
    <col min="12809" max="12809" width="5.59765625" style="1" customWidth="1"/>
    <col min="12810" max="12810" width="10.59765625" style="1" customWidth="1"/>
    <col min="12811" max="12811" width="5.59765625" style="1" customWidth="1"/>
    <col min="12812" max="12812" width="10.59765625" style="1" customWidth="1"/>
    <col min="12813" max="12813" width="5.59765625" style="1" customWidth="1"/>
    <col min="12814" max="13059" width="9" style="1"/>
    <col min="13060" max="13062" width="10.59765625" style="1" customWidth="1"/>
    <col min="13063" max="13063" width="5.59765625" style="1" customWidth="1"/>
    <col min="13064" max="13064" width="10.59765625" style="1" customWidth="1"/>
    <col min="13065" max="13065" width="5.59765625" style="1" customWidth="1"/>
    <col min="13066" max="13066" width="10.59765625" style="1" customWidth="1"/>
    <col min="13067" max="13067" width="5.59765625" style="1" customWidth="1"/>
    <col min="13068" max="13068" width="10.59765625" style="1" customWidth="1"/>
    <col min="13069" max="13069" width="5.59765625" style="1" customWidth="1"/>
    <col min="13070" max="13315" width="9" style="1"/>
    <col min="13316" max="13318" width="10.59765625" style="1" customWidth="1"/>
    <col min="13319" max="13319" width="5.59765625" style="1" customWidth="1"/>
    <col min="13320" max="13320" width="10.59765625" style="1" customWidth="1"/>
    <col min="13321" max="13321" width="5.59765625" style="1" customWidth="1"/>
    <col min="13322" max="13322" width="10.59765625" style="1" customWidth="1"/>
    <col min="13323" max="13323" width="5.59765625" style="1" customWidth="1"/>
    <col min="13324" max="13324" width="10.59765625" style="1" customWidth="1"/>
    <col min="13325" max="13325" width="5.59765625" style="1" customWidth="1"/>
    <col min="13326" max="13571" width="9" style="1"/>
    <col min="13572" max="13574" width="10.59765625" style="1" customWidth="1"/>
    <col min="13575" max="13575" width="5.59765625" style="1" customWidth="1"/>
    <col min="13576" max="13576" width="10.59765625" style="1" customWidth="1"/>
    <col min="13577" max="13577" width="5.59765625" style="1" customWidth="1"/>
    <col min="13578" max="13578" width="10.59765625" style="1" customWidth="1"/>
    <col min="13579" max="13579" width="5.59765625" style="1" customWidth="1"/>
    <col min="13580" max="13580" width="10.59765625" style="1" customWidth="1"/>
    <col min="13581" max="13581" width="5.59765625" style="1" customWidth="1"/>
    <col min="13582" max="13827" width="9" style="1"/>
    <col min="13828" max="13830" width="10.59765625" style="1" customWidth="1"/>
    <col min="13831" max="13831" width="5.59765625" style="1" customWidth="1"/>
    <col min="13832" max="13832" width="10.59765625" style="1" customWidth="1"/>
    <col min="13833" max="13833" width="5.59765625" style="1" customWidth="1"/>
    <col min="13834" max="13834" width="10.59765625" style="1" customWidth="1"/>
    <col min="13835" max="13835" width="5.59765625" style="1" customWidth="1"/>
    <col min="13836" max="13836" width="10.59765625" style="1" customWidth="1"/>
    <col min="13837" max="13837" width="5.59765625" style="1" customWidth="1"/>
    <col min="13838" max="14083" width="9" style="1"/>
    <col min="14084" max="14086" width="10.59765625" style="1" customWidth="1"/>
    <col min="14087" max="14087" width="5.59765625" style="1" customWidth="1"/>
    <col min="14088" max="14088" width="10.59765625" style="1" customWidth="1"/>
    <col min="14089" max="14089" width="5.59765625" style="1" customWidth="1"/>
    <col min="14090" max="14090" width="10.59765625" style="1" customWidth="1"/>
    <col min="14091" max="14091" width="5.59765625" style="1" customWidth="1"/>
    <col min="14092" max="14092" width="10.59765625" style="1" customWidth="1"/>
    <col min="14093" max="14093" width="5.59765625" style="1" customWidth="1"/>
    <col min="14094" max="14339" width="9" style="1"/>
    <col min="14340" max="14342" width="10.59765625" style="1" customWidth="1"/>
    <col min="14343" max="14343" width="5.59765625" style="1" customWidth="1"/>
    <col min="14344" max="14344" width="10.59765625" style="1" customWidth="1"/>
    <col min="14345" max="14345" width="5.59765625" style="1" customWidth="1"/>
    <col min="14346" max="14346" width="10.59765625" style="1" customWidth="1"/>
    <col min="14347" max="14347" width="5.59765625" style="1" customWidth="1"/>
    <col min="14348" max="14348" width="10.59765625" style="1" customWidth="1"/>
    <col min="14349" max="14349" width="5.59765625" style="1" customWidth="1"/>
    <col min="14350" max="14595" width="9" style="1"/>
    <col min="14596" max="14598" width="10.59765625" style="1" customWidth="1"/>
    <col min="14599" max="14599" width="5.59765625" style="1" customWidth="1"/>
    <col min="14600" max="14600" width="10.59765625" style="1" customWidth="1"/>
    <col min="14601" max="14601" width="5.59765625" style="1" customWidth="1"/>
    <col min="14602" max="14602" width="10.59765625" style="1" customWidth="1"/>
    <col min="14603" max="14603" width="5.59765625" style="1" customWidth="1"/>
    <col min="14604" max="14604" width="10.59765625" style="1" customWidth="1"/>
    <col min="14605" max="14605" width="5.59765625" style="1" customWidth="1"/>
    <col min="14606" max="14851" width="9" style="1"/>
    <col min="14852" max="14854" width="10.59765625" style="1" customWidth="1"/>
    <col min="14855" max="14855" width="5.59765625" style="1" customWidth="1"/>
    <col min="14856" max="14856" width="10.59765625" style="1" customWidth="1"/>
    <col min="14857" max="14857" width="5.59765625" style="1" customWidth="1"/>
    <col min="14858" max="14858" width="10.59765625" style="1" customWidth="1"/>
    <col min="14859" max="14859" width="5.59765625" style="1" customWidth="1"/>
    <col min="14860" max="14860" width="10.59765625" style="1" customWidth="1"/>
    <col min="14861" max="14861" width="5.59765625" style="1" customWidth="1"/>
    <col min="14862" max="15107" width="9" style="1"/>
    <col min="15108" max="15110" width="10.59765625" style="1" customWidth="1"/>
    <col min="15111" max="15111" width="5.59765625" style="1" customWidth="1"/>
    <col min="15112" max="15112" width="10.59765625" style="1" customWidth="1"/>
    <col min="15113" max="15113" width="5.59765625" style="1" customWidth="1"/>
    <col min="15114" max="15114" width="10.59765625" style="1" customWidth="1"/>
    <col min="15115" max="15115" width="5.59765625" style="1" customWidth="1"/>
    <col min="15116" max="15116" width="10.59765625" style="1" customWidth="1"/>
    <col min="15117" max="15117" width="5.59765625" style="1" customWidth="1"/>
    <col min="15118" max="15363" width="9" style="1"/>
    <col min="15364" max="15366" width="10.59765625" style="1" customWidth="1"/>
    <col min="15367" max="15367" width="5.59765625" style="1" customWidth="1"/>
    <col min="15368" max="15368" width="10.59765625" style="1" customWidth="1"/>
    <col min="15369" max="15369" width="5.59765625" style="1" customWidth="1"/>
    <col min="15370" max="15370" width="10.59765625" style="1" customWidth="1"/>
    <col min="15371" max="15371" width="5.59765625" style="1" customWidth="1"/>
    <col min="15372" max="15372" width="10.59765625" style="1" customWidth="1"/>
    <col min="15373" max="15373" width="5.59765625" style="1" customWidth="1"/>
    <col min="15374" max="15619" width="9" style="1"/>
    <col min="15620" max="15622" width="10.59765625" style="1" customWidth="1"/>
    <col min="15623" max="15623" width="5.59765625" style="1" customWidth="1"/>
    <col min="15624" max="15624" width="10.59765625" style="1" customWidth="1"/>
    <col min="15625" max="15625" width="5.59765625" style="1" customWidth="1"/>
    <col min="15626" max="15626" width="10.59765625" style="1" customWidth="1"/>
    <col min="15627" max="15627" width="5.59765625" style="1" customWidth="1"/>
    <col min="15628" max="15628" width="10.59765625" style="1" customWidth="1"/>
    <col min="15629" max="15629" width="5.59765625" style="1" customWidth="1"/>
    <col min="15630" max="15875" width="9" style="1"/>
    <col min="15876" max="15878" width="10.59765625" style="1" customWidth="1"/>
    <col min="15879" max="15879" width="5.59765625" style="1" customWidth="1"/>
    <col min="15880" max="15880" width="10.59765625" style="1" customWidth="1"/>
    <col min="15881" max="15881" width="5.59765625" style="1" customWidth="1"/>
    <col min="15882" max="15882" width="10.59765625" style="1" customWidth="1"/>
    <col min="15883" max="15883" width="5.59765625" style="1" customWidth="1"/>
    <col min="15884" max="15884" width="10.59765625" style="1" customWidth="1"/>
    <col min="15885" max="15885" width="5.59765625" style="1" customWidth="1"/>
    <col min="15886" max="16131" width="9" style="1"/>
    <col min="16132" max="16134" width="10.59765625" style="1" customWidth="1"/>
    <col min="16135" max="16135" width="5.59765625" style="1" customWidth="1"/>
    <col min="16136" max="16136" width="10.59765625" style="1" customWidth="1"/>
    <col min="16137" max="16137" width="5.59765625" style="1" customWidth="1"/>
    <col min="16138" max="16138" width="10.59765625" style="1" customWidth="1"/>
    <col min="16139" max="16139" width="5.59765625" style="1" customWidth="1"/>
    <col min="16140" max="16140" width="10.59765625" style="1" customWidth="1"/>
    <col min="16141" max="16141" width="5.59765625" style="1" customWidth="1"/>
    <col min="16142" max="16384" width="9" style="1"/>
  </cols>
  <sheetData>
    <row r="1" spans="1:14" ht="24" customHeight="1" x14ac:dyDescent="0.45">
      <c r="A1" s="109" t="s">
        <v>166</v>
      </c>
      <c r="B1" s="109"/>
      <c r="C1" s="109"/>
      <c r="D1" s="109"/>
      <c r="E1" s="109"/>
      <c r="F1" s="109"/>
      <c r="G1" s="109"/>
      <c r="H1" s="96" t="s">
        <v>73</v>
      </c>
      <c r="I1" s="96"/>
      <c r="J1" s="96"/>
      <c r="K1" s="96"/>
      <c r="L1" s="96"/>
      <c r="M1" s="96"/>
    </row>
    <row r="2" spans="1:14" s="34" customFormat="1" ht="12" customHeight="1" x14ac:dyDescent="0.45">
      <c r="A2" s="71" t="s">
        <v>167</v>
      </c>
      <c r="B2" s="42"/>
      <c r="D2" s="46"/>
      <c r="E2" s="46"/>
      <c r="F2" s="46"/>
      <c r="G2" s="46"/>
      <c r="H2" s="47"/>
      <c r="I2" s="35"/>
      <c r="J2" s="35"/>
      <c r="M2" s="48" t="s">
        <v>223</v>
      </c>
    </row>
    <row r="3" spans="1:14" ht="16.5" customHeight="1" x14ac:dyDescent="0.45">
      <c r="A3" s="97" t="s">
        <v>1</v>
      </c>
      <c r="B3" s="97"/>
      <c r="C3" s="98"/>
      <c r="D3" s="101" t="s">
        <v>2</v>
      </c>
      <c r="E3" s="101" t="s">
        <v>3</v>
      </c>
      <c r="F3" s="101"/>
      <c r="G3" s="103"/>
      <c r="H3" s="104" t="s">
        <v>49</v>
      </c>
      <c r="I3" s="105"/>
      <c r="J3" s="98" t="s">
        <v>2</v>
      </c>
      <c r="K3" s="98" t="s">
        <v>3</v>
      </c>
      <c r="L3" s="98"/>
      <c r="M3" s="108"/>
      <c r="N3" s="10"/>
    </row>
    <row r="4" spans="1:14" ht="16.5" customHeight="1" x14ac:dyDescent="0.45">
      <c r="A4" s="99"/>
      <c r="B4" s="99"/>
      <c r="C4" s="100"/>
      <c r="D4" s="102"/>
      <c r="E4" s="39" t="s">
        <v>4</v>
      </c>
      <c r="F4" s="39" t="s">
        <v>5</v>
      </c>
      <c r="G4" s="40" t="s">
        <v>6</v>
      </c>
      <c r="H4" s="106"/>
      <c r="I4" s="107"/>
      <c r="J4" s="100"/>
      <c r="K4" s="38" t="s">
        <v>4</v>
      </c>
      <c r="L4" s="38" t="s">
        <v>5</v>
      </c>
      <c r="M4" s="37" t="s">
        <v>6</v>
      </c>
      <c r="N4" s="10"/>
    </row>
    <row r="5" spans="1:14" ht="7.5" customHeight="1" x14ac:dyDescent="0.45">
      <c r="C5" s="4"/>
      <c r="D5" s="5"/>
      <c r="E5" s="6"/>
      <c r="F5" s="6"/>
      <c r="G5" s="6"/>
      <c r="H5" s="8"/>
      <c r="I5" s="9"/>
      <c r="J5" s="10"/>
      <c r="K5" s="10"/>
      <c r="L5" s="10"/>
      <c r="M5" s="10"/>
    </row>
    <row r="6" spans="1:14" ht="13.5" customHeight="1" x14ac:dyDescent="0.45">
      <c r="A6" s="11" t="s">
        <v>7</v>
      </c>
      <c r="B6" s="17" t="s">
        <v>8</v>
      </c>
      <c r="C6" s="12"/>
      <c r="D6" s="13">
        <f>SUM(D7:D10)</f>
        <v>6132</v>
      </c>
      <c r="E6" s="13">
        <f>SUM(E7:E10)</f>
        <v>29023</v>
      </c>
      <c r="F6" s="13">
        <f>SUM(F7:F10)</f>
        <v>14591</v>
      </c>
      <c r="G6" s="13">
        <f>SUM(G7:G10)</f>
        <v>14432</v>
      </c>
      <c r="H6" s="15" t="s">
        <v>240</v>
      </c>
      <c r="I6" s="16"/>
      <c r="J6" s="13">
        <v>35315</v>
      </c>
      <c r="K6" s="14">
        <v>101449</v>
      </c>
      <c r="L6" s="14">
        <v>50041</v>
      </c>
      <c r="M6" s="14">
        <v>51408</v>
      </c>
    </row>
    <row r="7" spans="1:14" ht="13.5" customHeight="1" x14ac:dyDescent="0.45">
      <c r="A7" s="17"/>
      <c r="B7" s="70" t="s">
        <v>226</v>
      </c>
      <c r="C7" s="16"/>
      <c r="D7" s="13">
        <v>3623</v>
      </c>
      <c r="E7" s="14">
        <v>16617</v>
      </c>
      <c r="F7" s="14">
        <v>8323</v>
      </c>
      <c r="G7" s="14">
        <f>E7-F7</f>
        <v>8294</v>
      </c>
      <c r="H7" s="15" t="s">
        <v>241</v>
      </c>
      <c r="I7" s="16"/>
      <c r="J7" s="13">
        <v>35111</v>
      </c>
      <c r="K7" s="14">
        <v>101103</v>
      </c>
      <c r="L7" s="14">
        <v>49799</v>
      </c>
      <c r="M7" s="14">
        <v>51304</v>
      </c>
    </row>
    <row r="8" spans="1:14" ht="13.5" customHeight="1" x14ac:dyDescent="0.45">
      <c r="A8" s="17"/>
      <c r="B8" s="70" t="s">
        <v>227</v>
      </c>
      <c r="C8" s="16"/>
      <c r="D8" s="13">
        <v>679</v>
      </c>
      <c r="E8" s="14">
        <v>3448</v>
      </c>
      <c r="F8" s="14">
        <v>1771</v>
      </c>
      <c r="G8" s="14">
        <f>E8-F8</f>
        <v>1677</v>
      </c>
      <c r="H8" s="15" t="s">
        <v>255</v>
      </c>
      <c r="I8" s="16"/>
      <c r="J8" s="13">
        <v>35216</v>
      </c>
      <c r="K8" s="14">
        <v>101221</v>
      </c>
      <c r="L8" s="14">
        <v>49978</v>
      </c>
      <c r="M8" s="14">
        <v>51243</v>
      </c>
    </row>
    <row r="9" spans="1:14" ht="13.5" customHeight="1" x14ac:dyDescent="0.45">
      <c r="A9" s="17"/>
      <c r="B9" s="70" t="s">
        <v>228</v>
      </c>
      <c r="C9" s="16"/>
      <c r="D9" s="13">
        <v>458</v>
      </c>
      <c r="E9" s="14">
        <v>2503</v>
      </c>
      <c r="F9" s="14">
        <v>1246</v>
      </c>
      <c r="G9" s="14">
        <f>E9-F9</f>
        <v>1257</v>
      </c>
      <c r="H9" s="15" t="s">
        <v>242</v>
      </c>
      <c r="I9" s="16"/>
      <c r="J9" s="13">
        <v>35434</v>
      </c>
      <c r="K9" s="14">
        <v>101014</v>
      </c>
      <c r="L9" s="14">
        <v>49882</v>
      </c>
      <c r="M9" s="14">
        <v>51132</v>
      </c>
    </row>
    <row r="10" spans="1:14" ht="13.5" customHeight="1" x14ac:dyDescent="0.45">
      <c r="A10" s="17"/>
      <c r="B10" s="70" t="s">
        <v>229</v>
      </c>
      <c r="C10" s="16"/>
      <c r="D10" s="13">
        <v>1372</v>
      </c>
      <c r="E10" s="14">
        <v>6455</v>
      </c>
      <c r="F10" s="14">
        <v>3251</v>
      </c>
      <c r="G10" s="14">
        <f>E10-F10</f>
        <v>3204</v>
      </c>
      <c r="H10" s="15" t="s">
        <v>243</v>
      </c>
      <c r="I10" s="16"/>
      <c r="J10" s="13">
        <v>35509</v>
      </c>
      <c r="K10" s="14">
        <v>100813</v>
      </c>
      <c r="L10" s="14">
        <v>49740</v>
      </c>
      <c r="M10" s="14">
        <v>51073</v>
      </c>
    </row>
    <row r="11" spans="1:14" ht="13.5" customHeight="1" x14ac:dyDescent="0.45">
      <c r="A11" s="11" t="s">
        <v>9</v>
      </c>
      <c r="B11" s="17" t="s">
        <v>8</v>
      </c>
      <c r="C11" s="12"/>
      <c r="D11" s="13">
        <f>SUM(D12:D15)</f>
        <v>6642</v>
      </c>
      <c r="E11" s="13">
        <f>SUM(E12:E15)</f>
        <v>31137</v>
      </c>
      <c r="F11" s="13">
        <f>SUM(F12:F15)</f>
        <v>15596</v>
      </c>
      <c r="G11" s="13">
        <f>SUM(G12:G15)</f>
        <v>15541</v>
      </c>
      <c r="H11" s="15" t="s">
        <v>244</v>
      </c>
      <c r="I11" s="16"/>
      <c r="J11" s="13">
        <v>35720</v>
      </c>
      <c r="K11" s="14">
        <v>100722</v>
      </c>
      <c r="L11" s="14">
        <v>49600</v>
      </c>
      <c r="M11" s="14">
        <v>51122</v>
      </c>
    </row>
    <row r="12" spans="1:14" ht="13.5" customHeight="1" x14ac:dyDescent="0.45">
      <c r="A12" s="17"/>
      <c r="B12" s="70" t="s">
        <v>226</v>
      </c>
      <c r="C12" s="16"/>
      <c r="D12" s="13">
        <v>3942</v>
      </c>
      <c r="E12" s="14">
        <v>17948</v>
      </c>
      <c r="F12" s="14">
        <v>8992</v>
      </c>
      <c r="G12" s="14">
        <f>E12-F12</f>
        <v>8956</v>
      </c>
      <c r="H12" s="15" t="s">
        <v>245</v>
      </c>
      <c r="I12" s="16"/>
      <c r="J12" s="13">
        <v>35950</v>
      </c>
      <c r="K12" s="14">
        <v>101264</v>
      </c>
      <c r="L12" s="14">
        <v>49908</v>
      </c>
      <c r="M12" s="14">
        <v>51356</v>
      </c>
    </row>
    <row r="13" spans="1:14" ht="13.5" customHeight="1" x14ac:dyDescent="0.45">
      <c r="A13" s="17"/>
      <c r="B13" s="70" t="s">
        <v>227</v>
      </c>
      <c r="C13" s="16"/>
      <c r="D13" s="13">
        <v>685</v>
      </c>
      <c r="E13" s="14">
        <v>3478</v>
      </c>
      <c r="F13" s="14">
        <v>1785</v>
      </c>
      <c r="G13" s="14">
        <f>E13-F13</f>
        <v>1693</v>
      </c>
      <c r="H13" s="15" t="s">
        <v>246</v>
      </c>
      <c r="I13" s="16"/>
      <c r="J13" s="13">
        <v>36263</v>
      </c>
      <c r="K13" s="14">
        <v>101471</v>
      </c>
      <c r="L13" s="14">
        <v>50120</v>
      </c>
      <c r="M13" s="14">
        <v>51351</v>
      </c>
    </row>
    <row r="14" spans="1:14" ht="13.5" customHeight="1" x14ac:dyDescent="0.45">
      <c r="A14" s="17"/>
      <c r="B14" s="70" t="s">
        <v>228</v>
      </c>
      <c r="C14" s="16"/>
      <c r="D14" s="13">
        <v>502</v>
      </c>
      <c r="E14" s="14">
        <v>2606</v>
      </c>
      <c r="F14" s="14">
        <v>1313</v>
      </c>
      <c r="G14" s="14">
        <f>E14-F14</f>
        <v>1293</v>
      </c>
      <c r="H14" s="15" t="s">
        <v>247</v>
      </c>
      <c r="I14" s="16"/>
      <c r="J14" s="13">
        <v>36607</v>
      </c>
      <c r="K14" s="14">
        <v>101761</v>
      </c>
      <c r="L14" s="14">
        <v>50348</v>
      </c>
      <c r="M14" s="14">
        <v>51413</v>
      </c>
    </row>
    <row r="15" spans="1:14" ht="13.5" customHeight="1" x14ac:dyDescent="0.45">
      <c r="A15" s="17"/>
      <c r="B15" s="70" t="s">
        <v>229</v>
      </c>
      <c r="C15" s="16"/>
      <c r="D15" s="13">
        <v>1513</v>
      </c>
      <c r="E15" s="14">
        <v>7105</v>
      </c>
      <c r="F15" s="14">
        <v>3506</v>
      </c>
      <c r="G15" s="14">
        <f>E15-F15</f>
        <v>3599</v>
      </c>
      <c r="H15" s="15" t="s">
        <v>248</v>
      </c>
      <c r="I15" s="16"/>
      <c r="J15" s="13">
        <v>37006</v>
      </c>
      <c r="K15" s="14">
        <v>102052</v>
      </c>
      <c r="L15" s="14">
        <v>50471</v>
      </c>
      <c r="M15" s="14">
        <v>51581</v>
      </c>
    </row>
    <row r="16" spans="1:14" ht="13.5" customHeight="1" x14ac:dyDescent="0.45">
      <c r="B16" s="17"/>
      <c r="C16" s="16"/>
      <c r="D16" s="13"/>
      <c r="E16" s="14"/>
      <c r="F16" s="14"/>
      <c r="G16" s="14"/>
      <c r="H16" s="15" t="s">
        <v>249</v>
      </c>
      <c r="I16" s="16"/>
      <c r="J16" s="13">
        <v>37819</v>
      </c>
      <c r="K16" s="14">
        <v>103207</v>
      </c>
      <c r="L16" s="14">
        <v>51154</v>
      </c>
      <c r="M16" s="14">
        <v>52053</v>
      </c>
    </row>
    <row r="17" spans="1:13" ht="13.5" customHeight="1" x14ac:dyDescent="0.45">
      <c r="A17" s="15" t="s">
        <v>10</v>
      </c>
      <c r="B17" s="69" t="s">
        <v>8</v>
      </c>
      <c r="C17" s="12"/>
      <c r="D17" s="13">
        <v>6768</v>
      </c>
      <c r="E17" s="14">
        <v>31840</v>
      </c>
      <c r="F17" s="14">
        <v>15898</v>
      </c>
      <c r="G17" s="14">
        <f t="shared" ref="G17:G43" si="0">E17-F17</f>
        <v>15942</v>
      </c>
      <c r="H17" s="15" t="s">
        <v>250</v>
      </c>
      <c r="I17" s="16"/>
      <c r="J17" s="13">
        <v>38166</v>
      </c>
      <c r="K17" s="14">
        <v>103766</v>
      </c>
      <c r="L17" s="14">
        <v>51376</v>
      </c>
      <c r="M17" s="14">
        <v>52390</v>
      </c>
    </row>
    <row r="18" spans="1:13" ht="13.5" customHeight="1" x14ac:dyDescent="0.45">
      <c r="A18" s="15" t="s">
        <v>11</v>
      </c>
      <c r="B18" s="69"/>
      <c r="C18" s="16"/>
      <c r="D18" s="13">
        <v>6721</v>
      </c>
      <c r="E18" s="14">
        <v>31648</v>
      </c>
      <c r="F18" s="14">
        <v>15545</v>
      </c>
      <c r="G18" s="14">
        <f t="shared" si="0"/>
        <v>16103</v>
      </c>
      <c r="H18" s="18" t="s">
        <v>50</v>
      </c>
      <c r="I18" s="16"/>
      <c r="J18" s="13">
        <v>38422</v>
      </c>
      <c r="K18" s="14">
        <v>103618</v>
      </c>
      <c r="L18" s="14">
        <v>51200</v>
      </c>
      <c r="M18" s="14">
        <v>52418</v>
      </c>
    </row>
    <row r="19" spans="1:13" ht="13.5" customHeight="1" x14ac:dyDescent="0.45">
      <c r="A19" s="15" t="s">
        <v>12</v>
      </c>
      <c r="B19" s="69"/>
      <c r="C19" s="16"/>
      <c r="D19" s="13">
        <v>6627</v>
      </c>
      <c r="E19" s="14">
        <v>30787</v>
      </c>
      <c r="F19" s="14">
        <v>15202</v>
      </c>
      <c r="G19" s="14">
        <f t="shared" si="0"/>
        <v>15585</v>
      </c>
      <c r="H19" s="18" t="s">
        <v>158</v>
      </c>
      <c r="I19" s="16"/>
      <c r="J19" s="13">
        <v>38917</v>
      </c>
      <c r="K19" s="14">
        <v>103650</v>
      </c>
      <c r="L19" s="14">
        <v>51151</v>
      </c>
      <c r="M19" s="14">
        <v>52499</v>
      </c>
    </row>
    <row r="20" spans="1:13" ht="13.5" customHeight="1" x14ac:dyDescent="0.45">
      <c r="A20" s="15" t="s">
        <v>13</v>
      </c>
      <c r="B20" s="69" t="s">
        <v>14</v>
      </c>
      <c r="C20" s="67"/>
      <c r="D20" s="13">
        <v>7742</v>
      </c>
      <c r="E20" s="14">
        <v>36000</v>
      </c>
      <c r="F20" s="14">
        <v>18000</v>
      </c>
      <c r="G20" s="14">
        <f t="shared" si="0"/>
        <v>18000</v>
      </c>
      <c r="H20" s="18" t="s">
        <v>159</v>
      </c>
      <c r="I20" s="19"/>
      <c r="J20" s="13">
        <v>39531</v>
      </c>
      <c r="K20" s="14">
        <v>103846</v>
      </c>
      <c r="L20" s="14">
        <v>51162</v>
      </c>
      <c r="M20" s="14">
        <v>52684</v>
      </c>
    </row>
    <row r="21" spans="1:13" ht="13.5" customHeight="1" x14ac:dyDescent="0.45">
      <c r="A21" s="15" t="s">
        <v>15</v>
      </c>
      <c r="B21" s="15"/>
      <c r="C21" s="16"/>
      <c r="D21" s="13">
        <v>7842</v>
      </c>
      <c r="E21" s="14">
        <v>35989</v>
      </c>
      <c r="F21" s="14">
        <v>17469</v>
      </c>
      <c r="G21" s="14">
        <f t="shared" si="0"/>
        <v>18520</v>
      </c>
      <c r="H21" s="18" t="s">
        <v>156</v>
      </c>
      <c r="I21" s="16"/>
      <c r="J21" s="13">
        <v>39864</v>
      </c>
      <c r="K21" s="14">
        <v>103785</v>
      </c>
      <c r="L21" s="14">
        <v>51168</v>
      </c>
      <c r="M21" s="14">
        <v>52617</v>
      </c>
    </row>
    <row r="22" spans="1:13" ht="13.5" customHeight="1" x14ac:dyDescent="0.45">
      <c r="A22" s="15" t="s">
        <v>16</v>
      </c>
      <c r="B22" s="15"/>
      <c r="C22" s="16"/>
      <c r="D22" s="13">
        <v>8817</v>
      </c>
      <c r="E22" s="14">
        <v>41250</v>
      </c>
      <c r="F22" s="14">
        <v>19771</v>
      </c>
      <c r="G22" s="14">
        <f t="shared" si="0"/>
        <v>21479</v>
      </c>
      <c r="H22" s="18" t="s">
        <v>157</v>
      </c>
      <c r="I22" s="16"/>
      <c r="J22" s="13">
        <v>40114</v>
      </c>
      <c r="K22" s="14">
        <v>103380</v>
      </c>
      <c r="L22" s="14">
        <v>50935</v>
      </c>
      <c r="M22" s="14">
        <v>52445</v>
      </c>
    </row>
    <row r="23" spans="1:13" ht="13.5" customHeight="1" x14ac:dyDescent="0.45">
      <c r="A23" s="15" t="s">
        <v>17</v>
      </c>
      <c r="B23" s="15"/>
      <c r="C23" s="16"/>
      <c r="D23" s="13">
        <v>8310</v>
      </c>
      <c r="E23" s="14">
        <v>37790</v>
      </c>
      <c r="F23" s="14">
        <v>18119</v>
      </c>
      <c r="G23" s="14">
        <f t="shared" si="0"/>
        <v>19671</v>
      </c>
      <c r="H23" s="18" t="s">
        <v>251</v>
      </c>
      <c r="I23" s="16"/>
      <c r="J23" s="13">
        <v>40097</v>
      </c>
      <c r="K23" s="14">
        <v>102890</v>
      </c>
      <c r="L23" s="14">
        <v>50664</v>
      </c>
      <c r="M23" s="14">
        <v>52226</v>
      </c>
    </row>
    <row r="24" spans="1:13" ht="13.5" customHeight="1" x14ac:dyDescent="0.45">
      <c r="A24" s="15" t="s">
        <v>18</v>
      </c>
      <c r="B24" s="15"/>
      <c r="C24" s="16"/>
      <c r="D24" s="13" t="s">
        <v>19</v>
      </c>
      <c r="E24" s="14">
        <v>36073</v>
      </c>
      <c r="F24" s="14">
        <v>17094</v>
      </c>
      <c r="G24" s="14">
        <f t="shared" si="0"/>
        <v>18979</v>
      </c>
      <c r="H24" s="18" t="s">
        <v>252</v>
      </c>
      <c r="I24" s="16"/>
      <c r="J24" s="13">
        <v>40499</v>
      </c>
      <c r="K24" s="14">
        <v>103105</v>
      </c>
      <c r="L24" s="14">
        <v>50739</v>
      </c>
      <c r="M24" s="14">
        <v>52366</v>
      </c>
    </row>
    <row r="25" spans="1:13" ht="13.5" customHeight="1" x14ac:dyDescent="0.45">
      <c r="A25" s="15" t="s">
        <v>20</v>
      </c>
      <c r="B25" s="15"/>
      <c r="C25" s="16"/>
      <c r="D25" s="13">
        <v>9512</v>
      </c>
      <c r="E25" s="14">
        <v>40914</v>
      </c>
      <c r="F25" s="14">
        <v>19370</v>
      </c>
      <c r="G25" s="14">
        <f t="shared" si="0"/>
        <v>21544</v>
      </c>
      <c r="H25" s="18" t="s">
        <v>51</v>
      </c>
      <c r="I25" s="16"/>
      <c r="J25" s="13">
        <v>40720</v>
      </c>
      <c r="K25" s="14">
        <v>102698</v>
      </c>
      <c r="L25" s="14">
        <v>50519</v>
      </c>
      <c r="M25" s="14">
        <v>52179</v>
      </c>
    </row>
    <row r="26" spans="1:13" ht="13.5" customHeight="1" x14ac:dyDescent="0.45">
      <c r="A26" s="15" t="s">
        <v>21</v>
      </c>
      <c r="B26" s="15"/>
      <c r="C26" s="16"/>
      <c r="D26" s="13">
        <v>9692</v>
      </c>
      <c r="E26" s="14">
        <v>41732</v>
      </c>
      <c r="F26" s="14">
        <v>19882</v>
      </c>
      <c r="G26" s="14">
        <f t="shared" si="0"/>
        <v>21850</v>
      </c>
      <c r="H26" s="18" t="s">
        <v>52</v>
      </c>
      <c r="I26" s="16"/>
      <c r="J26" s="13">
        <v>40690</v>
      </c>
      <c r="K26" s="14">
        <v>101757</v>
      </c>
      <c r="L26" s="14">
        <v>49953</v>
      </c>
      <c r="M26" s="14">
        <v>51804</v>
      </c>
    </row>
    <row r="27" spans="1:13" ht="13.5" customHeight="1" x14ac:dyDescent="0.45">
      <c r="A27" s="15" t="s">
        <v>22</v>
      </c>
      <c r="B27" s="15"/>
      <c r="C27" s="16"/>
      <c r="D27" s="13">
        <v>10110</v>
      </c>
      <c r="E27" s="14">
        <v>43877</v>
      </c>
      <c r="F27" s="14">
        <v>21317</v>
      </c>
      <c r="G27" s="14">
        <f t="shared" si="0"/>
        <v>22560</v>
      </c>
      <c r="H27" s="18" t="s">
        <v>53</v>
      </c>
      <c r="I27" s="16"/>
      <c r="J27" s="13">
        <v>40936</v>
      </c>
      <c r="K27" s="14">
        <v>101602</v>
      </c>
      <c r="L27" s="14">
        <v>49811</v>
      </c>
      <c r="M27" s="14">
        <v>51791</v>
      </c>
    </row>
    <row r="28" spans="1:13" ht="13.5" customHeight="1" x14ac:dyDescent="0.45">
      <c r="A28" s="15" t="s">
        <v>23</v>
      </c>
      <c r="B28" s="15"/>
      <c r="C28" s="16"/>
      <c r="D28" s="13">
        <v>10550</v>
      </c>
      <c r="E28" s="14">
        <v>45096</v>
      </c>
      <c r="F28" s="14">
        <v>21810</v>
      </c>
      <c r="G28" s="14">
        <f t="shared" si="0"/>
        <v>23286</v>
      </c>
      <c r="H28" s="18" t="s">
        <v>54</v>
      </c>
      <c r="I28" s="16"/>
      <c r="J28" s="13">
        <v>41316</v>
      </c>
      <c r="K28" s="14">
        <v>101706</v>
      </c>
      <c r="L28" s="14">
        <v>49790</v>
      </c>
      <c r="M28" s="14">
        <v>51916</v>
      </c>
    </row>
    <row r="29" spans="1:13" ht="13.5" customHeight="1" x14ac:dyDescent="0.45">
      <c r="A29" s="15" t="s">
        <v>24</v>
      </c>
      <c r="B29" s="15"/>
      <c r="C29" s="16"/>
      <c r="D29" s="13">
        <v>10896</v>
      </c>
      <c r="E29" s="14">
        <v>47021</v>
      </c>
      <c r="F29" s="14">
        <v>23015</v>
      </c>
      <c r="G29" s="14">
        <f t="shared" si="0"/>
        <v>24006</v>
      </c>
      <c r="H29" s="18" t="s">
        <v>55</v>
      </c>
      <c r="I29" s="16"/>
      <c r="J29" s="13">
        <v>41605</v>
      </c>
      <c r="K29" s="14">
        <v>101585</v>
      </c>
      <c r="L29" s="14">
        <v>49734</v>
      </c>
      <c r="M29" s="14">
        <v>51851</v>
      </c>
    </row>
    <row r="30" spans="1:13" ht="13.5" customHeight="1" x14ac:dyDescent="0.45">
      <c r="A30" s="15" t="s">
        <v>25</v>
      </c>
      <c r="B30" s="15"/>
      <c r="C30" s="16"/>
      <c r="D30" s="13">
        <v>10622</v>
      </c>
      <c r="E30" s="14">
        <v>47604</v>
      </c>
      <c r="F30" s="14">
        <v>23413</v>
      </c>
      <c r="G30" s="14">
        <f t="shared" si="0"/>
        <v>24191</v>
      </c>
      <c r="H30" s="15" t="s">
        <v>56</v>
      </c>
      <c r="I30" s="20"/>
      <c r="J30" s="13">
        <v>41950</v>
      </c>
      <c r="K30" s="14">
        <v>101583</v>
      </c>
      <c r="L30" s="14">
        <v>49588</v>
      </c>
      <c r="M30" s="14">
        <v>51995</v>
      </c>
    </row>
    <row r="31" spans="1:13" ht="13.5" customHeight="1" x14ac:dyDescent="0.45">
      <c r="A31" s="15" t="s">
        <v>26</v>
      </c>
      <c r="B31" s="15"/>
      <c r="C31" s="16"/>
      <c r="D31" s="13">
        <v>11418</v>
      </c>
      <c r="E31" s="14">
        <v>49891</v>
      </c>
      <c r="F31" s="14">
        <v>24597</v>
      </c>
      <c r="G31" s="14">
        <f t="shared" si="0"/>
        <v>25294</v>
      </c>
      <c r="H31" s="15" t="s">
        <v>57</v>
      </c>
      <c r="I31" s="20"/>
      <c r="J31" s="13">
        <v>42200</v>
      </c>
      <c r="K31" s="14">
        <v>101328</v>
      </c>
      <c r="L31" s="14">
        <v>49420</v>
      </c>
      <c r="M31" s="14">
        <v>51908</v>
      </c>
    </row>
    <row r="32" spans="1:13" ht="13.5" customHeight="1" x14ac:dyDescent="0.45">
      <c r="A32" s="15" t="s">
        <v>27</v>
      </c>
      <c r="B32" s="15"/>
      <c r="C32" s="16"/>
      <c r="D32" s="13">
        <v>11683</v>
      </c>
      <c r="E32" s="14">
        <v>50595</v>
      </c>
      <c r="F32" s="14">
        <v>24930</v>
      </c>
      <c r="G32" s="14">
        <f t="shared" si="0"/>
        <v>25665</v>
      </c>
      <c r="H32" s="15" t="s">
        <v>58</v>
      </c>
      <c r="I32" s="20"/>
      <c r="J32" s="13">
        <v>42288</v>
      </c>
      <c r="K32" s="14">
        <v>100854</v>
      </c>
      <c r="L32" s="14">
        <v>49132</v>
      </c>
      <c r="M32" s="14">
        <v>51722</v>
      </c>
    </row>
    <row r="33" spans="1:13" ht="13.5" customHeight="1" x14ac:dyDescent="0.45">
      <c r="A33" s="15" t="s">
        <v>28</v>
      </c>
      <c r="B33" s="15"/>
      <c r="C33" s="16"/>
      <c r="D33" s="13">
        <v>11878</v>
      </c>
      <c r="E33" s="14">
        <v>51322</v>
      </c>
      <c r="F33" s="14">
        <v>25292</v>
      </c>
      <c r="G33" s="14">
        <f t="shared" si="0"/>
        <v>26030</v>
      </c>
      <c r="H33" s="15" t="s">
        <v>59</v>
      </c>
      <c r="I33" s="20"/>
      <c r="J33" s="13">
        <v>42766</v>
      </c>
      <c r="K33" s="14">
        <v>100895</v>
      </c>
      <c r="L33" s="14">
        <v>49125</v>
      </c>
      <c r="M33" s="14">
        <v>51770</v>
      </c>
    </row>
    <row r="34" spans="1:13" ht="13.5" customHeight="1" x14ac:dyDescent="0.45">
      <c r="A34" s="15" t="s">
        <v>29</v>
      </c>
      <c r="B34" s="15"/>
      <c r="C34" s="16"/>
      <c r="D34" s="13">
        <v>12310</v>
      </c>
      <c r="E34" s="14">
        <v>52860</v>
      </c>
      <c r="F34" s="14">
        <v>25979</v>
      </c>
      <c r="G34" s="14">
        <f t="shared" si="0"/>
        <v>26881</v>
      </c>
      <c r="H34" s="15" t="s">
        <v>60</v>
      </c>
      <c r="I34" s="20"/>
      <c r="J34" s="13">
        <v>43379</v>
      </c>
      <c r="K34" s="14">
        <v>101250</v>
      </c>
      <c r="L34" s="14">
        <v>49317</v>
      </c>
      <c r="M34" s="14">
        <v>51933</v>
      </c>
    </row>
    <row r="35" spans="1:13" ht="13.5" customHeight="1" x14ac:dyDescent="0.45">
      <c r="A35" s="15" t="s">
        <v>30</v>
      </c>
      <c r="B35" s="15"/>
      <c r="C35" s="16"/>
      <c r="D35" s="13">
        <v>12736</v>
      </c>
      <c r="E35" s="14">
        <v>54100</v>
      </c>
      <c r="F35" s="14">
        <v>26681</v>
      </c>
      <c r="G35" s="14">
        <f t="shared" si="0"/>
        <v>27419</v>
      </c>
      <c r="H35" s="21" t="s">
        <v>61</v>
      </c>
      <c r="I35" s="20"/>
      <c r="J35" s="22">
        <v>44203</v>
      </c>
      <c r="K35" s="22">
        <v>102386</v>
      </c>
      <c r="L35" s="22">
        <v>49828</v>
      </c>
      <c r="M35" s="22">
        <v>52558</v>
      </c>
    </row>
    <row r="36" spans="1:13" ht="13.5" customHeight="1" x14ac:dyDescent="0.45">
      <c r="A36" s="15" t="s">
        <v>31</v>
      </c>
      <c r="B36" s="15"/>
      <c r="C36" s="16"/>
      <c r="D36" s="13">
        <v>13455</v>
      </c>
      <c r="E36" s="14">
        <v>55430</v>
      </c>
      <c r="F36" s="14">
        <v>27400</v>
      </c>
      <c r="G36" s="14">
        <f t="shared" si="0"/>
        <v>28030</v>
      </c>
      <c r="H36" s="21" t="s">
        <v>62</v>
      </c>
      <c r="I36" s="20"/>
      <c r="J36" s="13">
        <v>45197</v>
      </c>
      <c r="K36" s="13">
        <v>103817</v>
      </c>
      <c r="L36" s="13">
        <v>50415</v>
      </c>
      <c r="M36" s="13">
        <v>53402</v>
      </c>
    </row>
    <row r="37" spans="1:13" ht="13.5" customHeight="1" x14ac:dyDescent="0.45">
      <c r="A37" s="15" t="s">
        <v>32</v>
      </c>
      <c r="B37" s="15"/>
      <c r="C37" s="16"/>
      <c r="D37" s="13">
        <v>14388</v>
      </c>
      <c r="E37" s="14">
        <v>57944</v>
      </c>
      <c r="F37" s="14">
        <v>28721</v>
      </c>
      <c r="G37" s="14">
        <f t="shared" si="0"/>
        <v>29223</v>
      </c>
      <c r="H37" s="21" t="s">
        <v>63</v>
      </c>
      <c r="I37" s="20"/>
      <c r="J37" s="13">
        <v>45728</v>
      </c>
      <c r="K37" s="13">
        <v>103872</v>
      </c>
      <c r="L37" s="13">
        <v>50491</v>
      </c>
      <c r="M37" s="13">
        <v>53381</v>
      </c>
    </row>
    <row r="38" spans="1:13" ht="13.5" customHeight="1" x14ac:dyDescent="0.45">
      <c r="A38" s="15" t="s">
        <v>33</v>
      </c>
      <c r="B38" s="15"/>
      <c r="C38" s="16"/>
      <c r="D38" s="13">
        <v>15583</v>
      </c>
      <c r="E38" s="14">
        <v>60788</v>
      </c>
      <c r="F38" s="14">
        <v>30167</v>
      </c>
      <c r="G38" s="14">
        <f t="shared" si="0"/>
        <v>30621</v>
      </c>
      <c r="H38" s="21" t="s">
        <v>64</v>
      </c>
      <c r="I38" s="20"/>
      <c r="J38" s="22">
        <v>46076</v>
      </c>
      <c r="K38" s="22">
        <v>104095</v>
      </c>
      <c r="L38" s="22">
        <v>50535</v>
      </c>
      <c r="M38" s="22">
        <v>53560</v>
      </c>
    </row>
    <row r="39" spans="1:13" ht="13.5" customHeight="1" x14ac:dyDescent="0.45">
      <c r="A39" s="15" t="s">
        <v>34</v>
      </c>
      <c r="B39" s="15"/>
      <c r="C39" s="16"/>
      <c r="D39" s="13">
        <v>17483</v>
      </c>
      <c r="E39" s="14">
        <v>65461</v>
      </c>
      <c r="F39" s="14">
        <v>32802</v>
      </c>
      <c r="G39" s="14">
        <f t="shared" si="0"/>
        <v>32659</v>
      </c>
      <c r="H39" s="21" t="s">
        <v>65</v>
      </c>
      <c r="I39" s="20"/>
      <c r="J39" s="13">
        <v>46214</v>
      </c>
      <c r="K39" s="13">
        <v>103972</v>
      </c>
      <c r="L39" s="13">
        <v>50451</v>
      </c>
      <c r="M39" s="13">
        <v>53521</v>
      </c>
    </row>
    <row r="40" spans="1:13" ht="13.5" customHeight="1" x14ac:dyDescent="0.45">
      <c r="A40" s="15" t="s">
        <v>35</v>
      </c>
      <c r="B40" s="15"/>
      <c r="C40" s="16"/>
      <c r="D40" s="13">
        <v>20749</v>
      </c>
      <c r="E40" s="14">
        <v>73353</v>
      </c>
      <c r="F40" s="14">
        <v>37103</v>
      </c>
      <c r="G40" s="14">
        <f t="shared" si="0"/>
        <v>36250</v>
      </c>
      <c r="H40" s="21" t="s">
        <v>66</v>
      </c>
      <c r="I40" s="20"/>
      <c r="J40" s="13">
        <v>45977</v>
      </c>
      <c r="K40" s="13">
        <v>103319</v>
      </c>
      <c r="L40" s="13">
        <v>49973</v>
      </c>
      <c r="M40" s="13">
        <v>53346</v>
      </c>
    </row>
    <row r="41" spans="1:13" ht="13.5" customHeight="1" x14ac:dyDescent="0.45">
      <c r="A41" s="15" t="s">
        <v>36</v>
      </c>
      <c r="B41" s="15"/>
      <c r="C41" s="16"/>
      <c r="D41" s="13">
        <v>22669</v>
      </c>
      <c r="E41" s="14">
        <v>77875</v>
      </c>
      <c r="F41" s="14">
        <v>39469</v>
      </c>
      <c r="G41" s="14">
        <f t="shared" si="0"/>
        <v>38406</v>
      </c>
      <c r="H41" s="21" t="s">
        <v>67</v>
      </c>
      <c r="I41" s="20"/>
      <c r="J41" s="13">
        <v>45761</v>
      </c>
      <c r="K41" s="23">
        <v>103148</v>
      </c>
      <c r="L41" s="23">
        <v>49734</v>
      </c>
      <c r="M41" s="23">
        <v>53414</v>
      </c>
    </row>
    <row r="42" spans="1:13" ht="13.5" customHeight="1" x14ac:dyDescent="0.45">
      <c r="A42" s="15" t="s">
        <v>37</v>
      </c>
      <c r="B42" s="15"/>
      <c r="C42" s="16"/>
      <c r="D42" s="13">
        <v>25090</v>
      </c>
      <c r="E42" s="14">
        <v>82402</v>
      </c>
      <c r="F42" s="14">
        <v>41874</v>
      </c>
      <c r="G42" s="14">
        <f t="shared" si="0"/>
        <v>40528</v>
      </c>
      <c r="H42" s="21" t="s">
        <v>68</v>
      </c>
      <c r="I42" s="20"/>
      <c r="J42" s="13">
        <v>45965</v>
      </c>
      <c r="K42" s="13">
        <v>102964</v>
      </c>
      <c r="L42" s="13">
        <v>49513</v>
      </c>
      <c r="M42" s="13">
        <v>53451</v>
      </c>
    </row>
    <row r="43" spans="1:13" ht="13.5" customHeight="1" x14ac:dyDescent="0.45">
      <c r="A43" s="15" t="s">
        <v>38</v>
      </c>
      <c r="B43" s="15"/>
      <c r="C43" s="16"/>
      <c r="D43" s="13">
        <v>26210</v>
      </c>
      <c r="E43" s="14">
        <v>85034</v>
      </c>
      <c r="F43" s="14">
        <v>43237</v>
      </c>
      <c r="G43" s="14">
        <f t="shared" si="0"/>
        <v>41797</v>
      </c>
      <c r="H43" s="21" t="s">
        <v>69</v>
      </c>
      <c r="I43" s="20"/>
      <c r="J43" s="13">
        <v>46107</v>
      </c>
      <c r="K43" s="13">
        <v>102625</v>
      </c>
      <c r="L43" s="13">
        <v>49312</v>
      </c>
      <c r="M43" s="13">
        <v>53313</v>
      </c>
    </row>
    <row r="44" spans="1:13" ht="13.5" customHeight="1" x14ac:dyDescent="0.45">
      <c r="A44" s="15" t="s">
        <v>39</v>
      </c>
      <c r="B44" s="15"/>
      <c r="C44" s="16"/>
      <c r="D44" s="13">
        <v>27405</v>
      </c>
      <c r="E44" s="14">
        <v>87155</v>
      </c>
      <c r="F44" s="14">
        <v>44232</v>
      </c>
      <c r="G44" s="14">
        <v>42923</v>
      </c>
      <c r="H44" s="21" t="s">
        <v>70</v>
      </c>
      <c r="I44" s="20"/>
      <c r="J44" s="13">
        <v>46475</v>
      </c>
      <c r="K44" s="13">
        <v>102671</v>
      </c>
      <c r="L44" s="13">
        <v>49311</v>
      </c>
      <c r="M44" s="13">
        <v>53360</v>
      </c>
    </row>
    <row r="45" spans="1:13" ht="13.5" customHeight="1" x14ac:dyDescent="0.45">
      <c r="A45" s="15" t="s">
        <v>40</v>
      </c>
      <c r="B45" s="15"/>
      <c r="C45" s="16"/>
      <c r="D45" s="13">
        <v>28830</v>
      </c>
      <c r="E45" s="14">
        <v>89794</v>
      </c>
      <c r="F45" s="14">
        <v>45706</v>
      </c>
      <c r="G45" s="14">
        <v>44088</v>
      </c>
      <c r="H45" s="21" t="s">
        <v>71</v>
      </c>
      <c r="I45" s="20"/>
      <c r="J45" s="13">
        <v>47238</v>
      </c>
      <c r="K45" s="13">
        <v>103077</v>
      </c>
      <c r="L45" s="13">
        <v>49528</v>
      </c>
      <c r="M45" s="13">
        <v>53549</v>
      </c>
    </row>
    <row r="46" spans="1:13" ht="13.5" customHeight="1" x14ac:dyDescent="0.45">
      <c r="A46" s="21" t="s">
        <v>41</v>
      </c>
      <c r="B46" s="21"/>
      <c r="C46" s="16"/>
      <c r="D46" s="13">
        <v>30335</v>
      </c>
      <c r="E46" s="13">
        <v>92713</v>
      </c>
      <c r="F46" s="13">
        <v>47212</v>
      </c>
      <c r="G46" s="13">
        <f>E46-F46</f>
        <v>45501</v>
      </c>
      <c r="H46" s="21" t="s">
        <v>253</v>
      </c>
      <c r="I46" s="20"/>
      <c r="J46" s="13">
        <v>47835</v>
      </c>
      <c r="K46" s="13">
        <v>103556</v>
      </c>
      <c r="L46" s="13">
        <v>49812</v>
      </c>
      <c r="M46" s="13">
        <v>53744</v>
      </c>
    </row>
    <row r="47" spans="1:13" ht="13.5" customHeight="1" x14ac:dyDescent="0.45">
      <c r="A47" s="21" t="s">
        <v>42</v>
      </c>
      <c r="B47" s="21"/>
      <c r="C47" s="16"/>
      <c r="D47" s="13">
        <v>31624</v>
      </c>
      <c r="E47" s="13">
        <v>94308</v>
      </c>
      <c r="F47" s="13">
        <v>48136</v>
      </c>
      <c r="G47" s="13">
        <v>46172</v>
      </c>
      <c r="H47" s="24" t="s">
        <v>254</v>
      </c>
      <c r="I47" s="25"/>
      <c r="J47" s="13">
        <v>48293</v>
      </c>
      <c r="K47" s="13">
        <v>103655</v>
      </c>
      <c r="L47" s="13">
        <v>49829</v>
      </c>
      <c r="M47" s="13">
        <v>53826</v>
      </c>
    </row>
    <row r="48" spans="1:13" ht="13.5" customHeight="1" x14ac:dyDescent="0.45">
      <c r="A48" s="21" t="s">
        <v>43</v>
      </c>
      <c r="B48" s="21"/>
      <c r="C48" s="16"/>
      <c r="D48" s="13">
        <v>32546</v>
      </c>
      <c r="E48" s="13">
        <v>96249</v>
      </c>
      <c r="F48" s="13">
        <v>48876</v>
      </c>
      <c r="G48" s="13">
        <v>47373</v>
      </c>
      <c r="H48" s="24" t="s">
        <v>72</v>
      </c>
      <c r="I48" s="25"/>
      <c r="J48" s="13">
        <v>48585</v>
      </c>
      <c r="K48" s="13">
        <v>103613</v>
      </c>
      <c r="L48" s="13">
        <v>49667</v>
      </c>
      <c r="M48" s="13">
        <v>53946</v>
      </c>
    </row>
    <row r="49" spans="1:13" ht="13.5" customHeight="1" x14ac:dyDescent="0.45">
      <c r="A49" s="24" t="s">
        <v>44</v>
      </c>
      <c r="B49" s="24"/>
      <c r="C49" s="16"/>
      <c r="D49" s="13">
        <v>32534</v>
      </c>
      <c r="E49" s="13">
        <v>96558</v>
      </c>
      <c r="F49" s="13">
        <v>48728</v>
      </c>
      <c r="G49" s="13">
        <v>47830</v>
      </c>
      <c r="H49" s="24" t="s">
        <v>158</v>
      </c>
      <c r="I49" s="25"/>
      <c r="J49" s="13">
        <v>49000</v>
      </c>
      <c r="K49" s="13">
        <v>103712</v>
      </c>
      <c r="L49" s="13">
        <v>49649</v>
      </c>
      <c r="M49" s="13">
        <v>54063</v>
      </c>
    </row>
    <row r="50" spans="1:13" ht="13.5" customHeight="1" x14ac:dyDescent="0.45">
      <c r="A50" s="24" t="s">
        <v>45</v>
      </c>
      <c r="B50" s="24"/>
      <c r="C50" s="16"/>
      <c r="D50" s="13">
        <v>33791</v>
      </c>
      <c r="E50" s="13">
        <v>97224</v>
      </c>
      <c r="F50" s="13">
        <v>48720</v>
      </c>
      <c r="G50" s="13">
        <v>48504</v>
      </c>
      <c r="H50" s="24" t="s">
        <v>159</v>
      </c>
      <c r="I50" s="25"/>
      <c r="J50" s="13">
        <v>49225</v>
      </c>
      <c r="K50" s="13">
        <v>103387</v>
      </c>
      <c r="L50" s="13">
        <v>49400</v>
      </c>
      <c r="M50" s="13">
        <v>53987</v>
      </c>
    </row>
    <row r="51" spans="1:13" ht="13.5" customHeight="1" x14ac:dyDescent="0.45">
      <c r="A51" s="24" t="s">
        <v>46</v>
      </c>
      <c r="B51" s="24"/>
      <c r="C51" s="16"/>
      <c r="D51" s="13">
        <v>34631</v>
      </c>
      <c r="E51" s="13">
        <v>98465</v>
      </c>
      <c r="F51" s="13">
        <v>48903</v>
      </c>
      <c r="G51" s="13">
        <v>49562</v>
      </c>
      <c r="H51" s="21" t="s">
        <v>156</v>
      </c>
      <c r="I51" s="25"/>
      <c r="J51" s="13">
        <v>49506</v>
      </c>
      <c r="K51" s="13">
        <v>103074</v>
      </c>
      <c r="L51" s="13">
        <v>49151</v>
      </c>
      <c r="M51" s="13">
        <v>53923</v>
      </c>
    </row>
    <row r="52" spans="1:13" ht="13.5" customHeight="1" x14ac:dyDescent="0.45">
      <c r="A52" s="24" t="s">
        <v>47</v>
      </c>
      <c r="B52" s="24"/>
      <c r="C52" s="16"/>
      <c r="D52" s="13">
        <v>34858</v>
      </c>
      <c r="E52" s="13">
        <v>99023</v>
      </c>
      <c r="F52" s="13">
        <v>49169</v>
      </c>
      <c r="G52" s="13">
        <v>49854</v>
      </c>
      <c r="H52" s="18" t="s">
        <v>157</v>
      </c>
      <c r="I52" s="33"/>
      <c r="J52" s="13">
        <v>50003</v>
      </c>
      <c r="K52" s="13">
        <v>102969</v>
      </c>
      <c r="L52" s="13">
        <v>48999</v>
      </c>
      <c r="M52" s="13">
        <v>53970</v>
      </c>
    </row>
    <row r="53" spans="1:13" ht="13.5" customHeight="1" x14ac:dyDescent="0.45">
      <c r="A53" s="24" t="s">
        <v>48</v>
      </c>
      <c r="B53" s="24"/>
      <c r="C53" s="16"/>
      <c r="D53" s="13">
        <v>35195</v>
      </c>
      <c r="E53" s="13">
        <v>99938</v>
      </c>
      <c r="F53" s="13">
        <v>49299</v>
      </c>
      <c r="G53" s="13">
        <v>50639</v>
      </c>
      <c r="H53" s="18" t="s">
        <v>251</v>
      </c>
      <c r="I53" s="25"/>
      <c r="J53" s="13">
        <v>50360</v>
      </c>
      <c r="K53" s="13">
        <v>102636</v>
      </c>
      <c r="L53" s="13">
        <v>48740</v>
      </c>
      <c r="M53" s="13">
        <v>53896</v>
      </c>
    </row>
    <row r="54" spans="1:13" ht="13.5" customHeight="1" x14ac:dyDescent="0.45">
      <c r="A54" s="24" t="s">
        <v>239</v>
      </c>
      <c r="B54" s="24"/>
      <c r="C54" s="16">
        <v>35295</v>
      </c>
      <c r="D54" s="13">
        <v>35295</v>
      </c>
      <c r="E54" s="13">
        <v>101294</v>
      </c>
      <c r="F54" s="13">
        <v>49887</v>
      </c>
      <c r="G54" s="13">
        <v>51407</v>
      </c>
      <c r="H54" s="18"/>
      <c r="I54" s="25"/>
      <c r="J54" s="13"/>
      <c r="K54" s="13"/>
      <c r="L54" s="13"/>
      <c r="M54" s="13"/>
    </row>
    <row r="55" spans="1:13" ht="7.5" customHeight="1" x14ac:dyDescent="0.45">
      <c r="A55" s="26"/>
      <c r="B55" s="26"/>
      <c r="C55" s="27"/>
      <c r="D55" s="28"/>
      <c r="E55" s="28"/>
      <c r="F55" s="28"/>
      <c r="G55" s="28"/>
      <c r="H55" s="29"/>
      <c r="I55" s="27"/>
      <c r="J55" s="30"/>
      <c r="K55" s="30"/>
      <c r="L55" s="30"/>
      <c r="M55" s="30"/>
    </row>
    <row r="56" spans="1:13" s="2" customFormat="1" ht="12" customHeight="1" x14ac:dyDescent="0.45">
      <c r="A56" s="68" t="s">
        <v>152</v>
      </c>
      <c r="B56" s="68"/>
      <c r="D56" s="3"/>
      <c r="E56" s="3"/>
      <c r="F56" s="3"/>
      <c r="G56" s="3"/>
      <c r="H56" s="31"/>
    </row>
    <row r="57" spans="1:13" s="2" customFormat="1" ht="12" customHeight="1" x14ac:dyDescent="0.45">
      <c r="A57" s="49" t="s">
        <v>260</v>
      </c>
      <c r="B57" s="49"/>
      <c r="D57" s="3"/>
      <c r="E57" s="3"/>
      <c r="F57" s="3"/>
      <c r="G57" s="3"/>
      <c r="H57" s="31"/>
    </row>
  </sheetData>
  <mergeCells count="8">
    <mergeCell ref="H1:M1"/>
    <mergeCell ref="A3:C4"/>
    <mergeCell ref="D3:D4"/>
    <mergeCell ref="E3:G3"/>
    <mergeCell ref="H3:I4"/>
    <mergeCell ref="J3:J4"/>
    <mergeCell ref="K3:M3"/>
    <mergeCell ref="A1:G1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colBreaks count="1" manualBreakCount="1">
    <brk id="7" max="1048575" man="1"/>
  </colBreaks>
  <ignoredErrors>
    <ignoredError sqref="A18:A53" numberStoredAsText="1"/>
    <ignoredError sqref="G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F441E-00A7-49FD-AB81-0839160F40CE}">
  <dimension ref="A1:N52"/>
  <sheetViews>
    <sheetView view="pageBreakPreview" topLeftCell="A23" zoomScale="90" zoomScaleNormal="100" zoomScaleSheetLayoutView="90" workbookViewId="0">
      <selection activeCell="F62" sqref="F62"/>
    </sheetView>
  </sheetViews>
  <sheetFormatPr defaultRowHeight="13.2" x14ac:dyDescent="0.45"/>
  <cols>
    <col min="1" max="1" width="3.59765625" style="1" customWidth="1"/>
    <col min="2" max="2" width="14.59765625" style="1" customWidth="1"/>
    <col min="3" max="3" width="3.59765625" style="1" customWidth="1"/>
    <col min="4" max="7" width="14" style="1" customWidth="1"/>
    <col min="8" max="8" width="3.59765625" style="1" customWidth="1"/>
    <col min="9" max="9" width="14.59765625" style="1" customWidth="1"/>
    <col min="10" max="10" width="3.59765625" style="1" customWidth="1"/>
    <col min="11" max="14" width="14" style="1" customWidth="1"/>
    <col min="15" max="259" width="9" style="1"/>
    <col min="260" max="260" width="3.59765625" style="1" customWidth="1"/>
    <col min="261" max="261" width="14.59765625" style="1" customWidth="1"/>
    <col min="262" max="262" width="3.59765625" style="1" customWidth="1"/>
    <col min="263" max="263" width="10.59765625" style="1" customWidth="1"/>
    <col min="264" max="264" width="5.59765625" style="1" customWidth="1"/>
    <col min="265" max="265" width="10.59765625" style="1" customWidth="1"/>
    <col min="266" max="266" width="5.59765625" style="1" customWidth="1"/>
    <col min="267" max="267" width="10.59765625" style="1" customWidth="1"/>
    <col min="268" max="268" width="5.59765625" style="1" customWidth="1"/>
    <col min="269" max="269" width="10.59765625" style="1" customWidth="1"/>
    <col min="270" max="270" width="5.59765625" style="1" customWidth="1"/>
    <col min="271" max="515" width="9" style="1"/>
    <col min="516" max="516" width="3.59765625" style="1" customWidth="1"/>
    <col min="517" max="517" width="14.59765625" style="1" customWidth="1"/>
    <col min="518" max="518" width="3.59765625" style="1" customWidth="1"/>
    <col min="519" max="519" width="10.59765625" style="1" customWidth="1"/>
    <col min="520" max="520" width="5.59765625" style="1" customWidth="1"/>
    <col min="521" max="521" width="10.59765625" style="1" customWidth="1"/>
    <col min="522" max="522" width="5.59765625" style="1" customWidth="1"/>
    <col min="523" max="523" width="10.59765625" style="1" customWidth="1"/>
    <col min="524" max="524" width="5.59765625" style="1" customWidth="1"/>
    <col min="525" max="525" width="10.59765625" style="1" customWidth="1"/>
    <col min="526" max="526" width="5.59765625" style="1" customWidth="1"/>
    <col min="527" max="771" width="9" style="1"/>
    <col min="772" max="772" width="3.59765625" style="1" customWidth="1"/>
    <col min="773" max="773" width="14.59765625" style="1" customWidth="1"/>
    <col min="774" max="774" width="3.59765625" style="1" customWidth="1"/>
    <col min="775" max="775" width="10.59765625" style="1" customWidth="1"/>
    <col min="776" max="776" width="5.59765625" style="1" customWidth="1"/>
    <col min="777" max="777" width="10.59765625" style="1" customWidth="1"/>
    <col min="778" max="778" width="5.59765625" style="1" customWidth="1"/>
    <col min="779" max="779" width="10.59765625" style="1" customWidth="1"/>
    <col min="780" max="780" width="5.59765625" style="1" customWidth="1"/>
    <col min="781" max="781" width="10.59765625" style="1" customWidth="1"/>
    <col min="782" max="782" width="5.59765625" style="1" customWidth="1"/>
    <col min="783" max="1027" width="9" style="1"/>
    <col min="1028" max="1028" width="3.59765625" style="1" customWidth="1"/>
    <col min="1029" max="1029" width="14.59765625" style="1" customWidth="1"/>
    <col min="1030" max="1030" width="3.59765625" style="1" customWidth="1"/>
    <col min="1031" max="1031" width="10.59765625" style="1" customWidth="1"/>
    <col min="1032" max="1032" width="5.59765625" style="1" customWidth="1"/>
    <col min="1033" max="1033" width="10.59765625" style="1" customWidth="1"/>
    <col min="1034" max="1034" width="5.59765625" style="1" customWidth="1"/>
    <col min="1035" max="1035" width="10.59765625" style="1" customWidth="1"/>
    <col min="1036" max="1036" width="5.59765625" style="1" customWidth="1"/>
    <col min="1037" max="1037" width="10.59765625" style="1" customWidth="1"/>
    <col min="1038" max="1038" width="5.59765625" style="1" customWidth="1"/>
    <col min="1039" max="1283" width="9" style="1"/>
    <col min="1284" max="1284" width="3.59765625" style="1" customWidth="1"/>
    <col min="1285" max="1285" width="14.59765625" style="1" customWidth="1"/>
    <col min="1286" max="1286" width="3.59765625" style="1" customWidth="1"/>
    <col min="1287" max="1287" width="10.59765625" style="1" customWidth="1"/>
    <col min="1288" max="1288" width="5.59765625" style="1" customWidth="1"/>
    <col min="1289" max="1289" width="10.59765625" style="1" customWidth="1"/>
    <col min="1290" max="1290" width="5.59765625" style="1" customWidth="1"/>
    <col min="1291" max="1291" width="10.59765625" style="1" customWidth="1"/>
    <col min="1292" max="1292" width="5.59765625" style="1" customWidth="1"/>
    <col min="1293" max="1293" width="10.59765625" style="1" customWidth="1"/>
    <col min="1294" max="1294" width="5.59765625" style="1" customWidth="1"/>
    <col min="1295" max="1539" width="9" style="1"/>
    <col min="1540" max="1540" width="3.59765625" style="1" customWidth="1"/>
    <col min="1541" max="1541" width="14.59765625" style="1" customWidth="1"/>
    <col min="1542" max="1542" width="3.59765625" style="1" customWidth="1"/>
    <col min="1543" max="1543" width="10.59765625" style="1" customWidth="1"/>
    <col min="1544" max="1544" width="5.59765625" style="1" customWidth="1"/>
    <col min="1545" max="1545" width="10.59765625" style="1" customWidth="1"/>
    <col min="1546" max="1546" width="5.59765625" style="1" customWidth="1"/>
    <col min="1547" max="1547" width="10.59765625" style="1" customWidth="1"/>
    <col min="1548" max="1548" width="5.59765625" style="1" customWidth="1"/>
    <col min="1549" max="1549" width="10.59765625" style="1" customWidth="1"/>
    <col min="1550" max="1550" width="5.59765625" style="1" customWidth="1"/>
    <col min="1551" max="1795" width="9" style="1"/>
    <col min="1796" max="1796" width="3.59765625" style="1" customWidth="1"/>
    <col min="1797" max="1797" width="14.59765625" style="1" customWidth="1"/>
    <col min="1798" max="1798" width="3.59765625" style="1" customWidth="1"/>
    <col min="1799" max="1799" width="10.59765625" style="1" customWidth="1"/>
    <col min="1800" max="1800" width="5.59765625" style="1" customWidth="1"/>
    <col min="1801" max="1801" width="10.59765625" style="1" customWidth="1"/>
    <col min="1802" max="1802" width="5.59765625" style="1" customWidth="1"/>
    <col min="1803" max="1803" width="10.59765625" style="1" customWidth="1"/>
    <col min="1804" max="1804" width="5.59765625" style="1" customWidth="1"/>
    <col min="1805" max="1805" width="10.59765625" style="1" customWidth="1"/>
    <col min="1806" max="1806" width="5.59765625" style="1" customWidth="1"/>
    <col min="1807" max="2051" width="9" style="1"/>
    <col min="2052" max="2052" width="3.59765625" style="1" customWidth="1"/>
    <col min="2053" max="2053" width="14.59765625" style="1" customWidth="1"/>
    <col min="2054" max="2054" width="3.59765625" style="1" customWidth="1"/>
    <col min="2055" max="2055" width="10.59765625" style="1" customWidth="1"/>
    <col min="2056" max="2056" width="5.59765625" style="1" customWidth="1"/>
    <col min="2057" max="2057" width="10.59765625" style="1" customWidth="1"/>
    <col min="2058" max="2058" width="5.59765625" style="1" customWidth="1"/>
    <col min="2059" max="2059" width="10.59765625" style="1" customWidth="1"/>
    <col min="2060" max="2060" width="5.59765625" style="1" customWidth="1"/>
    <col min="2061" max="2061" width="10.59765625" style="1" customWidth="1"/>
    <col min="2062" max="2062" width="5.59765625" style="1" customWidth="1"/>
    <col min="2063" max="2307" width="9" style="1"/>
    <col min="2308" max="2308" width="3.59765625" style="1" customWidth="1"/>
    <col min="2309" max="2309" width="14.59765625" style="1" customWidth="1"/>
    <col min="2310" max="2310" width="3.59765625" style="1" customWidth="1"/>
    <col min="2311" max="2311" width="10.59765625" style="1" customWidth="1"/>
    <col min="2312" max="2312" width="5.59765625" style="1" customWidth="1"/>
    <col min="2313" max="2313" width="10.59765625" style="1" customWidth="1"/>
    <col min="2314" max="2314" width="5.59765625" style="1" customWidth="1"/>
    <col min="2315" max="2315" width="10.59765625" style="1" customWidth="1"/>
    <col min="2316" max="2316" width="5.59765625" style="1" customWidth="1"/>
    <col min="2317" max="2317" width="10.59765625" style="1" customWidth="1"/>
    <col min="2318" max="2318" width="5.59765625" style="1" customWidth="1"/>
    <col min="2319" max="2563" width="9" style="1"/>
    <col min="2564" max="2564" width="3.59765625" style="1" customWidth="1"/>
    <col min="2565" max="2565" width="14.59765625" style="1" customWidth="1"/>
    <col min="2566" max="2566" width="3.59765625" style="1" customWidth="1"/>
    <col min="2567" max="2567" width="10.59765625" style="1" customWidth="1"/>
    <col min="2568" max="2568" width="5.59765625" style="1" customWidth="1"/>
    <col min="2569" max="2569" width="10.59765625" style="1" customWidth="1"/>
    <col min="2570" max="2570" width="5.59765625" style="1" customWidth="1"/>
    <col min="2571" max="2571" width="10.59765625" style="1" customWidth="1"/>
    <col min="2572" max="2572" width="5.59765625" style="1" customWidth="1"/>
    <col min="2573" max="2573" width="10.59765625" style="1" customWidth="1"/>
    <col min="2574" max="2574" width="5.59765625" style="1" customWidth="1"/>
    <col min="2575" max="2819" width="9" style="1"/>
    <col min="2820" max="2820" width="3.59765625" style="1" customWidth="1"/>
    <col min="2821" max="2821" width="14.59765625" style="1" customWidth="1"/>
    <col min="2822" max="2822" width="3.59765625" style="1" customWidth="1"/>
    <col min="2823" max="2823" width="10.59765625" style="1" customWidth="1"/>
    <col min="2824" max="2824" width="5.59765625" style="1" customWidth="1"/>
    <col min="2825" max="2825" width="10.59765625" style="1" customWidth="1"/>
    <col min="2826" max="2826" width="5.59765625" style="1" customWidth="1"/>
    <col min="2827" max="2827" width="10.59765625" style="1" customWidth="1"/>
    <col min="2828" max="2828" width="5.59765625" style="1" customWidth="1"/>
    <col min="2829" max="2829" width="10.59765625" style="1" customWidth="1"/>
    <col min="2830" max="2830" width="5.59765625" style="1" customWidth="1"/>
    <col min="2831" max="3075" width="9" style="1"/>
    <col min="3076" max="3076" width="3.59765625" style="1" customWidth="1"/>
    <col min="3077" max="3077" width="14.59765625" style="1" customWidth="1"/>
    <col min="3078" max="3078" width="3.59765625" style="1" customWidth="1"/>
    <col min="3079" max="3079" width="10.59765625" style="1" customWidth="1"/>
    <col min="3080" max="3080" width="5.59765625" style="1" customWidth="1"/>
    <col min="3081" max="3081" width="10.59765625" style="1" customWidth="1"/>
    <col min="3082" max="3082" width="5.59765625" style="1" customWidth="1"/>
    <col min="3083" max="3083" width="10.59765625" style="1" customWidth="1"/>
    <col min="3084" max="3084" width="5.59765625" style="1" customWidth="1"/>
    <col min="3085" max="3085" width="10.59765625" style="1" customWidth="1"/>
    <col min="3086" max="3086" width="5.59765625" style="1" customWidth="1"/>
    <col min="3087" max="3331" width="9" style="1"/>
    <col min="3332" max="3332" width="3.59765625" style="1" customWidth="1"/>
    <col min="3333" max="3333" width="14.59765625" style="1" customWidth="1"/>
    <col min="3334" max="3334" width="3.59765625" style="1" customWidth="1"/>
    <col min="3335" max="3335" width="10.59765625" style="1" customWidth="1"/>
    <col min="3336" max="3336" width="5.59765625" style="1" customWidth="1"/>
    <col min="3337" max="3337" width="10.59765625" style="1" customWidth="1"/>
    <col min="3338" max="3338" width="5.59765625" style="1" customWidth="1"/>
    <col min="3339" max="3339" width="10.59765625" style="1" customWidth="1"/>
    <col min="3340" max="3340" width="5.59765625" style="1" customWidth="1"/>
    <col min="3341" max="3341" width="10.59765625" style="1" customWidth="1"/>
    <col min="3342" max="3342" width="5.59765625" style="1" customWidth="1"/>
    <col min="3343" max="3587" width="9" style="1"/>
    <col min="3588" max="3588" width="3.59765625" style="1" customWidth="1"/>
    <col min="3589" max="3589" width="14.59765625" style="1" customWidth="1"/>
    <col min="3590" max="3590" width="3.59765625" style="1" customWidth="1"/>
    <col min="3591" max="3591" width="10.59765625" style="1" customWidth="1"/>
    <col min="3592" max="3592" width="5.59765625" style="1" customWidth="1"/>
    <col min="3593" max="3593" width="10.59765625" style="1" customWidth="1"/>
    <col min="3594" max="3594" width="5.59765625" style="1" customWidth="1"/>
    <col min="3595" max="3595" width="10.59765625" style="1" customWidth="1"/>
    <col min="3596" max="3596" width="5.59765625" style="1" customWidth="1"/>
    <col min="3597" max="3597" width="10.59765625" style="1" customWidth="1"/>
    <col min="3598" max="3598" width="5.59765625" style="1" customWidth="1"/>
    <col min="3599" max="3843" width="9" style="1"/>
    <col min="3844" max="3844" width="3.59765625" style="1" customWidth="1"/>
    <col min="3845" max="3845" width="14.59765625" style="1" customWidth="1"/>
    <col min="3846" max="3846" width="3.59765625" style="1" customWidth="1"/>
    <col min="3847" max="3847" width="10.59765625" style="1" customWidth="1"/>
    <col min="3848" max="3848" width="5.59765625" style="1" customWidth="1"/>
    <col min="3849" max="3849" width="10.59765625" style="1" customWidth="1"/>
    <col min="3850" max="3850" width="5.59765625" style="1" customWidth="1"/>
    <col min="3851" max="3851" width="10.59765625" style="1" customWidth="1"/>
    <col min="3852" max="3852" width="5.59765625" style="1" customWidth="1"/>
    <col min="3853" max="3853" width="10.59765625" style="1" customWidth="1"/>
    <col min="3854" max="3854" width="5.59765625" style="1" customWidth="1"/>
    <col min="3855" max="4099" width="9" style="1"/>
    <col min="4100" max="4100" width="3.59765625" style="1" customWidth="1"/>
    <col min="4101" max="4101" width="14.59765625" style="1" customWidth="1"/>
    <col min="4102" max="4102" width="3.59765625" style="1" customWidth="1"/>
    <col min="4103" max="4103" width="10.59765625" style="1" customWidth="1"/>
    <col min="4104" max="4104" width="5.59765625" style="1" customWidth="1"/>
    <col min="4105" max="4105" width="10.59765625" style="1" customWidth="1"/>
    <col min="4106" max="4106" width="5.59765625" style="1" customWidth="1"/>
    <col min="4107" max="4107" width="10.59765625" style="1" customWidth="1"/>
    <col min="4108" max="4108" width="5.59765625" style="1" customWidth="1"/>
    <col min="4109" max="4109" width="10.59765625" style="1" customWidth="1"/>
    <col min="4110" max="4110" width="5.59765625" style="1" customWidth="1"/>
    <col min="4111" max="4355" width="9" style="1"/>
    <col min="4356" max="4356" width="3.59765625" style="1" customWidth="1"/>
    <col min="4357" max="4357" width="14.59765625" style="1" customWidth="1"/>
    <col min="4358" max="4358" width="3.59765625" style="1" customWidth="1"/>
    <col min="4359" max="4359" width="10.59765625" style="1" customWidth="1"/>
    <col min="4360" max="4360" width="5.59765625" style="1" customWidth="1"/>
    <col min="4361" max="4361" width="10.59765625" style="1" customWidth="1"/>
    <col min="4362" max="4362" width="5.59765625" style="1" customWidth="1"/>
    <col min="4363" max="4363" width="10.59765625" style="1" customWidth="1"/>
    <col min="4364" max="4364" width="5.59765625" style="1" customWidth="1"/>
    <col min="4365" max="4365" width="10.59765625" style="1" customWidth="1"/>
    <col min="4366" max="4366" width="5.59765625" style="1" customWidth="1"/>
    <col min="4367" max="4611" width="9" style="1"/>
    <col min="4612" max="4612" width="3.59765625" style="1" customWidth="1"/>
    <col min="4613" max="4613" width="14.59765625" style="1" customWidth="1"/>
    <col min="4614" max="4614" width="3.59765625" style="1" customWidth="1"/>
    <col min="4615" max="4615" width="10.59765625" style="1" customWidth="1"/>
    <col min="4616" max="4616" width="5.59765625" style="1" customWidth="1"/>
    <col min="4617" max="4617" width="10.59765625" style="1" customWidth="1"/>
    <col min="4618" max="4618" width="5.59765625" style="1" customWidth="1"/>
    <col min="4619" max="4619" width="10.59765625" style="1" customWidth="1"/>
    <col min="4620" max="4620" width="5.59765625" style="1" customWidth="1"/>
    <col min="4621" max="4621" width="10.59765625" style="1" customWidth="1"/>
    <col min="4622" max="4622" width="5.59765625" style="1" customWidth="1"/>
    <col min="4623" max="4867" width="9" style="1"/>
    <col min="4868" max="4868" width="3.59765625" style="1" customWidth="1"/>
    <col min="4869" max="4869" width="14.59765625" style="1" customWidth="1"/>
    <col min="4870" max="4870" width="3.59765625" style="1" customWidth="1"/>
    <col min="4871" max="4871" width="10.59765625" style="1" customWidth="1"/>
    <col min="4872" max="4872" width="5.59765625" style="1" customWidth="1"/>
    <col min="4873" max="4873" width="10.59765625" style="1" customWidth="1"/>
    <col min="4874" max="4874" width="5.59765625" style="1" customWidth="1"/>
    <col min="4875" max="4875" width="10.59765625" style="1" customWidth="1"/>
    <col min="4876" max="4876" width="5.59765625" style="1" customWidth="1"/>
    <col min="4877" max="4877" width="10.59765625" style="1" customWidth="1"/>
    <col min="4878" max="4878" width="5.59765625" style="1" customWidth="1"/>
    <col min="4879" max="5123" width="9" style="1"/>
    <col min="5124" max="5124" width="3.59765625" style="1" customWidth="1"/>
    <col min="5125" max="5125" width="14.59765625" style="1" customWidth="1"/>
    <col min="5126" max="5126" width="3.59765625" style="1" customWidth="1"/>
    <col min="5127" max="5127" width="10.59765625" style="1" customWidth="1"/>
    <col min="5128" max="5128" width="5.59765625" style="1" customWidth="1"/>
    <col min="5129" max="5129" width="10.59765625" style="1" customWidth="1"/>
    <col min="5130" max="5130" width="5.59765625" style="1" customWidth="1"/>
    <col min="5131" max="5131" width="10.59765625" style="1" customWidth="1"/>
    <col min="5132" max="5132" width="5.59765625" style="1" customWidth="1"/>
    <col min="5133" max="5133" width="10.59765625" style="1" customWidth="1"/>
    <col min="5134" max="5134" width="5.59765625" style="1" customWidth="1"/>
    <col min="5135" max="5379" width="9" style="1"/>
    <col min="5380" max="5380" width="3.59765625" style="1" customWidth="1"/>
    <col min="5381" max="5381" width="14.59765625" style="1" customWidth="1"/>
    <col min="5382" max="5382" width="3.59765625" style="1" customWidth="1"/>
    <col min="5383" max="5383" width="10.59765625" style="1" customWidth="1"/>
    <col min="5384" max="5384" width="5.59765625" style="1" customWidth="1"/>
    <col min="5385" max="5385" width="10.59765625" style="1" customWidth="1"/>
    <col min="5386" max="5386" width="5.59765625" style="1" customWidth="1"/>
    <col min="5387" max="5387" width="10.59765625" style="1" customWidth="1"/>
    <col min="5388" max="5388" width="5.59765625" style="1" customWidth="1"/>
    <col min="5389" max="5389" width="10.59765625" style="1" customWidth="1"/>
    <col min="5390" max="5390" width="5.59765625" style="1" customWidth="1"/>
    <col min="5391" max="5635" width="9" style="1"/>
    <col min="5636" max="5636" width="3.59765625" style="1" customWidth="1"/>
    <col min="5637" max="5637" width="14.59765625" style="1" customWidth="1"/>
    <col min="5638" max="5638" width="3.59765625" style="1" customWidth="1"/>
    <col min="5639" max="5639" width="10.59765625" style="1" customWidth="1"/>
    <col min="5640" max="5640" width="5.59765625" style="1" customWidth="1"/>
    <col min="5641" max="5641" width="10.59765625" style="1" customWidth="1"/>
    <col min="5642" max="5642" width="5.59765625" style="1" customWidth="1"/>
    <col min="5643" max="5643" width="10.59765625" style="1" customWidth="1"/>
    <col min="5644" max="5644" width="5.59765625" style="1" customWidth="1"/>
    <col min="5645" max="5645" width="10.59765625" style="1" customWidth="1"/>
    <col min="5646" max="5646" width="5.59765625" style="1" customWidth="1"/>
    <col min="5647" max="5891" width="9" style="1"/>
    <col min="5892" max="5892" width="3.59765625" style="1" customWidth="1"/>
    <col min="5893" max="5893" width="14.59765625" style="1" customWidth="1"/>
    <col min="5894" max="5894" width="3.59765625" style="1" customWidth="1"/>
    <col min="5895" max="5895" width="10.59765625" style="1" customWidth="1"/>
    <col min="5896" max="5896" width="5.59765625" style="1" customWidth="1"/>
    <col min="5897" max="5897" width="10.59765625" style="1" customWidth="1"/>
    <col min="5898" max="5898" width="5.59765625" style="1" customWidth="1"/>
    <col min="5899" max="5899" width="10.59765625" style="1" customWidth="1"/>
    <col min="5900" max="5900" width="5.59765625" style="1" customWidth="1"/>
    <col min="5901" max="5901" width="10.59765625" style="1" customWidth="1"/>
    <col min="5902" max="5902" width="5.59765625" style="1" customWidth="1"/>
    <col min="5903" max="6147" width="9" style="1"/>
    <col min="6148" max="6148" width="3.59765625" style="1" customWidth="1"/>
    <col min="6149" max="6149" width="14.59765625" style="1" customWidth="1"/>
    <col min="6150" max="6150" width="3.59765625" style="1" customWidth="1"/>
    <col min="6151" max="6151" width="10.59765625" style="1" customWidth="1"/>
    <col min="6152" max="6152" width="5.59765625" style="1" customWidth="1"/>
    <col min="6153" max="6153" width="10.59765625" style="1" customWidth="1"/>
    <col min="6154" max="6154" width="5.59765625" style="1" customWidth="1"/>
    <col min="6155" max="6155" width="10.59765625" style="1" customWidth="1"/>
    <col min="6156" max="6156" width="5.59765625" style="1" customWidth="1"/>
    <col min="6157" max="6157" width="10.59765625" style="1" customWidth="1"/>
    <col min="6158" max="6158" width="5.59765625" style="1" customWidth="1"/>
    <col min="6159" max="6403" width="9" style="1"/>
    <col min="6404" max="6404" width="3.59765625" style="1" customWidth="1"/>
    <col min="6405" max="6405" width="14.59765625" style="1" customWidth="1"/>
    <col min="6406" max="6406" width="3.59765625" style="1" customWidth="1"/>
    <col min="6407" max="6407" width="10.59765625" style="1" customWidth="1"/>
    <col min="6408" max="6408" width="5.59765625" style="1" customWidth="1"/>
    <col min="6409" max="6409" width="10.59765625" style="1" customWidth="1"/>
    <col min="6410" max="6410" width="5.59765625" style="1" customWidth="1"/>
    <col min="6411" max="6411" width="10.59765625" style="1" customWidth="1"/>
    <col min="6412" max="6412" width="5.59765625" style="1" customWidth="1"/>
    <col min="6413" max="6413" width="10.59765625" style="1" customWidth="1"/>
    <col min="6414" max="6414" width="5.59765625" style="1" customWidth="1"/>
    <col min="6415" max="6659" width="9" style="1"/>
    <col min="6660" max="6660" width="3.59765625" style="1" customWidth="1"/>
    <col min="6661" max="6661" width="14.59765625" style="1" customWidth="1"/>
    <col min="6662" max="6662" width="3.59765625" style="1" customWidth="1"/>
    <col min="6663" max="6663" width="10.59765625" style="1" customWidth="1"/>
    <col min="6664" max="6664" width="5.59765625" style="1" customWidth="1"/>
    <col min="6665" max="6665" width="10.59765625" style="1" customWidth="1"/>
    <col min="6666" max="6666" width="5.59765625" style="1" customWidth="1"/>
    <col min="6667" max="6667" width="10.59765625" style="1" customWidth="1"/>
    <col min="6668" max="6668" width="5.59765625" style="1" customWidth="1"/>
    <col min="6669" max="6669" width="10.59765625" style="1" customWidth="1"/>
    <col min="6670" max="6670" width="5.59765625" style="1" customWidth="1"/>
    <col min="6671" max="6915" width="9" style="1"/>
    <col min="6916" max="6916" width="3.59765625" style="1" customWidth="1"/>
    <col min="6917" max="6917" width="14.59765625" style="1" customWidth="1"/>
    <col min="6918" max="6918" width="3.59765625" style="1" customWidth="1"/>
    <col min="6919" max="6919" width="10.59765625" style="1" customWidth="1"/>
    <col min="6920" max="6920" width="5.59765625" style="1" customWidth="1"/>
    <col min="6921" max="6921" width="10.59765625" style="1" customWidth="1"/>
    <col min="6922" max="6922" width="5.59765625" style="1" customWidth="1"/>
    <col min="6923" max="6923" width="10.59765625" style="1" customWidth="1"/>
    <col min="6924" max="6924" width="5.59765625" style="1" customWidth="1"/>
    <col min="6925" max="6925" width="10.59765625" style="1" customWidth="1"/>
    <col min="6926" max="6926" width="5.59765625" style="1" customWidth="1"/>
    <col min="6927" max="7171" width="9" style="1"/>
    <col min="7172" max="7172" width="3.59765625" style="1" customWidth="1"/>
    <col min="7173" max="7173" width="14.59765625" style="1" customWidth="1"/>
    <col min="7174" max="7174" width="3.59765625" style="1" customWidth="1"/>
    <col min="7175" max="7175" width="10.59765625" style="1" customWidth="1"/>
    <col min="7176" max="7176" width="5.59765625" style="1" customWidth="1"/>
    <col min="7177" max="7177" width="10.59765625" style="1" customWidth="1"/>
    <col min="7178" max="7178" width="5.59765625" style="1" customWidth="1"/>
    <col min="7179" max="7179" width="10.59765625" style="1" customWidth="1"/>
    <col min="7180" max="7180" width="5.59765625" style="1" customWidth="1"/>
    <col min="7181" max="7181" width="10.59765625" style="1" customWidth="1"/>
    <col min="7182" max="7182" width="5.59765625" style="1" customWidth="1"/>
    <col min="7183" max="7427" width="9" style="1"/>
    <col min="7428" max="7428" width="3.59765625" style="1" customWidth="1"/>
    <col min="7429" max="7429" width="14.59765625" style="1" customWidth="1"/>
    <col min="7430" max="7430" width="3.59765625" style="1" customWidth="1"/>
    <col min="7431" max="7431" width="10.59765625" style="1" customWidth="1"/>
    <col min="7432" max="7432" width="5.59765625" style="1" customWidth="1"/>
    <col min="7433" max="7433" width="10.59765625" style="1" customWidth="1"/>
    <col min="7434" max="7434" width="5.59765625" style="1" customWidth="1"/>
    <col min="7435" max="7435" width="10.59765625" style="1" customWidth="1"/>
    <col min="7436" max="7436" width="5.59765625" style="1" customWidth="1"/>
    <col min="7437" max="7437" width="10.59765625" style="1" customWidth="1"/>
    <col min="7438" max="7438" width="5.59765625" style="1" customWidth="1"/>
    <col min="7439" max="7683" width="9" style="1"/>
    <col min="7684" max="7684" width="3.59765625" style="1" customWidth="1"/>
    <col min="7685" max="7685" width="14.59765625" style="1" customWidth="1"/>
    <col min="7686" max="7686" width="3.59765625" style="1" customWidth="1"/>
    <col min="7687" max="7687" width="10.59765625" style="1" customWidth="1"/>
    <col min="7688" max="7688" width="5.59765625" style="1" customWidth="1"/>
    <col min="7689" max="7689" width="10.59765625" style="1" customWidth="1"/>
    <col min="7690" max="7690" width="5.59765625" style="1" customWidth="1"/>
    <col min="7691" max="7691" width="10.59765625" style="1" customWidth="1"/>
    <col min="7692" max="7692" width="5.59765625" style="1" customWidth="1"/>
    <col min="7693" max="7693" width="10.59765625" style="1" customWidth="1"/>
    <col min="7694" max="7694" width="5.59765625" style="1" customWidth="1"/>
    <col min="7695" max="7939" width="9" style="1"/>
    <col min="7940" max="7940" width="3.59765625" style="1" customWidth="1"/>
    <col min="7941" max="7941" width="14.59765625" style="1" customWidth="1"/>
    <col min="7942" max="7942" width="3.59765625" style="1" customWidth="1"/>
    <col min="7943" max="7943" width="10.59765625" style="1" customWidth="1"/>
    <col min="7944" max="7944" width="5.59765625" style="1" customWidth="1"/>
    <col min="7945" max="7945" width="10.59765625" style="1" customWidth="1"/>
    <col min="7946" max="7946" width="5.59765625" style="1" customWidth="1"/>
    <col min="7947" max="7947" width="10.59765625" style="1" customWidth="1"/>
    <col min="7948" max="7948" width="5.59765625" style="1" customWidth="1"/>
    <col min="7949" max="7949" width="10.59765625" style="1" customWidth="1"/>
    <col min="7950" max="7950" width="5.59765625" style="1" customWidth="1"/>
    <col min="7951" max="8195" width="9" style="1"/>
    <col min="8196" max="8196" width="3.59765625" style="1" customWidth="1"/>
    <col min="8197" max="8197" width="14.59765625" style="1" customWidth="1"/>
    <col min="8198" max="8198" width="3.59765625" style="1" customWidth="1"/>
    <col min="8199" max="8199" width="10.59765625" style="1" customWidth="1"/>
    <col min="8200" max="8200" width="5.59765625" style="1" customWidth="1"/>
    <col min="8201" max="8201" width="10.59765625" style="1" customWidth="1"/>
    <col min="8202" max="8202" width="5.59765625" style="1" customWidth="1"/>
    <col min="8203" max="8203" width="10.59765625" style="1" customWidth="1"/>
    <col min="8204" max="8204" width="5.59765625" style="1" customWidth="1"/>
    <col min="8205" max="8205" width="10.59765625" style="1" customWidth="1"/>
    <col min="8206" max="8206" width="5.59765625" style="1" customWidth="1"/>
    <col min="8207" max="8451" width="9" style="1"/>
    <col min="8452" max="8452" width="3.59765625" style="1" customWidth="1"/>
    <col min="8453" max="8453" width="14.59765625" style="1" customWidth="1"/>
    <col min="8454" max="8454" width="3.59765625" style="1" customWidth="1"/>
    <col min="8455" max="8455" width="10.59765625" style="1" customWidth="1"/>
    <col min="8456" max="8456" width="5.59765625" style="1" customWidth="1"/>
    <col min="8457" max="8457" width="10.59765625" style="1" customWidth="1"/>
    <col min="8458" max="8458" width="5.59765625" style="1" customWidth="1"/>
    <col min="8459" max="8459" width="10.59765625" style="1" customWidth="1"/>
    <col min="8460" max="8460" width="5.59765625" style="1" customWidth="1"/>
    <col min="8461" max="8461" width="10.59765625" style="1" customWidth="1"/>
    <col min="8462" max="8462" width="5.59765625" style="1" customWidth="1"/>
    <col min="8463" max="8707" width="9" style="1"/>
    <col min="8708" max="8708" width="3.59765625" style="1" customWidth="1"/>
    <col min="8709" max="8709" width="14.59765625" style="1" customWidth="1"/>
    <col min="8710" max="8710" width="3.59765625" style="1" customWidth="1"/>
    <col min="8711" max="8711" width="10.59765625" style="1" customWidth="1"/>
    <col min="8712" max="8712" width="5.59765625" style="1" customWidth="1"/>
    <col min="8713" max="8713" width="10.59765625" style="1" customWidth="1"/>
    <col min="8714" max="8714" width="5.59765625" style="1" customWidth="1"/>
    <col min="8715" max="8715" width="10.59765625" style="1" customWidth="1"/>
    <col min="8716" max="8716" width="5.59765625" style="1" customWidth="1"/>
    <col min="8717" max="8717" width="10.59765625" style="1" customWidth="1"/>
    <col min="8718" max="8718" width="5.59765625" style="1" customWidth="1"/>
    <col min="8719" max="8963" width="9" style="1"/>
    <col min="8964" max="8964" width="3.59765625" style="1" customWidth="1"/>
    <col min="8965" max="8965" width="14.59765625" style="1" customWidth="1"/>
    <col min="8966" max="8966" width="3.59765625" style="1" customWidth="1"/>
    <col min="8967" max="8967" width="10.59765625" style="1" customWidth="1"/>
    <col min="8968" max="8968" width="5.59765625" style="1" customWidth="1"/>
    <col min="8969" max="8969" width="10.59765625" style="1" customWidth="1"/>
    <col min="8970" max="8970" width="5.59765625" style="1" customWidth="1"/>
    <col min="8971" max="8971" width="10.59765625" style="1" customWidth="1"/>
    <col min="8972" max="8972" width="5.59765625" style="1" customWidth="1"/>
    <col min="8973" max="8973" width="10.59765625" style="1" customWidth="1"/>
    <col min="8974" max="8974" width="5.59765625" style="1" customWidth="1"/>
    <col min="8975" max="9219" width="9" style="1"/>
    <col min="9220" max="9220" width="3.59765625" style="1" customWidth="1"/>
    <col min="9221" max="9221" width="14.59765625" style="1" customWidth="1"/>
    <col min="9222" max="9222" width="3.59765625" style="1" customWidth="1"/>
    <col min="9223" max="9223" width="10.59765625" style="1" customWidth="1"/>
    <col min="9224" max="9224" width="5.59765625" style="1" customWidth="1"/>
    <col min="9225" max="9225" width="10.59765625" style="1" customWidth="1"/>
    <col min="9226" max="9226" width="5.59765625" style="1" customWidth="1"/>
    <col min="9227" max="9227" width="10.59765625" style="1" customWidth="1"/>
    <col min="9228" max="9228" width="5.59765625" style="1" customWidth="1"/>
    <col min="9229" max="9229" width="10.59765625" style="1" customWidth="1"/>
    <col min="9230" max="9230" width="5.59765625" style="1" customWidth="1"/>
    <col min="9231" max="9475" width="9" style="1"/>
    <col min="9476" max="9476" width="3.59765625" style="1" customWidth="1"/>
    <col min="9477" max="9477" width="14.59765625" style="1" customWidth="1"/>
    <col min="9478" max="9478" width="3.59765625" style="1" customWidth="1"/>
    <col min="9479" max="9479" width="10.59765625" style="1" customWidth="1"/>
    <col min="9480" max="9480" width="5.59765625" style="1" customWidth="1"/>
    <col min="9481" max="9481" width="10.59765625" style="1" customWidth="1"/>
    <col min="9482" max="9482" width="5.59765625" style="1" customWidth="1"/>
    <col min="9483" max="9483" width="10.59765625" style="1" customWidth="1"/>
    <col min="9484" max="9484" width="5.59765625" style="1" customWidth="1"/>
    <col min="9485" max="9485" width="10.59765625" style="1" customWidth="1"/>
    <col min="9486" max="9486" width="5.59765625" style="1" customWidth="1"/>
    <col min="9487" max="9731" width="9" style="1"/>
    <col min="9732" max="9732" width="3.59765625" style="1" customWidth="1"/>
    <col min="9733" max="9733" width="14.59765625" style="1" customWidth="1"/>
    <col min="9734" max="9734" width="3.59765625" style="1" customWidth="1"/>
    <col min="9735" max="9735" width="10.59765625" style="1" customWidth="1"/>
    <col min="9736" max="9736" width="5.59765625" style="1" customWidth="1"/>
    <col min="9737" max="9737" width="10.59765625" style="1" customWidth="1"/>
    <col min="9738" max="9738" width="5.59765625" style="1" customWidth="1"/>
    <col min="9739" max="9739" width="10.59765625" style="1" customWidth="1"/>
    <col min="9740" max="9740" width="5.59765625" style="1" customWidth="1"/>
    <col min="9741" max="9741" width="10.59765625" style="1" customWidth="1"/>
    <col min="9742" max="9742" width="5.59765625" style="1" customWidth="1"/>
    <col min="9743" max="9987" width="9" style="1"/>
    <col min="9988" max="9988" width="3.59765625" style="1" customWidth="1"/>
    <col min="9989" max="9989" width="14.59765625" style="1" customWidth="1"/>
    <col min="9990" max="9990" width="3.59765625" style="1" customWidth="1"/>
    <col min="9991" max="9991" width="10.59765625" style="1" customWidth="1"/>
    <col min="9992" max="9992" width="5.59765625" style="1" customWidth="1"/>
    <col min="9993" max="9993" width="10.59765625" style="1" customWidth="1"/>
    <col min="9994" max="9994" width="5.59765625" style="1" customWidth="1"/>
    <col min="9995" max="9995" width="10.59765625" style="1" customWidth="1"/>
    <col min="9996" max="9996" width="5.59765625" style="1" customWidth="1"/>
    <col min="9997" max="9997" width="10.59765625" style="1" customWidth="1"/>
    <col min="9998" max="9998" width="5.59765625" style="1" customWidth="1"/>
    <col min="9999" max="10243" width="9" style="1"/>
    <col min="10244" max="10244" width="3.59765625" style="1" customWidth="1"/>
    <col min="10245" max="10245" width="14.59765625" style="1" customWidth="1"/>
    <col min="10246" max="10246" width="3.59765625" style="1" customWidth="1"/>
    <col min="10247" max="10247" width="10.59765625" style="1" customWidth="1"/>
    <col min="10248" max="10248" width="5.59765625" style="1" customWidth="1"/>
    <col min="10249" max="10249" width="10.59765625" style="1" customWidth="1"/>
    <col min="10250" max="10250" width="5.59765625" style="1" customWidth="1"/>
    <col min="10251" max="10251" width="10.59765625" style="1" customWidth="1"/>
    <col min="10252" max="10252" width="5.59765625" style="1" customWidth="1"/>
    <col min="10253" max="10253" width="10.59765625" style="1" customWidth="1"/>
    <col min="10254" max="10254" width="5.59765625" style="1" customWidth="1"/>
    <col min="10255" max="10499" width="9" style="1"/>
    <col min="10500" max="10500" width="3.59765625" style="1" customWidth="1"/>
    <col min="10501" max="10501" width="14.59765625" style="1" customWidth="1"/>
    <col min="10502" max="10502" width="3.59765625" style="1" customWidth="1"/>
    <col min="10503" max="10503" width="10.59765625" style="1" customWidth="1"/>
    <col min="10504" max="10504" width="5.59765625" style="1" customWidth="1"/>
    <col min="10505" max="10505" width="10.59765625" style="1" customWidth="1"/>
    <col min="10506" max="10506" width="5.59765625" style="1" customWidth="1"/>
    <col min="10507" max="10507" width="10.59765625" style="1" customWidth="1"/>
    <col min="10508" max="10508" width="5.59765625" style="1" customWidth="1"/>
    <col min="10509" max="10509" width="10.59765625" style="1" customWidth="1"/>
    <col min="10510" max="10510" width="5.59765625" style="1" customWidth="1"/>
    <col min="10511" max="10755" width="9" style="1"/>
    <col min="10756" max="10756" width="3.59765625" style="1" customWidth="1"/>
    <col min="10757" max="10757" width="14.59765625" style="1" customWidth="1"/>
    <col min="10758" max="10758" width="3.59765625" style="1" customWidth="1"/>
    <col min="10759" max="10759" width="10.59765625" style="1" customWidth="1"/>
    <col min="10760" max="10760" width="5.59765625" style="1" customWidth="1"/>
    <col min="10761" max="10761" width="10.59765625" style="1" customWidth="1"/>
    <col min="10762" max="10762" width="5.59765625" style="1" customWidth="1"/>
    <col min="10763" max="10763" width="10.59765625" style="1" customWidth="1"/>
    <col min="10764" max="10764" width="5.59765625" style="1" customWidth="1"/>
    <col min="10765" max="10765" width="10.59765625" style="1" customWidth="1"/>
    <col min="10766" max="10766" width="5.59765625" style="1" customWidth="1"/>
    <col min="10767" max="11011" width="9" style="1"/>
    <col min="11012" max="11012" width="3.59765625" style="1" customWidth="1"/>
    <col min="11013" max="11013" width="14.59765625" style="1" customWidth="1"/>
    <col min="11014" max="11014" width="3.59765625" style="1" customWidth="1"/>
    <col min="11015" max="11015" width="10.59765625" style="1" customWidth="1"/>
    <col min="11016" max="11016" width="5.59765625" style="1" customWidth="1"/>
    <col min="11017" max="11017" width="10.59765625" style="1" customWidth="1"/>
    <col min="11018" max="11018" width="5.59765625" style="1" customWidth="1"/>
    <col min="11019" max="11019" width="10.59765625" style="1" customWidth="1"/>
    <col min="11020" max="11020" width="5.59765625" style="1" customWidth="1"/>
    <col min="11021" max="11021" width="10.59765625" style="1" customWidth="1"/>
    <col min="11022" max="11022" width="5.59765625" style="1" customWidth="1"/>
    <col min="11023" max="11267" width="9" style="1"/>
    <col min="11268" max="11268" width="3.59765625" style="1" customWidth="1"/>
    <col min="11269" max="11269" width="14.59765625" style="1" customWidth="1"/>
    <col min="11270" max="11270" width="3.59765625" style="1" customWidth="1"/>
    <col min="11271" max="11271" width="10.59765625" style="1" customWidth="1"/>
    <col min="11272" max="11272" width="5.59765625" style="1" customWidth="1"/>
    <col min="11273" max="11273" width="10.59765625" style="1" customWidth="1"/>
    <col min="11274" max="11274" width="5.59765625" style="1" customWidth="1"/>
    <col min="11275" max="11275" width="10.59765625" style="1" customWidth="1"/>
    <col min="11276" max="11276" width="5.59765625" style="1" customWidth="1"/>
    <col min="11277" max="11277" width="10.59765625" style="1" customWidth="1"/>
    <col min="11278" max="11278" width="5.59765625" style="1" customWidth="1"/>
    <col min="11279" max="11523" width="9" style="1"/>
    <col min="11524" max="11524" width="3.59765625" style="1" customWidth="1"/>
    <col min="11525" max="11525" width="14.59765625" style="1" customWidth="1"/>
    <col min="11526" max="11526" width="3.59765625" style="1" customWidth="1"/>
    <col min="11527" max="11527" width="10.59765625" style="1" customWidth="1"/>
    <col min="11528" max="11528" width="5.59765625" style="1" customWidth="1"/>
    <col min="11529" max="11529" width="10.59765625" style="1" customWidth="1"/>
    <col min="11530" max="11530" width="5.59765625" style="1" customWidth="1"/>
    <col min="11531" max="11531" width="10.59765625" style="1" customWidth="1"/>
    <col min="11532" max="11532" width="5.59765625" style="1" customWidth="1"/>
    <col min="11533" max="11533" width="10.59765625" style="1" customWidth="1"/>
    <col min="11534" max="11534" width="5.59765625" style="1" customWidth="1"/>
    <col min="11535" max="11779" width="9" style="1"/>
    <col min="11780" max="11780" width="3.59765625" style="1" customWidth="1"/>
    <col min="11781" max="11781" width="14.59765625" style="1" customWidth="1"/>
    <col min="11782" max="11782" width="3.59765625" style="1" customWidth="1"/>
    <col min="11783" max="11783" width="10.59765625" style="1" customWidth="1"/>
    <col min="11784" max="11784" width="5.59765625" style="1" customWidth="1"/>
    <col min="11785" max="11785" width="10.59765625" style="1" customWidth="1"/>
    <col min="11786" max="11786" width="5.59765625" style="1" customWidth="1"/>
    <col min="11787" max="11787" width="10.59765625" style="1" customWidth="1"/>
    <col min="11788" max="11788" width="5.59765625" style="1" customWidth="1"/>
    <col min="11789" max="11789" width="10.59765625" style="1" customWidth="1"/>
    <col min="11790" max="11790" width="5.59765625" style="1" customWidth="1"/>
    <col min="11791" max="12035" width="9" style="1"/>
    <col min="12036" max="12036" width="3.59765625" style="1" customWidth="1"/>
    <col min="12037" max="12037" width="14.59765625" style="1" customWidth="1"/>
    <col min="12038" max="12038" width="3.59765625" style="1" customWidth="1"/>
    <col min="12039" max="12039" width="10.59765625" style="1" customWidth="1"/>
    <col min="12040" max="12040" width="5.59765625" style="1" customWidth="1"/>
    <col min="12041" max="12041" width="10.59765625" style="1" customWidth="1"/>
    <col min="12042" max="12042" width="5.59765625" style="1" customWidth="1"/>
    <col min="12043" max="12043" width="10.59765625" style="1" customWidth="1"/>
    <col min="12044" max="12044" width="5.59765625" style="1" customWidth="1"/>
    <col min="12045" max="12045" width="10.59765625" style="1" customWidth="1"/>
    <col min="12046" max="12046" width="5.59765625" style="1" customWidth="1"/>
    <col min="12047" max="12291" width="9" style="1"/>
    <col min="12292" max="12292" width="3.59765625" style="1" customWidth="1"/>
    <col min="12293" max="12293" width="14.59765625" style="1" customWidth="1"/>
    <col min="12294" max="12294" width="3.59765625" style="1" customWidth="1"/>
    <col min="12295" max="12295" width="10.59765625" style="1" customWidth="1"/>
    <col min="12296" max="12296" width="5.59765625" style="1" customWidth="1"/>
    <col min="12297" max="12297" width="10.59765625" style="1" customWidth="1"/>
    <col min="12298" max="12298" width="5.59765625" style="1" customWidth="1"/>
    <col min="12299" max="12299" width="10.59765625" style="1" customWidth="1"/>
    <col min="12300" max="12300" width="5.59765625" style="1" customWidth="1"/>
    <col min="12301" max="12301" width="10.59765625" style="1" customWidth="1"/>
    <col min="12302" max="12302" width="5.59765625" style="1" customWidth="1"/>
    <col min="12303" max="12547" width="9" style="1"/>
    <col min="12548" max="12548" width="3.59765625" style="1" customWidth="1"/>
    <col min="12549" max="12549" width="14.59765625" style="1" customWidth="1"/>
    <col min="12550" max="12550" width="3.59765625" style="1" customWidth="1"/>
    <col min="12551" max="12551" width="10.59765625" style="1" customWidth="1"/>
    <col min="12552" max="12552" width="5.59765625" style="1" customWidth="1"/>
    <col min="12553" max="12553" width="10.59765625" style="1" customWidth="1"/>
    <col min="12554" max="12554" width="5.59765625" style="1" customWidth="1"/>
    <col min="12555" max="12555" width="10.59765625" style="1" customWidth="1"/>
    <col min="12556" max="12556" width="5.59765625" style="1" customWidth="1"/>
    <col min="12557" max="12557" width="10.59765625" style="1" customWidth="1"/>
    <col min="12558" max="12558" width="5.59765625" style="1" customWidth="1"/>
    <col min="12559" max="12803" width="9" style="1"/>
    <col min="12804" max="12804" width="3.59765625" style="1" customWidth="1"/>
    <col min="12805" max="12805" width="14.59765625" style="1" customWidth="1"/>
    <col min="12806" max="12806" width="3.59765625" style="1" customWidth="1"/>
    <col min="12807" max="12807" width="10.59765625" style="1" customWidth="1"/>
    <col min="12808" max="12808" width="5.59765625" style="1" customWidth="1"/>
    <col min="12809" max="12809" width="10.59765625" style="1" customWidth="1"/>
    <col min="12810" max="12810" width="5.59765625" style="1" customWidth="1"/>
    <col min="12811" max="12811" width="10.59765625" style="1" customWidth="1"/>
    <col min="12812" max="12812" width="5.59765625" style="1" customWidth="1"/>
    <col min="12813" max="12813" width="10.59765625" style="1" customWidth="1"/>
    <col min="12814" max="12814" width="5.59765625" style="1" customWidth="1"/>
    <col min="12815" max="13059" width="9" style="1"/>
    <col min="13060" max="13060" width="3.59765625" style="1" customWidth="1"/>
    <col min="13061" max="13061" width="14.59765625" style="1" customWidth="1"/>
    <col min="13062" max="13062" width="3.59765625" style="1" customWidth="1"/>
    <col min="13063" max="13063" width="10.59765625" style="1" customWidth="1"/>
    <col min="13064" max="13064" width="5.59765625" style="1" customWidth="1"/>
    <col min="13065" max="13065" width="10.59765625" style="1" customWidth="1"/>
    <col min="13066" max="13066" width="5.59765625" style="1" customWidth="1"/>
    <col min="13067" max="13067" width="10.59765625" style="1" customWidth="1"/>
    <col min="13068" max="13068" width="5.59765625" style="1" customWidth="1"/>
    <col min="13069" max="13069" width="10.59765625" style="1" customWidth="1"/>
    <col min="13070" max="13070" width="5.59765625" style="1" customWidth="1"/>
    <col min="13071" max="13315" width="9" style="1"/>
    <col min="13316" max="13316" width="3.59765625" style="1" customWidth="1"/>
    <col min="13317" max="13317" width="14.59765625" style="1" customWidth="1"/>
    <col min="13318" max="13318" width="3.59765625" style="1" customWidth="1"/>
    <col min="13319" max="13319" width="10.59765625" style="1" customWidth="1"/>
    <col min="13320" max="13320" width="5.59765625" style="1" customWidth="1"/>
    <col min="13321" max="13321" width="10.59765625" style="1" customWidth="1"/>
    <col min="13322" max="13322" width="5.59765625" style="1" customWidth="1"/>
    <col min="13323" max="13323" width="10.59765625" style="1" customWidth="1"/>
    <col min="13324" max="13324" width="5.59765625" style="1" customWidth="1"/>
    <col min="13325" max="13325" width="10.59765625" style="1" customWidth="1"/>
    <col min="13326" max="13326" width="5.59765625" style="1" customWidth="1"/>
    <col min="13327" max="13571" width="9" style="1"/>
    <col min="13572" max="13572" width="3.59765625" style="1" customWidth="1"/>
    <col min="13573" max="13573" width="14.59765625" style="1" customWidth="1"/>
    <col min="13574" max="13574" width="3.59765625" style="1" customWidth="1"/>
    <col min="13575" max="13575" width="10.59765625" style="1" customWidth="1"/>
    <col min="13576" max="13576" width="5.59765625" style="1" customWidth="1"/>
    <col min="13577" max="13577" width="10.59765625" style="1" customWidth="1"/>
    <col min="13578" max="13578" width="5.59765625" style="1" customWidth="1"/>
    <col min="13579" max="13579" width="10.59765625" style="1" customWidth="1"/>
    <col min="13580" max="13580" width="5.59765625" style="1" customWidth="1"/>
    <col min="13581" max="13581" width="10.59765625" style="1" customWidth="1"/>
    <col min="13582" max="13582" width="5.59765625" style="1" customWidth="1"/>
    <col min="13583" max="13827" width="9" style="1"/>
    <col min="13828" max="13828" width="3.59765625" style="1" customWidth="1"/>
    <col min="13829" max="13829" width="14.59765625" style="1" customWidth="1"/>
    <col min="13830" max="13830" width="3.59765625" style="1" customWidth="1"/>
    <col min="13831" max="13831" width="10.59765625" style="1" customWidth="1"/>
    <col min="13832" max="13832" width="5.59765625" style="1" customWidth="1"/>
    <col min="13833" max="13833" width="10.59765625" style="1" customWidth="1"/>
    <col min="13834" max="13834" width="5.59765625" style="1" customWidth="1"/>
    <col min="13835" max="13835" width="10.59765625" style="1" customWidth="1"/>
    <col min="13836" max="13836" width="5.59765625" style="1" customWidth="1"/>
    <col min="13837" max="13837" width="10.59765625" style="1" customWidth="1"/>
    <col min="13838" max="13838" width="5.59765625" style="1" customWidth="1"/>
    <col min="13839" max="14083" width="9" style="1"/>
    <col min="14084" max="14084" width="3.59765625" style="1" customWidth="1"/>
    <col min="14085" max="14085" width="14.59765625" style="1" customWidth="1"/>
    <col min="14086" max="14086" width="3.59765625" style="1" customWidth="1"/>
    <col min="14087" max="14087" width="10.59765625" style="1" customWidth="1"/>
    <col min="14088" max="14088" width="5.59765625" style="1" customWidth="1"/>
    <col min="14089" max="14089" width="10.59765625" style="1" customWidth="1"/>
    <col min="14090" max="14090" width="5.59765625" style="1" customWidth="1"/>
    <col min="14091" max="14091" width="10.59765625" style="1" customWidth="1"/>
    <col min="14092" max="14092" width="5.59765625" style="1" customWidth="1"/>
    <col min="14093" max="14093" width="10.59765625" style="1" customWidth="1"/>
    <col min="14094" max="14094" width="5.59765625" style="1" customWidth="1"/>
    <col min="14095" max="14339" width="9" style="1"/>
    <col min="14340" max="14340" width="3.59765625" style="1" customWidth="1"/>
    <col min="14341" max="14341" width="14.59765625" style="1" customWidth="1"/>
    <col min="14342" max="14342" width="3.59765625" style="1" customWidth="1"/>
    <col min="14343" max="14343" width="10.59765625" style="1" customWidth="1"/>
    <col min="14344" max="14344" width="5.59765625" style="1" customWidth="1"/>
    <col min="14345" max="14345" width="10.59765625" style="1" customWidth="1"/>
    <col min="14346" max="14346" width="5.59765625" style="1" customWidth="1"/>
    <col min="14347" max="14347" width="10.59765625" style="1" customWidth="1"/>
    <col min="14348" max="14348" width="5.59765625" style="1" customWidth="1"/>
    <col min="14349" max="14349" width="10.59765625" style="1" customWidth="1"/>
    <col min="14350" max="14350" width="5.59765625" style="1" customWidth="1"/>
    <col min="14351" max="14595" width="9" style="1"/>
    <col min="14596" max="14596" width="3.59765625" style="1" customWidth="1"/>
    <col min="14597" max="14597" width="14.59765625" style="1" customWidth="1"/>
    <col min="14598" max="14598" width="3.59765625" style="1" customWidth="1"/>
    <col min="14599" max="14599" width="10.59765625" style="1" customWidth="1"/>
    <col min="14600" max="14600" width="5.59765625" style="1" customWidth="1"/>
    <col min="14601" max="14601" width="10.59765625" style="1" customWidth="1"/>
    <col min="14602" max="14602" width="5.59765625" style="1" customWidth="1"/>
    <col min="14603" max="14603" width="10.59765625" style="1" customWidth="1"/>
    <col min="14604" max="14604" width="5.59765625" style="1" customWidth="1"/>
    <col min="14605" max="14605" width="10.59765625" style="1" customWidth="1"/>
    <col min="14606" max="14606" width="5.59765625" style="1" customWidth="1"/>
    <col min="14607" max="14851" width="9" style="1"/>
    <col min="14852" max="14852" width="3.59765625" style="1" customWidth="1"/>
    <col min="14853" max="14853" width="14.59765625" style="1" customWidth="1"/>
    <col min="14854" max="14854" width="3.59765625" style="1" customWidth="1"/>
    <col min="14855" max="14855" width="10.59765625" style="1" customWidth="1"/>
    <col min="14856" max="14856" width="5.59765625" style="1" customWidth="1"/>
    <col min="14857" max="14857" width="10.59765625" style="1" customWidth="1"/>
    <col min="14858" max="14858" width="5.59765625" style="1" customWidth="1"/>
    <col min="14859" max="14859" width="10.59765625" style="1" customWidth="1"/>
    <col min="14860" max="14860" width="5.59765625" style="1" customWidth="1"/>
    <col min="14861" max="14861" width="10.59765625" style="1" customWidth="1"/>
    <col min="14862" max="14862" width="5.59765625" style="1" customWidth="1"/>
    <col min="14863" max="15107" width="9" style="1"/>
    <col min="15108" max="15108" width="3.59765625" style="1" customWidth="1"/>
    <col min="15109" max="15109" width="14.59765625" style="1" customWidth="1"/>
    <col min="15110" max="15110" width="3.59765625" style="1" customWidth="1"/>
    <col min="15111" max="15111" width="10.59765625" style="1" customWidth="1"/>
    <col min="15112" max="15112" width="5.59765625" style="1" customWidth="1"/>
    <col min="15113" max="15113" width="10.59765625" style="1" customWidth="1"/>
    <col min="15114" max="15114" width="5.59765625" style="1" customWidth="1"/>
    <col min="15115" max="15115" width="10.59765625" style="1" customWidth="1"/>
    <col min="15116" max="15116" width="5.59765625" style="1" customWidth="1"/>
    <col min="15117" max="15117" width="10.59765625" style="1" customWidth="1"/>
    <col min="15118" max="15118" width="5.59765625" style="1" customWidth="1"/>
    <col min="15119" max="15363" width="9" style="1"/>
    <col min="15364" max="15364" width="3.59765625" style="1" customWidth="1"/>
    <col min="15365" max="15365" width="14.59765625" style="1" customWidth="1"/>
    <col min="15366" max="15366" width="3.59765625" style="1" customWidth="1"/>
    <col min="15367" max="15367" width="10.59765625" style="1" customWidth="1"/>
    <col min="15368" max="15368" width="5.59765625" style="1" customWidth="1"/>
    <col min="15369" max="15369" width="10.59765625" style="1" customWidth="1"/>
    <col min="15370" max="15370" width="5.59765625" style="1" customWidth="1"/>
    <col min="15371" max="15371" width="10.59765625" style="1" customWidth="1"/>
    <col min="15372" max="15372" width="5.59765625" style="1" customWidth="1"/>
    <col min="15373" max="15373" width="10.59765625" style="1" customWidth="1"/>
    <col min="15374" max="15374" width="5.59765625" style="1" customWidth="1"/>
    <col min="15375" max="15619" width="9" style="1"/>
    <col min="15620" max="15620" width="3.59765625" style="1" customWidth="1"/>
    <col min="15621" max="15621" width="14.59765625" style="1" customWidth="1"/>
    <col min="15622" max="15622" width="3.59765625" style="1" customWidth="1"/>
    <col min="15623" max="15623" width="10.59765625" style="1" customWidth="1"/>
    <col min="15624" max="15624" width="5.59765625" style="1" customWidth="1"/>
    <col min="15625" max="15625" width="10.59765625" style="1" customWidth="1"/>
    <col min="15626" max="15626" width="5.59765625" style="1" customWidth="1"/>
    <col min="15627" max="15627" width="10.59765625" style="1" customWidth="1"/>
    <col min="15628" max="15628" width="5.59765625" style="1" customWidth="1"/>
    <col min="15629" max="15629" width="10.59765625" style="1" customWidth="1"/>
    <col min="15630" max="15630" width="5.59765625" style="1" customWidth="1"/>
    <col min="15631" max="15875" width="9" style="1"/>
    <col min="15876" max="15876" width="3.59765625" style="1" customWidth="1"/>
    <col min="15877" max="15877" width="14.59765625" style="1" customWidth="1"/>
    <col min="15878" max="15878" width="3.59765625" style="1" customWidth="1"/>
    <col min="15879" max="15879" width="10.59765625" style="1" customWidth="1"/>
    <col min="15880" max="15880" width="5.59765625" style="1" customWidth="1"/>
    <col min="15881" max="15881" width="10.59765625" style="1" customWidth="1"/>
    <col min="15882" max="15882" width="5.59765625" style="1" customWidth="1"/>
    <col min="15883" max="15883" width="10.59765625" style="1" customWidth="1"/>
    <col min="15884" max="15884" width="5.59765625" style="1" customWidth="1"/>
    <col min="15885" max="15885" width="10.59765625" style="1" customWidth="1"/>
    <col min="15886" max="15886" width="5.59765625" style="1" customWidth="1"/>
    <col min="15887" max="16131" width="9" style="1"/>
    <col min="16132" max="16132" width="3.59765625" style="1" customWidth="1"/>
    <col min="16133" max="16133" width="14.59765625" style="1" customWidth="1"/>
    <col min="16134" max="16134" width="3.59765625" style="1" customWidth="1"/>
    <col min="16135" max="16135" width="10.59765625" style="1" customWidth="1"/>
    <col min="16136" max="16136" width="5.59765625" style="1" customWidth="1"/>
    <col min="16137" max="16137" width="10.59765625" style="1" customWidth="1"/>
    <col min="16138" max="16138" width="5.59765625" style="1" customWidth="1"/>
    <col min="16139" max="16139" width="10.59765625" style="1" customWidth="1"/>
    <col min="16140" max="16140" width="5.59765625" style="1" customWidth="1"/>
    <col min="16141" max="16141" width="10.59765625" style="1" customWidth="1"/>
    <col min="16142" max="16142" width="5.59765625" style="1" customWidth="1"/>
    <col min="16143" max="16384" width="9" style="1"/>
  </cols>
  <sheetData>
    <row r="1" spans="1:14" ht="21.75" customHeight="1" x14ac:dyDescent="0.45">
      <c r="G1" s="45" t="s">
        <v>110</v>
      </c>
      <c r="H1" s="41"/>
      <c r="I1" s="43" t="s">
        <v>111</v>
      </c>
    </row>
    <row r="2" spans="1:14" s="53" customFormat="1" ht="14.25" customHeight="1" x14ac:dyDescent="0.2">
      <c r="A2" s="110" t="s">
        <v>0</v>
      </c>
      <c r="B2" s="110"/>
      <c r="C2" s="52"/>
      <c r="D2" s="52"/>
      <c r="N2" s="66" t="s">
        <v>238</v>
      </c>
    </row>
    <row r="3" spans="1:14" ht="21" customHeight="1" x14ac:dyDescent="0.45">
      <c r="A3" s="97" t="s">
        <v>74</v>
      </c>
      <c r="B3" s="98"/>
      <c r="C3" s="98"/>
      <c r="D3" s="98" t="s">
        <v>2</v>
      </c>
      <c r="E3" s="98" t="s">
        <v>3</v>
      </c>
      <c r="F3" s="98"/>
      <c r="G3" s="108"/>
      <c r="H3" s="97" t="s">
        <v>99</v>
      </c>
      <c r="I3" s="98"/>
      <c r="J3" s="98"/>
      <c r="K3" s="98" t="s">
        <v>100</v>
      </c>
      <c r="L3" s="98" t="s">
        <v>101</v>
      </c>
      <c r="M3" s="98"/>
      <c r="N3" s="108"/>
    </row>
    <row r="4" spans="1:14" ht="21" customHeight="1" x14ac:dyDescent="0.45">
      <c r="A4" s="99"/>
      <c r="B4" s="100"/>
      <c r="C4" s="100"/>
      <c r="D4" s="100"/>
      <c r="E4" s="44" t="s">
        <v>4</v>
      </c>
      <c r="F4" s="44" t="s">
        <v>5</v>
      </c>
      <c r="G4" s="37" t="s">
        <v>6</v>
      </c>
      <c r="H4" s="99"/>
      <c r="I4" s="100"/>
      <c r="J4" s="100"/>
      <c r="K4" s="100"/>
      <c r="L4" s="44" t="s">
        <v>102</v>
      </c>
      <c r="M4" s="44" t="s">
        <v>103</v>
      </c>
      <c r="N4" s="37" t="s">
        <v>104</v>
      </c>
    </row>
    <row r="5" spans="1:14" s="59" customFormat="1" ht="15" customHeight="1" x14ac:dyDescent="0.45">
      <c r="A5" s="54"/>
      <c r="B5" s="55" t="s">
        <v>75</v>
      </c>
      <c r="C5" s="56"/>
      <c r="D5" s="51">
        <v>50360</v>
      </c>
      <c r="E5" s="51">
        <v>102636</v>
      </c>
      <c r="F5" s="51">
        <v>48740</v>
      </c>
      <c r="G5" s="51">
        <v>53896</v>
      </c>
      <c r="H5" s="10"/>
      <c r="I5" s="57" t="s">
        <v>168</v>
      </c>
      <c r="J5" s="58"/>
      <c r="K5" s="50">
        <v>424</v>
      </c>
      <c r="L5" s="50">
        <v>739</v>
      </c>
      <c r="M5" s="50">
        <v>403</v>
      </c>
      <c r="N5" s="50">
        <v>336</v>
      </c>
    </row>
    <row r="6" spans="1:14" ht="15" customHeight="1" x14ac:dyDescent="0.45">
      <c r="A6" s="10"/>
      <c r="B6" s="57"/>
      <c r="C6" s="58"/>
      <c r="D6" s="50"/>
      <c r="E6" s="50"/>
      <c r="F6" s="50"/>
      <c r="G6" s="50"/>
      <c r="H6" s="10"/>
      <c r="I6" s="60" t="s">
        <v>169</v>
      </c>
      <c r="J6" s="58"/>
      <c r="K6" s="50" t="s">
        <v>261</v>
      </c>
      <c r="L6" s="50" t="s">
        <v>261</v>
      </c>
      <c r="M6" s="50" t="s">
        <v>261</v>
      </c>
      <c r="N6" s="50" t="s">
        <v>261</v>
      </c>
    </row>
    <row r="7" spans="1:14" ht="15" customHeight="1" x14ac:dyDescent="0.45">
      <c r="A7" s="10"/>
      <c r="B7" s="57" t="s">
        <v>76</v>
      </c>
      <c r="C7" s="58"/>
      <c r="D7" s="50">
        <v>714</v>
      </c>
      <c r="E7" s="50">
        <v>1279</v>
      </c>
      <c r="F7" s="50">
        <v>607</v>
      </c>
      <c r="G7" s="50">
        <v>672</v>
      </c>
      <c r="H7" s="10"/>
      <c r="I7" s="57" t="s">
        <v>105</v>
      </c>
      <c r="J7" s="58"/>
      <c r="K7" s="50">
        <v>494</v>
      </c>
      <c r="L7" s="50">
        <v>840</v>
      </c>
      <c r="M7" s="50">
        <v>454</v>
      </c>
      <c r="N7" s="50">
        <v>386</v>
      </c>
    </row>
    <row r="8" spans="1:14" ht="15" customHeight="1" x14ac:dyDescent="0.45">
      <c r="A8" s="10"/>
      <c r="B8" s="57" t="s">
        <v>77</v>
      </c>
      <c r="C8" s="58"/>
      <c r="D8" s="50">
        <v>59</v>
      </c>
      <c r="E8" s="50">
        <v>152</v>
      </c>
      <c r="F8" s="50">
        <v>69</v>
      </c>
      <c r="G8" s="50">
        <v>83</v>
      </c>
      <c r="H8" s="10"/>
      <c r="I8" s="60" t="s">
        <v>170</v>
      </c>
      <c r="J8" s="58"/>
      <c r="K8" s="50">
        <v>334</v>
      </c>
      <c r="L8" s="50">
        <v>624</v>
      </c>
      <c r="M8" s="50">
        <v>325</v>
      </c>
      <c r="N8" s="50">
        <v>299</v>
      </c>
    </row>
    <row r="9" spans="1:14" ht="15" customHeight="1" x14ac:dyDescent="0.45">
      <c r="A9" s="10"/>
      <c r="B9" s="57" t="s">
        <v>78</v>
      </c>
      <c r="C9" s="58"/>
      <c r="D9" s="50">
        <v>215</v>
      </c>
      <c r="E9" s="50">
        <v>415</v>
      </c>
      <c r="F9" s="50">
        <v>177</v>
      </c>
      <c r="G9" s="50">
        <v>238</v>
      </c>
      <c r="H9" s="10"/>
      <c r="I9" s="57" t="s">
        <v>106</v>
      </c>
      <c r="J9" s="58"/>
      <c r="K9" s="50">
        <v>818</v>
      </c>
      <c r="L9" s="50">
        <v>1704</v>
      </c>
      <c r="M9" s="50">
        <v>847</v>
      </c>
      <c r="N9" s="50">
        <v>857</v>
      </c>
    </row>
    <row r="10" spans="1:14" ht="15" customHeight="1" x14ac:dyDescent="0.45">
      <c r="A10" s="10"/>
      <c r="B10" s="57" t="s">
        <v>79</v>
      </c>
      <c r="C10" s="58"/>
      <c r="D10" s="50">
        <v>163</v>
      </c>
      <c r="E10" s="50">
        <v>317</v>
      </c>
      <c r="F10" s="50">
        <v>140</v>
      </c>
      <c r="G10" s="50">
        <v>177</v>
      </c>
      <c r="H10" s="10"/>
      <c r="I10" s="60" t="s">
        <v>171</v>
      </c>
      <c r="J10" s="58"/>
      <c r="K10" s="50">
        <v>928</v>
      </c>
      <c r="L10" s="50">
        <v>1817</v>
      </c>
      <c r="M10" s="50">
        <v>869</v>
      </c>
      <c r="N10" s="50">
        <v>948</v>
      </c>
    </row>
    <row r="11" spans="1:14" ht="15" customHeight="1" x14ac:dyDescent="0.45">
      <c r="A11" s="10"/>
      <c r="B11" s="57" t="s">
        <v>80</v>
      </c>
      <c r="C11" s="58"/>
      <c r="D11" s="50">
        <v>429</v>
      </c>
      <c r="E11" s="50">
        <v>821</v>
      </c>
      <c r="F11" s="50">
        <v>383</v>
      </c>
      <c r="G11" s="50">
        <v>438</v>
      </c>
      <c r="H11" s="10"/>
      <c r="I11" s="57" t="s">
        <v>172</v>
      </c>
      <c r="J11" s="58"/>
      <c r="K11" s="50">
        <v>973</v>
      </c>
      <c r="L11" s="50">
        <v>1542</v>
      </c>
      <c r="M11" s="50">
        <v>742</v>
      </c>
      <c r="N11" s="50">
        <v>800</v>
      </c>
    </row>
    <row r="12" spans="1:14" ht="15" customHeight="1" x14ac:dyDescent="0.45">
      <c r="A12" s="10"/>
      <c r="B12" s="57" t="s">
        <v>81</v>
      </c>
      <c r="C12" s="58"/>
      <c r="D12" s="50">
        <v>509</v>
      </c>
      <c r="E12" s="50">
        <v>991</v>
      </c>
      <c r="F12" s="50">
        <v>456</v>
      </c>
      <c r="G12" s="50">
        <v>535</v>
      </c>
      <c r="H12" s="10"/>
      <c r="I12" s="60" t="s">
        <v>173</v>
      </c>
      <c r="J12" s="58"/>
      <c r="K12" s="50">
        <v>1223</v>
      </c>
      <c r="L12" s="50">
        <v>2208</v>
      </c>
      <c r="M12" s="50">
        <v>1063</v>
      </c>
      <c r="N12" s="50">
        <v>1145</v>
      </c>
    </row>
    <row r="13" spans="1:14" ht="15" customHeight="1" x14ac:dyDescent="0.45">
      <c r="A13" s="10"/>
      <c r="B13" s="57" t="s">
        <v>82</v>
      </c>
      <c r="C13" s="58"/>
      <c r="D13" s="50">
        <v>352</v>
      </c>
      <c r="E13" s="50">
        <v>655</v>
      </c>
      <c r="F13" s="50">
        <v>303</v>
      </c>
      <c r="G13" s="50">
        <v>352</v>
      </c>
      <c r="H13" s="10"/>
      <c r="I13" s="60" t="s">
        <v>174</v>
      </c>
      <c r="J13" s="58"/>
      <c r="K13" s="50">
        <v>428</v>
      </c>
      <c r="L13" s="50">
        <v>664</v>
      </c>
      <c r="M13" s="50">
        <v>320</v>
      </c>
      <c r="N13" s="50">
        <v>344</v>
      </c>
    </row>
    <row r="14" spans="1:14" ht="15" customHeight="1" x14ac:dyDescent="0.45">
      <c r="A14" s="10"/>
      <c r="B14" s="57" t="s">
        <v>175</v>
      </c>
      <c r="C14" s="58"/>
      <c r="D14" s="50">
        <v>154</v>
      </c>
      <c r="E14" s="50">
        <v>258</v>
      </c>
      <c r="F14" s="50">
        <v>130</v>
      </c>
      <c r="G14" s="50">
        <v>128</v>
      </c>
      <c r="H14" s="10"/>
      <c r="I14" s="60" t="s">
        <v>176</v>
      </c>
      <c r="J14" s="58"/>
      <c r="K14" s="50">
        <v>1382</v>
      </c>
      <c r="L14" s="50">
        <v>2586</v>
      </c>
      <c r="M14" s="50">
        <v>1273</v>
      </c>
      <c r="N14" s="50">
        <v>1313</v>
      </c>
    </row>
    <row r="15" spans="1:14" ht="15" customHeight="1" x14ac:dyDescent="0.45">
      <c r="A15" s="10"/>
      <c r="B15" s="60" t="s">
        <v>177</v>
      </c>
      <c r="C15" s="58"/>
      <c r="D15" s="50">
        <v>243</v>
      </c>
      <c r="E15" s="50">
        <v>441</v>
      </c>
      <c r="F15" s="50">
        <v>207</v>
      </c>
      <c r="G15" s="50">
        <v>234</v>
      </c>
      <c r="H15" s="10"/>
      <c r="I15" s="60"/>
      <c r="J15" s="58"/>
      <c r="K15" s="50"/>
      <c r="L15" s="50"/>
      <c r="M15" s="50"/>
      <c r="N15" s="50"/>
    </row>
    <row r="16" spans="1:14" ht="15" customHeight="1" x14ac:dyDescent="0.45">
      <c r="A16" s="10"/>
      <c r="B16" s="57" t="s">
        <v>83</v>
      </c>
      <c r="C16" s="58"/>
      <c r="D16" s="50">
        <v>701</v>
      </c>
      <c r="E16" s="50">
        <v>1180</v>
      </c>
      <c r="F16" s="50">
        <v>512</v>
      </c>
      <c r="G16" s="50">
        <v>668</v>
      </c>
      <c r="H16" s="10"/>
      <c r="I16" s="57" t="s">
        <v>107</v>
      </c>
      <c r="J16" s="58"/>
      <c r="K16" s="50">
        <v>912</v>
      </c>
      <c r="L16" s="50">
        <v>1704</v>
      </c>
      <c r="M16" s="50">
        <v>816</v>
      </c>
      <c r="N16" s="50">
        <v>888</v>
      </c>
    </row>
    <row r="17" spans="1:14" ht="15" customHeight="1" x14ac:dyDescent="0.45">
      <c r="A17" s="10"/>
      <c r="B17" s="57"/>
      <c r="C17" s="58"/>
      <c r="D17" s="50"/>
      <c r="E17" s="50"/>
      <c r="F17" s="50"/>
      <c r="G17" s="50"/>
      <c r="H17" s="10"/>
      <c r="I17" s="60" t="s">
        <v>178</v>
      </c>
      <c r="J17" s="58"/>
      <c r="K17" s="50">
        <v>924</v>
      </c>
      <c r="L17" s="50">
        <v>1821</v>
      </c>
      <c r="M17" s="50">
        <v>891</v>
      </c>
      <c r="N17" s="50">
        <v>930</v>
      </c>
    </row>
    <row r="18" spans="1:14" ht="15" customHeight="1" x14ac:dyDescent="0.45">
      <c r="A18" s="10"/>
      <c r="B18" s="57" t="s">
        <v>84</v>
      </c>
      <c r="C18" s="61"/>
      <c r="D18" s="50">
        <v>297</v>
      </c>
      <c r="E18" s="50">
        <v>531</v>
      </c>
      <c r="F18" s="50">
        <v>255</v>
      </c>
      <c r="G18" s="50">
        <v>276</v>
      </c>
      <c r="H18" s="10"/>
      <c r="I18" s="60" t="s">
        <v>179</v>
      </c>
      <c r="J18" s="61"/>
      <c r="K18" s="50">
        <v>738</v>
      </c>
      <c r="L18" s="50">
        <v>1356</v>
      </c>
      <c r="M18" s="50">
        <v>622</v>
      </c>
      <c r="N18" s="50">
        <v>734</v>
      </c>
    </row>
    <row r="19" spans="1:14" ht="15" customHeight="1" x14ac:dyDescent="0.45">
      <c r="A19" s="10"/>
      <c r="B19" s="57" t="s">
        <v>85</v>
      </c>
      <c r="C19" s="61"/>
      <c r="D19" s="50">
        <v>593</v>
      </c>
      <c r="E19" s="50">
        <v>1237</v>
      </c>
      <c r="F19" s="50">
        <v>575</v>
      </c>
      <c r="G19" s="50">
        <v>662</v>
      </c>
      <c r="H19" s="10"/>
      <c r="I19" s="55" t="s">
        <v>180</v>
      </c>
      <c r="J19" s="61"/>
      <c r="K19" s="50">
        <v>613</v>
      </c>
      <c r="L19" s="50">
        <v>1279</v>
      </c>
      <c r="M19" s="50">
        <v>592</v>
      </c>
      <c r="N19" s="50">
        <v>687</v>
      </c>
    </row>
    <row r="20" spans="1:14" ht="15" customHeight="1" x14ac:dyDescent="0.45">
      <c r="A20" s="10"/>
      <c r="B20" s="57" t="s">
        <v>86</v>
      </c>
      <c r="C20" s="61"/>
      <c r="D20" s="50">
        <v>503</v>
      </c>
      <c r="E20" s="50">
        <v>1219</v>
      </c>
      <c r="F20" s="50">
        <v>586</v>
      </c>
      <c r="G20" s="50">
        <v>633</v>
      </c>
      <c r="H20" s="10"/>
      <c r="I20" s="60" t="s">
        <v>181</v>
      </c>
      <c r="J20" s="61"/>
      <c r="K20" s="50">
        <v>542</v>
      </c>
      <c r="L20" s="50">
        <v>1159</v>
      </c>
      <c r="M20" s="50">
        <v>548</v>
      </c>
      <c r="N20" s="50">
        <v>611</v>
      </c>
    </row>
    <row r="21" spans="1:14" ht="15" customHeight="1" x14ac:dyDescent="0.45">
      <c r="A21" s="10"/>
      <c r="B21" s="60" t="s">
        <v>182</v>
      </c>
      <c r="C21" s="61"/>
      <c r="D21" s="50">
        <v>267</v>
      </c>
      <c r="E21" s="50">
        <v>627</v>
      </c>
      <c r="F21" s="50">
        <v>293</v>
      </c>
      <c r="G21" s="50">
        <v>334</v>
      </c>
      <c r="H21" s="10"/>
      <c r="I21" s="60" t="s">
        <v>183</v>
      </c>
      <c r="J21" s="61"/>
      <c r="K21" s="50">
        <v>1189</v>
      </c>
      <c r="L21" s="50">
        <v>2787</v>
      </c>
      <c r="M21" s="50">
        <v>1346</v>
      </c>
      <c r="N21" s="50">
        <v>1441</v>
      </c>
    </row>
    <row r="22" spans="1:14" ht="15" customHeight="1" x14ac:dyDescent="0.45">
      <c r="A22" s="10"/>
      <c r="B22" s="57" t="s">
        <v>184</v>
      </c>
      <c r="C22" s="61"/>
      <c r="D22" s="50">
        <v>560</v>
      </c>
      <c r="E22" s="50">
        <v>1117</v>
      </c>
      <c r="F22" s="50">
        <v>513</v>
      </c>
      <c r="G22" s="50">
        <v>604</v>
      </c>
      <c r="H22" s="10"/>
      <c r="I22" s="55" t="s">
        <v>185</v>
      </c>
      <c r="J22" s="61"/>
      <c r="K22" s="50">
        <v>860</v>
      </c>
      <c r="L22" s="50">
        <v>1862</v>
      </c>
      <c r="M22" s="50">
        <v>891</v>
      </c>
      <c r="N22" s="50">
        <v>971</v>
      </c>
    </row>
    <row r="23" spans="1:14" ht="15" customHeight="1" x14ac:dyDescent="0.45">
      <c r="A23" s="10"/>
      <c r="B23" s="60" t="s">
        <v>186</v>
      </c>
      <c r="C23" s="61"/>
      <c r="D23" s="50">
        <v>255</v>
      </c>
      <c r="E23" s="50">
        <v>536</v>
      </c>
      <c r="F23" s="50">
        <v>269</v>
      </c>
      <c r="G23" s="50">
        <v>267</v>
      </c>
      <c r="H23" s="10"/>
      <c r="I23" s="60" t="s">
        <v>187</v>
      </c>
      <c r="J23" s="61"/>
      <c r="K23" s="50">
        <v>526</v>
      </c>
      <c r="L23" s="50">
        <v>1199</v>
      </c>
      <c r="M23" s="50">
        <v>556</v>
      </c>
      <c r="N23" s="50">
        <v>643</v>
      </c>
    </row>
    <row r="24" spans="1:14" ht="15" customHeight="1" x14ac:dyDescent="0.45">
      <c r="A24" s="10"/>
      <c r="B24" s="60" t="s">
        <v>188</v>
      </c>
      <c r="C24" s="61"/>
      <c r="D24" s="50">
        <v>1170</v>
      </c>
      <c r="E24" s="50">
        <v>3009</v>
      </c>
      <c r="F24" s="50">
        <v>1413</v>
      </c>
      <c r="G24" s="50">
        <v>1596</v>
      </c>
      <c r="H24" s="10"/>
      <c r="I24" s="60" t="s">
        <v>189</v>
      </c>
      <c r="J24" s="61"/>
      <c r="K24" s="50">
        <v>651</v>
      </c>
      <c r="L24" s="50">
        <v>1528</v>
      </c>
      <c r="M24" s="50">
        <v>715</v>
      </c>
      <c r="N24" s="50">
        <v>813</v>
      </c>
    </row>
    <row r="25" spans="1:14" ht="15" customHeight="1" x14ac:dyDescent="0.45">
      <c r="A25" s="10"/>
      <c r="B25" s="57" t="s">
        <v>87</v>
      </c>
      <c r="C25" s="61"/>
      <c r="D25" s="50">
        <v>226</v>
      </c>
      <c r="E25" s="50">
        <v>414</v>
      </c>
      <c r="F25" s="50">
        <v>186</v>
      </c>
      <c r="G25" s="50">
        <v>228</v>
      </c>
      <c r="H25" s="10"/>
      <c r="I25" s="55" t="s">
        <v>190</v>
      </c>
      <c r="J25" s="61"/>
      <c r="K25" s="50">
        <v>741</v>
      </c>
      <c r="L25" s="50">
        <v>1558</v>
      </c>
      <c r="M25" s="50">
        <v>764</v>
      </c>
      <c r="N25" s="50">
        <v>794</v>
      </c>
    </row>
    <row r="26" spans="1:14" ht="15" customHeight="1" x14ac:dyDescent="0.45">
      <c r="A26" s="10"/>
      <c r="B26" s="57" t="s">
        <v>88</v>
      </c>
      <c r="C26" s="61"/>
      <c r="D26" s="50">
        <v>469</v>
      </c>
      <c r="E26" s="50">
        <v>876</v>
      </c>
      <c r="F26" s="50">
        <v>358</v>
      </c>
      <c r="G26" s="50">
        <v>518</v>
      </c>
      <c r="H26" s="10"/>
      <c r="I26" s="55"/>
      <c r="J26" s="61"/>
      <c r="K26" s="50"/>
      <c r="L26" s="50"/>
      <c r="M26" s="50"/>
      <c r="N26" s="50"/>
    </row>
    <row r="27" spans="1:14" ht="15" customHeight="1" x14ac:dyDescent="0.45">
      <c r="A27" s="10"/>
      <c r="B27" s="57" t="s">
        <v>89</v>
      </c>
      <c r="C27" s="58"/>
      <c r="D27" s="50">
        <v>490</v>
      </c>
      <c r="E27" s="50">
        <v>866</v>
      </c>
      <c r="F27" s="50">
        <v>395</v>
      </c>
      <c r="G27" s="50">
        <v>471</v>
      </c>
      <c r="H27" s="10"/>
      <c r="I27" s="60" t="s">
        <v>191</v>
      </c>
      <c r="J27" s="61"/>
      <c r="K27" s="50">
        <v>426</v>
      </c>
      <c r="L27" s="50">
        <v>960</v>
      </c>
      <c r="M27" s="50">
        <v>440</v>
      </c>
      <c r="N27" s="50">
        <v>520</v>
      </c>
    </row>
    <row r="28" spans="1:14" ht="15" customHeight="1" x14ac:dyDescent="0.45">
      <c r="A28" s="10"/>
      <c r="B28" s="57"/>
      <c r="C28" s="61"/>
      <c r="D28" s="50"/>
      <c r="E28" s="50"/>
      <c r="F28" s="50"/>
      <c r="G28" s="50"/>
      <c r="H28" s="10"/>
      <c r="I28" s="55" t="s">
        <v>192</v>
      </c>
      <c r="J28" s="58"/>
      <c r="K28" s="50">
        <v>537</v>
      </c>
      <c r="L28" s="50">
        <v>1170</v>
      </c>
      <c r="M28" s="50">
        <v>541</v>
      </c>
      <c r="N28" s="50">
        <v>629</v>
      </c>
    </row>
    <row r="29" spans="1:14" ht="15" customHeight="1" x14ac:dyDescent="0.45">
      <c r="A29" s="10"/>
      <c r="B29" s="57" t="s">
        <v>90</v>
      </c>
      <c r="C29" s="61"/>
      <c r="D29" s="50">
        <v>619</v>
      </c>
      <c r="E29" s="50">
        <v>1215</v>
      </c>
      <c r="F29" s="50">
        <v>575</v>
      </c>
      <c r="G29" s="50">
        <v>640</v>
      </c>
      <c r="H29" s="10"/>
      <c r="I29" s="60" t="s">
        <v>193</v>
      </c>
      <c r="J29" s="61"/>
      <c r="K29" s="50">
        <v>1211</v>
      </c>
      <c r="L29" s="50">
        <v>2658</v>
      </c>
      <c r="M29" s="50">
        <v>1255</v>
      </c>
      <c r="N29" s="50">
        <v>1403</v>
      </c>
    </row>
    <row r="30" spans="1:14" ht="15" customHeight="1" x14ac:dyDescent="0.45">
      <c r="A30" s="10"/>
      <c r="B30" s="57" t="s">
        <v>91</v>
      </c>
      <c r="C30" s="61"/>
      <c r="D30" s="50">
        <v>231</v>
      </c>
      <c r="E30" s="50">
        <v>361</v>
      </c>
      <c r="F30" s="50">
        <v>174</v>
      </c>
      <c r="G30" s="50">
        <v>187</v>
      </c>
      <c r="H30" s="10"/>
      <c r="I30" s="55" t="s">
        <v>194</v>
      </c>
      <c r="J30" s="61"/>
      <c r="K30" s="50">
        <v>547</v>
      </c>
      <c r="L30" s="50">
        <v>1272</v>
      </c>
      <c r="M30" s="50">
        <v>583</v>
      </c>
      <c r="N30" s="50">
        <v>689</v>
      </c>
    </row>
    <row r="31" spans="1:14" ht="15" customHeight="1" x14ac:dyDescent="0.45">
      <c r="A31" s="10"/>
      <c r="B31" s="57" t="s">
        <v>92</v>
      </c>
      <c r="C31" s="61"/>
      <c r="D31" s="50">
        <v>769</v>
      </c>
      <c r="E31" s="50">
        <v>1551</v>
      </c>
      <c r="F31" s="50">
        <v>691</v>
      </c>
      <c r="G31" s="50">
        <v>860</v>
      </c>
      <c r="H31" s="10"/>
      <c r="I31" s="60" t="s">
        <v>195</v>
      </c>
      <c r="J31" s="61"/>
      <c r="K31" s="50">
        <v>276</v>
      </c>
      <c r="L31" s="50">
        <v>684</v>
      </c>
      <c r="M31" s="50">
        <v>332</v>
      </c>
      <c r="N31" s="50">
        <v>352</v>
      </c>
    </row>
    <row r="32" spans="1:14" ht="15" customHeight="1" x14ac:dyDescent="0.45">
      <c r="A32" s="10"/>
      <c r="B32" s="57" t="s">
        <v>196</v>
      </c>
      <c r="C32" s="61"/>
      <c r="D32" s="50">
        <v>641</v>
      </c>
      <c r="E32" s="50">
        <v>1395</v>
      </c>
      <c r="F32" s="50">
        <v>652</v>
      </c>
      <c r="G32" s="50">
        <v>743</v>
      </c>
      <c r="H32" s="10"/>
      <c r="I32" s="60" t="s">
        <v>197</v>
      </c>
      <c r="J32" s="61"/>
      <c r="K32" s="50">
        <v>676</v>
      </c>
      <c r="L32" s="50">
        <v>1563</v>
      </c>
      <c r="M32" s="50">
        <v>774</v>
      </c>
      <c r="N32" s="50">
        <v>789</v>
      </c>
    </row>
    <row r="33" spans="1:14" ht="15" customHeight="1" x14ac:dyDescent="0.45">
      <c r="A33" s="10"/>
      <c r="B33" s="60" t="s">
        <v>198</v>
      </c>
      <c r="C33" s="61"/>
      <c r="D33" s="50">
        <v>0</v>
      </c>
      <c r="E33" s="50">
        <v>0</v>
      </c>
      <c r="F33" s="50">
        <v>0</v>
      </c>
      <c r="G33" s="50">
        <v>0</v>
      </c>
      <c r="H33" s="10"/>
      <c r="I33" s="55" t="s">
        <v>108</v>
      </c>
      <c r="J33" s="61"/>
      <c r="K33" s="50">
        <v>448</v>
      </c>
      <c r="L33" s="50">
        <v>1056</v>
      </c>
      <c r="M33" s="50">
        <v>499</v>
      </c>
      <c r="N33" s="50">
        <v>557</v>
      </c>
    </row>
    <row r="34" spans="1:14" ht="15" customHeight="1" x14ac:dyDescent="0.45">
      <c r="A34" s="10"/>
      <c r="B34" s="57" t="s">
        <v>93</v>
      </c>
      <c r="C34" s="61"/>
      <c r="D34" s="50">
        <v>558</v>
      </c>
      <c r="E34" s="50">
        <v>1029</v>
      </c>
      <c r="F34" s="50">
        <v>484</v>
      </c>
      <c r="G34" s="50">
        <v>545</v>
      </c>
      <c r="H34" s="10"/>
      <c r="I34" s="60" t="s">
        <v>199</v>
      </c>
      <c r="J34" s="61"/>
      <c r="K34" s="50">
        <v>1140</v>
      </c>
      <c r="L34" s="50">
        <v>2278</v>
      </c>
      <c r="M34" s="50">
        <v>1067</v>
      </c>
      <c r="N34" s="50">
        <v>1211</v>
      </c>
    </row>
    <row r="35" spans="1:14" ht="15" customHeight="1" x14ac:dyDescent="0.45">
      <c r="A35" s="10"/>
      <c r="B35" s="57" t="s">
        <v>94</v>
      </c>
      <c r="C35" s="61"/>
      <c r="D35" s="50">
        <v>936</v>
      </c>
      <c r="E35" s="50">
        <v>1737</v>
      </c>
      <c r="F35" s="50">
        <v>809</v>
      </c>
      <c r="G35" s="50">
        <v>928</v>
      </c>
      <c r="H35" s="10"/>
      <c r="I35" s="60" t="s">
        <v>200</v>
      </c>
      <c r="J35" s="61"/>
      <c r="K35" s="50">
        <v>929</v>
      </c>
      <c r="L35" s="50">
        <v>2148</v>
      </c>
      <c r="M35" s="50">
        <v>979</v>
      </c>
      <c r="N35" s="50">
        <v>1169</v>
      </c>
    </row>
    <row r="36" spans="1:14" ht="15" customHeight="1" x14ac:dyDescent="0.45">
      <c r="A36" s="10"/>
      <c r="B36" s="57" t="s">
        <v>95</v>
      </c>
      <c r="C36" s="61"/>
      <c r="D36" s="50">
        <v>1180</v>
      </c>
      <c r="E36" s="50">
        <v>2313</v>
      </c>
      <c r="F36" s="50">
        <v>1043</v>
      </c>
      <c r="G36" s="50">
        <v>1270</v>
      </c>
      <c r="H36" s="10"/>
      <c r="I36" s="60" t="s">
        <v>201</v>
      </c>
      <c r="J36" s="61"/>
      <c r="K36" s="50">
        <v>282</v>
      </c>
      <c r="L36" s="50">
        <v>681</v>
      </c>
      <c r="M36" s="50">
        <v>316</v>
      </c>
      <c r="N36" s="50">
        <v>365</v>
      </c>
    </row>
    <row r="37" spans="1:14" ht="15" customHeight="1" x14ac:dyDescent="0.45">
      <c r="A37" s="10"/>
      <c r="B37" s="57" t="s">
        <v>96</v>
      </c>
      <c r="C37" s="61"/>
      <c r="D37" s="50">
        <v>975</v>
      </c>
      <c r="E37" s="50">
        <v>1974</v>
      </c>
      <c r="F37" s="50">
        <v>946</v>
      </c>
      <c r="G37" s="50">
        <v>1028</v>
      </c>
      <c r="H37" s="10"/>
      <c r="I37" s="60"/>
      <c r="J37" s="61"/>
      <c r="K37" s="50"/>
      <c r="L37" s="50"/>
      <c r="M37" s="50"/>
      <c r="N37" s="50"/>
    </row>
    <row r="38" spans="1:14" ht="15" customHeight="1" x14ac:dyDescent="0.45">
      <c r="A38" s="10"/>
      <c r="B38" s="57" t="s">
        <v>202</v>
      </c>
      <c r="C38" s="58"/>
      <c r="D38" s="50">
        <v>1819</v>
      </c>
      <c r="E38" s="50">
        <v>3546</v>
      </c>
      <c r="F38" s="50">
        <v>1723</v>
      </c>
      <c r="G38" s="50">
        <v>1823</v>
      </c>
      <c r="H38" s="10"/>
      <c r="I38" s="60" t="s">
        <v>203</v>
      </c>
      <c r="J38" s="61"/>
      <c r="K38" s="50">
        <v>275</v>
      </c>
      <c r="L38" s="50">
        <v>612</v>
      </c>
      <c r="M38" s="50">
        <v>283</v>
      </c>
      <c r="N38" s="50">
        <v>329</v>
      </c>
    </row>
    <row r="39" spans="1:14" ht="15" customHeight="1" x14ac:dyDescent="0.45">
      <c r="A39" s="10"/>
      <c r="B39" s="57"/>
      <c r="C39" s="61"/>
      <c r="D39" s="50"/>
      <c r="E39" s="50"/>
      <c r="F39" s="50"/>
      <c r="G39" s="50"/>
      <c r="H39" s="10"/>
      <c r="I39" s="62" t="s">
        <v>204</v>
      </c>
      <c r="J39" s="58"/>
      <c r="K39" s="50">
        <v>931</v>
      </c>
      <c r="L39" s="50">
        <v>2142</v>
      </c>
      <c r="M39" s="50">
        <v>1012</v>
      </c>
      <c r="N39" s="50">
        <v>1130</v>
      </c>
    </row>
    <row r="40" spans="1:14" ht="15" customHeight="1" x14ac:dyDescent="0.45">
      <c r="A40" s="10"/>
      <c r="B40" s="60" t="s">
        <v>205</v>
      </c>
      <c r="C40" s="61"/>
      <c r="D40" s="50">
        <v>899</v>
      </c>
      <c r="E40" s="50">
        <v>1825</v>
      </c>
      <c r="F40" s="50">
        <v>895</v>
      </c>
      <c r="G40" s="50">
        <v>930</v>
      </c>
      <c r="H40" s="10"/>
      <c r="I40" s="60" t="s">
        <v>206</v>
      </c>
      <c r="J40" s="61"/>
      <c r="K40" s="50">
        <v>492</v>
      </c>
      <c r="L40" s="50">
        <v>1235</v>
      </c>
      <c r="M40" s="50">
        <v>594</v>
      </c>
      <c r="N40" s="50">
        <v>641</v>
      </c>
    </row>
    <row r="41" spans="1:14" ht="15" customHeight="1" x14ac:dyDescent="0.45">
      <c r="A41" s="10"/>
      <c r="B41" s="60" t="s">
        <v>207</v>
      </c>
      <c r="C41" s="61"/>
      <c r="D41" s="50">
        <v>787</v>
      </c>
      <c r="E41" s="50">
        <v>1604</v>
      </c>
      <c r="F41" s="50">
        <v>811</v>
      </c>
      <c r="G41" s="50">
        <v>793</v>
      </c>
      <c r="H41" s="10"/>
      <c r="I41" s="60" t="s">
        <v>208</v>
      </c>
      <c r="J41" s="61"/>
      <c r="K41" s="50">
        <v>706</v>
      </c>
      <c r="L41" s="50">
        <v>1571</v>
      </c>
      <c r="M41" s="50">
        <v>763</v>
      </c>
      <c r="N41" s="50">
        <v>808</v>
      </c>
    </row>
    <row r="42" spans="1:14" ht="15" customHeight="1" x14ac:dyDescent="0.45">
      <c r="A42" s="10"/>
      <c r="B42" s="60" t="s">
        <v>209</v>
      </c>
      <c r="C42" s="61"/>
      <c r="D42" s="50">
        <v>1113</v>
      </c>
      <c r="E42" s="50">
        <v>2466</v>
      </c>
      <c r="F42" s="50">
        <v>1212</v>
      </c>
      <c r="G42" s="50">
        <v>1254</v>
      </c>
      <c r="H42" s="10"/>
      <c r="I42" s="60" t="s">
        <v>210</v>
      </c>
      <c r="J42" s="61"/>
      <c r="K42" s="50">
        <v>765</v>
      </c>
      <c r="L42" s="50">
        <v>1648</v>
      </c>
      <c r="M42" s="50">
        <v>792</v>
      </c>
      <c r="N42" s="50">
        <v>856</v>
      </c>
    </row>
    <row r="43" spans="1:14" ht="15" customHeight="1" x14ac:dyDescent="0.45">
      <c r="A43" s="10"/>
      <c r="B43" s="57" t="s">
        <v>97</v>
      </c>
      <c r="C43" s="61"/>
      <c r="D43" s="50">
        <v>3</v>
      </c>
      <c r="E43" s="50">
        <v>4</v>
      </c>
      <c r="F43" s="50">
        <v>2</v>
      </c>
      <c r="G43" s="50">
        <v>2</v>
      </c>
      <c r="H43" s="10"/>
      <c r="I43" s="60" t="s">
        <v>211</v>
      </c>
      <c r="J43" s="61"/>
      <c r="K43" s="50">
        <v>237</v>
      </c>
      <c r="L43" s="50">
        <v>583</v>
      </c>
      <c r="M43" s="50">
        <v>290</v>
      </c>
      <c r="N43" s="50">
        <v>293</v>
      </c>
    </row>
    <row r="44" spans="1:14" ht="15" customHeight="1" x14ac:dyDescent="0.45">
      <c r="A44" s="10"/>
      <c r="B44" s="57" t="s">
        <v>98</v>
      </c>
      <c r="C44" s="61"/>
      <c r="D44" s="50">
        <v>990</v>
      </c>
      <c r="E44" s="50">
        <v>1901</v>
      </c>
      <c r="F44" s="50">
        <v>878</v>
      </c>
      <c r="G44" s="50">
        <v>1023</v>
      </c>
      <c r="H44" s="10"/>
      <c r="I44" s="55" t="s">
        <v>109</v>
      </c>
      <c r="J44" s="61"/>
      <c r="K44" s="50">
        <v>680</v>
      </c>
      <c r="L44" s="50">
        <v>1426</v>
      </c>
      <c r="M44" s="50">
        <v>682</v>
      </c>
      <c r="N44" s="50">
        <v>744</v>
      </c>
    </row>
    <row r="45" spans="1:14" ht="15" customHeight="1" x14ac:dyDescent="0.45">
      <c r="A45" s="10"/>
      <c r="B45" s="60" t="s">
        <v>212</v>
      </c>
      <c r="C45" s="61"/>
      <c r="D45" s="50">
        <v>101</v>
      </c>
      <c r="E45" s="50">
        <v>168</v>
      </c>
      <c r="F45" s="50">
        <v>84</v>
      </c>
      <c r="G45" s="50">
        <v>84</v>
      </c>
      <c r="H45" s="10"/>
      <c r="I45" s="60" t="s">
        <v>213</v>
      </c>
      <c r="J45" s="61"/>
      <c r="K45" s="50">
        <v>578</v>
      </c>
      <c r="L45" s="50">
        <v>1149</v>
      </c>
      <c r="M45" s="50">
        <v>513</v>
      </c>
      <c r="N45" s="50">
        <v>636</v>
      </c>
    </row>
    <row r="46" spans="1:14" ht="15" customHeight="1" x14ac:dyDescent="0.45">
      <c r="A46" s="10"/>
      <c r="B46" s="57" t="s">
        <v>214</v>
      </c>
      <c r="C46" s="61"/>
      <c r="D46" s="50">
        <v>826</v>
      </c>
      <c r="E46" s="50">
        <v>1544</v>
      </c>
      <c r="F46" s="50">
        <v>697</v>
      </c>
      <c r="G46" s="50">
        <v>847</v>
      </c>
      <c r="H46" s="10"/>
      <c r="I46" s="60" t="s">
        <v>215</v>
      </c>
      <c r="J46" s="61"/>
      <c r="K46" s="50">
        <v>434</v>
      </c>
      <c r="L46" s="50">
        <v>852</v>
      </c>
      <c r="M46" s="50">
        <v>393</v>
      </c>
      <c r="N46" s="50">
        <v>459</v>
      </c>
    </row>
    <row r="47" spans="1:14" ht="15" customHeight="1" x14ac:dyDescent="0.45">
      <c r="A47" s="10"/>
      <c r="B47" s="60" t="s">
        <v>216</v>
      </c>
      <c r="C47" s="61"/>
      <c r="D47" s="50">
        <v>703</v>
      </c>
      <c r="E47" s="50">
        <v>1283</v>
      </c>
      <c r="F47" s="50">
        <v>629</v>
      </c>
      <c r="G47" s="50">
        <v>654</v>
      </c>
      <c r="H47" s="10"/>
      <c r="I47" s="60" t="s">
        <v>217</v>
      </c>
      <c r="J47" s="61"/>
      <c r="K47" s="50">
        <v>332</v>
      </c>
      <c r="L47" s="50">
        <v>706</v>
      </c>
      <c r="M47" s="50">
        <v>327</v>
      </c>
      <c r="N47" s="50">
        <v>379</v>
      </c>
    </row>
    <row r="48" spans="1:14" ht="15" customHeight="1" x14ac:dyDescent="0.45">
      <c r="A48" s="10"/>
      <c r="B48" s="57" t="s">
        <v>218</v>
      </c>
      <c r="C48" s="61"/>
      <c r="D48" s="50">
        <v>1322</v>
      </c>
      <c r="E48" s="50">
        <v>2587</v>
      </c>
      <c r="F48" s="50">
        <v>1247</v>
      </c>
      <c r="G48" s="50">
        <v>1340</v>
      </c>
      <c r="H48" s="10"/>
      <c r="I48" s="60"/>
      <c r="J48" s="61"/>
      <c r="K48" s="50"/>
      <c r="L48" s="50"/>
      <c r="M48" s="50"/>
      <c r="N48" s="50"/>
    </row>
    <row r="49" spans="1:14" ht="15" customHeight="1" x14ac:dyDescent="0.45">
      <c r="A49" s="10"/>
      <c r="B49" s="60" t="s">
        <v>219</v>
      </c>
      <c r="C49" s="16"/>
      <c r="D49" s="50">
        <v>622</v>
      </c>
      <c r="E49" s="50">
        <v>1189</v>
      </c>
      <c r="F49" s="50">
        <v>597</v>
      </c>
      <c r="G49" s="50">
        <v>592</v>
      </c>
      <c r="H49" s="10"/>
      <c r="I49" s="60" t="s">
        <v>220</v>
      </c>
      <c r="J49" s="61"/>
      <c r="K49" s="50">
        <v>295</v>
      </c>
      <c r="L49" s="50">
        <v>632</v>
      </c>
      <c r="M49" s="50">
        <v>292</v>
      </c>
      <c r="N49" s="50">
        <v>340</v>
      </c>
    </row>
    <row r="50" spans="1:14" ht="7.5" customHeight="1" x14ac:dyDescent="0.45">
      <c r="A50" s="30"/>
      <c r="B50" s="30"/>
      <c r="C50" s="27"/>
      <c r="D50" s="30"/>
      <c r="E50" s="30"/>
      <c r="F50" s="30"/>
      <c r="G50" s="30"/>
      <c r="H50" s="30"/>
      <c r="I50" s="63"/>
      <c r="J50" s="64"/>
      <c r="K50" s="65"/>
      <c r="L50" s="65"/>
      <c r="M50" s="65"/>
      <c r="N50" s="65"/>
    </row>
    <row r="51" spans="1:14" x14ac:dyDescent="0.45">
      <c r="A51" s="17" t="s">
        <v>222</v>
      </c>
      <c r="D51" s="7"/>
      <c r="E51" s="7"/>
      <c r="F51" s="7"/>
      <c r="G51" s="7"/>
    </row>
    <row r="52" spans="1:14" x14ac:dyDescent="0.45">
      <c r="D52" s="7">
        <f>SUM(D7:D49)</f>
        <v>23463</v>
      </c>
      <c r="E52" s="7">
        <f>SUM(E7:E49)</f>
        <v>46633</v>
      </c>
      <c r="F52" s="7">
        <f>SUM(F7:F49)</f>
        <v>21976</v>
      </c>
      <c r="G52" s="7">
        <f>SUM(G7:G49)</f>
        <v>24657</v>
      </c>
      <c r="K52" s="7">
        <f>SUM(K5:K49)</f>
        <v>26897</v>
      </c>
      <c r="L52" s="7">
        <f>SUM(L5:L49)</f>
        <v>56003</v>
      </c>
      <c r="M52" s="7">
        <f>SUM(M5:M49)</f>
        <v>26764</v>
      </c>
      <c r="N52" s="7">
        <f>SUM(N5:N49)</f>
        <v>29239</v>
      </c>
    </row>
  </sheetData>
  <mergeCells count="7">
    <mergeCell ref="H3:J4"/>
    <mergeCell ref="K3:K4"/>
    <mergeCell ref="L3:N3"/>
    <mergeCell ref="A2:B2"/>
    <mergeCell ref="A3:C4"/>
    <mergeCell ref="D3:D4"/>
    <mergeCell ref="E3:G3"/>
  </mergeCells>
  <phoneticPr fontId="1"/>
  <printOptions horizontalCentered="1"/>
  <pageMargins left="0.70866141732283472" right="0.70866141732283472" top="0.55118110236220474" bottom="0.55118110236220474" header="0.31496062992125984" footer="0.31496062992125984"/>
  <pageSetup paperSize="9" scale="97" orientation="portrait" horizontalDpi="300" verticalDpi="300" r:id="rId1"/>
  <rowBreaks count="1" manualBreakCount="1">
    <brk id="51" max="16383" man="1"/>
  </rowBreaks>
  <colBreaks count="1" manualBreakCount="1">
    <brk id="7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5CB02-FD67-4B84-9AE4-9D841D1CD37C}">
  <sheetPr>
    <pageSetUpPr fitToPage="1"/>
  </sheetPr>
  <dimension ref="A1:AX60"/>
  <sheetViews>
    <sheetView view="pageBreakPreview" topLeftCell="A16" zoomScaleNormal="100" zoomScaleSheetLayoutView="100" workbookViewId="0">
      <selection activeCell="F62" sqref="F62"/>
    </sheetView>
  </sheetViews>
  <sheetFormatPr defaultColWidth="1.59765625" defaultRowHeight="13.5" customHeight="1" x14ac:dyDescent="0.45"/>
  <cols>
    <col min="1" max="1" width="1.59765625" style="36" customWidth="1"/>
    <col min="2" max="35" width="1.59765625" style="36"/>
    <col min="36" max="36" width="1.69921875" style="36" customWidth="1"/>
    <col min="37" max="16384" width="1.59765625" style="36"/>
  </cols>
  <sheetData>
    <row r="1" spans="1:49" ht="18.75" customHeight="1" x14ac:dyDescent="0.45">
      <c r="A1" s="128" t="s">
        <v>112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</row>
    <row r="2" spans="1:49" ht="10.5" customHeight="1" x14ac:dyDescent="0.45"/>
    <row r="3" spans="1:49" ht="10.5" customHeight="1" x14ac:dyDescent="0.45">
      <c r="A3" s="36" t="s">
        <v>113</v>
      </c>
      <c r="AW3" s="77" t="s">
        <v>224</v>
      </c>
    </row>
    <row r="4" spans="1:49" ht="13.5" customHeight="1" x14ac:dyDescent="0.45">
      <c r="A4" s="129" t="s">
        <v>147</v>
      </c>
      <c r="B4" s="116"/>
      <c r="C4" s="116"/>
      <c r="D4" s="116"/>
      <c r="E4" s="116"/>
      <c r="F4" s="116"/>
      <c r="G4" s="116"/>
      <c r="H4" s="116" t="s">
        <v>146</v>
      </c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 t="s">
        <v>116</v>
      </c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9"/>
    </row>
    <row r="5" spans="1:49" ht="13.5" customHeight="1" x14ac:dyDescent="0.45">
      <c r="A5" s="130"/>
      <c r="B5" s="131"/>
      <c r="C5" s="131"/>
      <c r="D5" s="131"/>
      <c r="E5" s="131"/>
      <c r="F5" s="131"/>
      <c r="G5" s="131"/>
      <c r="H5" s="120" t="s">
        <v>114</v>
      </c>
      <c r="I5" s="132"/>
      <c r="J5" s="132"/>
      <c r="K5" s="132"/>
      <c r="L5" s="132"/>
      <c r="M5" s="132"/>
      <c r="N5" s="133"/>
      <c r="O5" s="131" t="s">
        <v>115</v>
      </c>
      <c r="P5" s="131"/>
      <c r="Q5" s="131"/>
      <c r="R5" s="131"/>
      <c r="S5" s="131"/>
      <c r="T5" s="131"/>
      <c r="U5" s="131"/>
      <c r="V5" s="131" t="s">
        <v>118</v>
      </c>
      <c r="W5" s="131"/>
      <c r="X5" s="131"/>
      <c r="Y5" s="131"/>
      <c r="Z5" s="131"/>
      <c r="AA5" s="131"/>
      <c r="AB5" s="131"/>
      <c r="AC5" s="131" t="s">
        <v>119</v>
      </c>
      <c r="AD5" s="131"/>
      <c r="AE5" s="131"/>
      <c r="AF5" s="131"/>
      <c r="AG5" s="131"/>
      <c r="AH5" s="131"/>
      <c r="AI5" s="131"/>
      <c r="AJ5" s="131" t="s">
        <v>120</v>
      </c>
      <c r="AK5" s="131"/>
      <c r="AL5" s="131"/>
      <c r="AM5" s="131"/>
      <c r="AN5" s="131"/>
      <c r="AO5" s="131"/>
      <c r="AP5" s="131"/>
      <c r="AQ5" s="131" t="s">
        <v>121</v>
      </c>
      <c r="AR5" s="131"/>
      <c r="AS5" s="131"/>
      <c r="AT5" s="131"/>
      <c r="AU5" s="131"/>
      <c r="AV5" s="131"/>
      <c r="AW5" s="137"/>
    </row>
    <row r="6" spans="1:49" ht="13.5" customHeight="1" x14ac:dyDescent="0.45">
      <c r="A6" s="130"/>
      <c r="B6" s="131"/>
      <c r="C6" s="131"/>
      <c r="D6" s="131"/>
      <c r="E6" s="131"/>
      <c r="F6" s="131"/>
      <c r="G6" s="131"/>
      <c r="H6" s="134"/>
      <c r="I6" s="135"/>
      <c r="J6" s="135"/>
      <c r="K6" s="135"/>
      <c r="L6" s="135"/>
      <c r="M6" s="135"/>
      <c r="N6" s="136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7"/>
    </row>
    <row r="7" spans="1:49" ht="13.5" customHeight="1" x14ac:dyDescent="0.45">
      <c r="A7" s="78"/>
      <c r="B7" s="79"/>
      <c r="C7" s="80" t="s">
        <v>221</v>
      </c>
      <c r="D7" s="118">
        <v>2</v>
      </c>
      <c r="E7" s="118"/>
      <c r="F7" s="78" t="s">
        <v>117</v>
      </c>
      <c r="G7" s="78"/>
      <c r="H7" s="126">
        <v>37790</v>
      </c>
      <c r="I7" s="125"/>
      <c r="J7" s="125"/>
      <c r="K7" s="125"/>
      <c r="L7" s="125"/>
      <c r="M7" s="125"/>
      <c r="N7" s="125"/>
      <c r="O7" s="125">
        <v>92220</v>
      </c>
      <c r="P7" s="125"/>
      <c r="Q7" s="125"/>
      <c r="R7" s="125"/>
      <c r="S7" s="125"/>
      <c r="T7" s="125"/>
      <c r="U7" s="125"/>
      <c r="V7" s="125">
        <v>103712</v>
      </c>
      <c r="W7" s="125"/>
      <c r="X7" s="125"/>
      <c r="Y7" s="125"/>
      <c r="Z7" s="125"/>
      <c r="AA7" s="125"/>
      <c r="AB7" s="125"/>
      <c r="AC7" s="125">
        <v>49649</v>
      </c>
      <c r="AD7" s="125"/>
      <c r="AE7" s="125"/>
      <c r="AF7" s="125"/>
      <c r="AG7" s="125"/>
      <c r="AH7" s="125"/>
      <c r="AI7" s="125"/>
      <c r="AJ7" s="125">
        <v>54063</v>
      </c>
      <c r="AK7" s="125"/>
      <c r="AL7" s="125"/>
      <c r="AM7" s="125"/>
      <c r="AN7" s="125"/>
      <c r="AO7" s="125"/>
      <c r="AP7" s="125"/>
      <c r="AQ7" s="125">
        <v>49000</v>
      </c>
      <c r="AR7" s="125"/>
      <c r="AS7" s="125"/>
      <c r="AT7" s="125"/>
      <c r="AU7" s="125"/>
      <c r="AV7" s="125"/>
      <c r="AW7" s="125"/>
    </row>
    <row r="8" spans="1:49" ht="13.5" customHeight="1" x14ac:dyDescent="0.45">
      <c r="A8" s="78"/>
      <c r="B8" s="118"/>
      <c r="C8" s="118"/>
      <c r="D8" s="118">
        <v>3</v>
      </c>
      <c r="E8" s="118"/>
      <c r="F8" s="78"/>
      <c r="G8" s="78"/>
      <c r="H8" s="127">
        <v>37894</v>
      </c>
      <c r="I8" s="112"/>
      <c r="J8" s="112"/>
      <c r="K8" s="112"/>
      <c r="L8" s="112"/>
      <c r="M8" s="112"/>
      <c r="N8" s="112"/>
      <c r="O8" s="112">
        <v>92160</v>
      </c>
      <c r="P8" s="112"/>
      <c r="Q8" s="112"/>
      <c r="R8" s="112"/>
      <c r="S8" s="112"/>
      <c r="T8" s="112"/>
      <c r="U8" s="112"/>
      <c r="V8" s="112">
        <v>103387</v>
      </c>
      <c r="W8" s="112"/>
      <c r="X8" s="112"/>
      <c r="Y8" s="112"/>
      <c r="Z8" s="112"/>
      <c r="AA8" s="112"/>
      <c r="AB8" s="112"/>
      <c r="AC8" s="112">
        <v>49400</v>
      </c>
      <c r="AD8" s="112"/>
      <c r="AE8" s="112"/>
      <c r="AF8" s="112"/>
      <c r="AG8" s="112"/>
      <c r="AH8" s="112"/>
      <c r="AI8" s="112"/>
      <c r="AJ8" s="112">
        <v>53987</v>
      </c>
      <c r="AK8" s="112"/>
      <c r="AL8" s="112"/>
      <c r="AM8" s="112"/>
      <c r="AN8" s="112"/>
      <c r="AO8" s="112"/>
      <c r="AP8" s="112"/>
      <c r="AQ8" s="112">
        <v>49225</v>
      </c>
      <c r="AR8" s="112"/>
      <c r="AS8" s="112"/>
      <c r="AT8" s="112"/>
      <c r="AU8" s="112"/>
      <c r="AV8" s="112"/>
      <c r="AW8" s="112"/>
    </row>
    <row r="9" spans="1:49" ht="13.5" customHeight="1" x14ac:dyDescent="0.45">
      <c r="A9" s="78"/>
      <c r="B9" s="79"/>
      <c r="C9" s="79"/>
      <c r="D9" s="118">
        <v>4</v>
      </c>
      <c r="E9" s="118"/>
      <c r="F9" s="78"/>
      <c r="G9" s="78"/>
      <c r="H9" s="127">
        <v>37945</v>
      </c>
      <c r="I9" s="112"/>
      <c r="J9" s="112"/>
      <c r="K9" s="112"/>
      <c r="L9" s="112"/>
      <c r="M9" s="112"/>
      <c r="N9" s="112"/>
      <c r="O9" s="111">
        <v>92001</v>
      </c>
      <c r="P9" s="111"/>
      <c r="Q9" s="111"/>
      <c r="R9" s="111"/>
      <c r="S9" s="111"/>
      <c r="T9" s="111"/>
      <c r="U9" s="111"/>
      <c r="V9" s="123">
        <v>103074</v>
      </c>
      <c r="W9" s="123"/>
      <c r="X9" s="123"/>
      <c r="Y9" s="123"/>
      <c r="Z9" s="123"/>
      <c r="AA9" s="123"/>
      <c r="AB9" s="123"/>
      <c r="AC9" s="123">
        <v>49151</v>
      </c>
      <c r="AD9" s="123"/>
      <c r="AE9" s="123"/>
      <c r="AF9" s="123"/>
      <c r="AG9" s="123"/>
      <c r="AH9" s="123"/>
      <c r="AI9" s="123"/>
      <c r="AJ9" s="123">
        <v>53923</v>
      </c>
      <c r="AK9" s="123"/>
      <c r="AL9" s="123"/>
      <c r="AM9" s="123"/>
      <c r="AN9" s="123"/>
      <c r="AO9" s="123"/>
      <c r="AP9" s="123"/>
      <c r="AQ9" s="123">
        <v>49506</v>
      </c>
      <c r="AR9" s="123"/>
      <c r="AS9" s="123"/>
      <c r="AT9" s="123"/>
      <c r="AU9" s="123"/>
      <c r="AV9" s="123"/>
      <c r="AW9" s="123"/>
    </row>
    <row r="10" spans="1:49" ht="13.5" customHeight="1" x14ac:dyDescent="0.45">
      <c r="A10" s="78"/>
      <c r="B10" s="78"/>
      <c r="C10" s="78"/>
      <c r="D10" s="118">
        <v>5</v>
      </c>
      <c r="E10" s="118"/>
      <c r="F10" s="78"/>
      <c r="G10" s="78"/>
      <c r="H10" s="127">
        <v>37997</v>
      </c>
      <c r="I10" s="112"/>
      <c r="J10" s="112"/>
      <c r="K10" s="112"/>
      <c r="L10" s="112"/>
      <c r="M10" s="112"/>
      <c r="N10" s="112"/>
      <c r="O10" s="123">
        <v>91753</v>
      </c>
      <c r="P10" s="123"/>
      <c r="Q10" s="123"/>
      <c r="R10" s="123"/>
      <c r="S10" s="123"/>
      <c r="T10" s="123"/>
      <c r="U10" s="123"/>
      <c r="V10" s="123">
        <v>102969</v>
      </c>
      <c r="W10" s="123"/>
      <c r="X10" s="123"/>
      <c r="Y10" s="123"/>
      <c r="Z10" s="123"/>
      <c r="AA10" s="123"/>
      <c r="AB10" s="123"/>
      <c r="AC10" s="123">
        <v>48999</v>
      </c>
      <c r="AD10" s="123"/>
      <c r="AE10" s="123"/>
      <c r="AF10" s="123"/>
      <c r="AG10" s="123"/>
      <c r="AH10" s="123"/>
      <c r="AI10" s="123"/>
      <c r="AJ10" s="123">
        <v>53970</v>
      </c>
      <c r="AK10" s="123"/>
      <c r="AL10" s="123"/>
      <c r="AM10" s="123"/>
      <c r="AN10" s="123"/>
      <c r="AO10" s="123"/>
      <c r="AP10" s="123"/>
      <c r="AQ10" s="123">
        <v>50003</v>
      </c>
      <c r="AR10" s="123"/>
      <c r="AS10" s="123"/>
      <c r="AT10" s="123"/>
      <c r="AU10" s="123"/>
      <c r="AV10" s="123"/>
      <c r="AW10" s="123"/>
    </row>
    <row r="11" spans="1:49" s="84" customFormat="1" ht="13.5" customHeight="1" x14ac:dyDescent="0.45">
      <c r="A11" s="83"/>
      <c r="B11" s="83"/>
      <c r="C11" s="78"/>
      <c r="D11" s="118">
        <v>6</v>
      </c>
      <c r="E11" s="118"/>
      <c r="F11" s="78"/>
      <c r="G11" s="78"/>
      <c r="H11" s="124">
        <v>38022</v>
      </c>
      <c r="I11" s="123"/>
      <c r="J11" s="123"/>
      <c r="K11" s="123"/>
      <c r="L11" s="123"/>
      <c r="M11" s="123"/>
      <c r="N11" s="123"/>
      <c r="O11" s="123">
        <v>91568</v>
      </c>
      <c r="P11" s="123"/>
      <c r="Q11" s="123"/>
      <c r="R11" s="123"/>
      <c r="S11" s="123"/>
      <c r="T11" s="123"/>
      <c r="U11" s="123"/>
      <c r="V11" s="123">
        <v>102636</v>
      </c>
      <c r="W11" s="123"/>
      <c r="X11" s="123"/>
      <c r="Y11" s="123"/>
      <c r="Z11" s="123"/>
      <c r="AA11" s="123"/>
      <c r="AB11" s="123"/>
      <c r="AC11" s="123">
        <v>48740</v>
      </c>
      <c r="AD11" s="123"/>
      <c r="AE11" s="123"/>
      <c r="AF11" s="123"/>
      <c r="AG11" s="123"/>
      <c r="AH11" s="123"/>
      <c r="AI11" s="123"/>
      <c r="AJ11" s="123">
        <v>53896</v>
      </c>
      <c r="AK11" s="123"/>
      <c r="AL11" s="123"/>
      <c r="AM11" s="123"/>
      <c r="AN11" s="123"/>
      <c r="AO11" s="123"/>
      <c r="AP11" s="123"/>
      <c r="AQ11" s="123">
        <v>50360</v>
      </c>
      <c r="AR11" s="123"/>
      <c r="AS11" s="123"/>
      <c r="AT11" s="123"/>
      <c r="AU11" s="123"/>
      <c r="AV11" s="123"/>
      <c r="AW11" s="123"/>
    </row>
    <row r="12" spans="1:49" ht="9" customHeight="1" x14ac:dyDescent="0.45">
      <c r="A12" s="78"/>
      <c r="B12" s="78"/>
      <c r="C12" s="78"/>
      <c r="D12" s="78"/>
      <c r="E12" s="78"/>
      <c r="F12" s="78"/>
      <c r="G12" s="78"/>
      <c r="H12" s="85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</row>
    <row r="13" spans="1:49" ht="13.5" customHeight="1" x14ac:dyDescent="0.45">
      <c r="A13" s="78"/>
      <c r="B13" s="78"/>
      <c r="C13" s="78"/>
      <c r="D13" s="78"/>
      <c r="E13" s="111">
        <v>1</v>
      </c>
      <c r="F13" s="111"/>
      <c r="G13" s="79" t="s">
        <v>256</v>
      </c>
      <c r="H13" s="124">
        <v>37993</v>
      </c>
      <c r="I13" s="123"/>
      <c r="J13" s="123"/>
      <c r="K13" s="123"/>
      <c r="L13" s="123"/>
      <c r="M13" s="123"/>
      <c r="N13" s="123"/>
      <c r="O13" s="123">
        <v>91726</v>
      </c>
      <c r="P13" s="123"/>
      <c r="Q13" s="123"/>
      <c r="R13" s="123"/>
      <c r="S13" s="123"/>
      <c r="T13" s="123"/>
      <c r="U13" s="123"/>
      <c r="V13" s="123">
        <v>102973</v>
      </c>
      <c r="W13" s="123"/>
      <c r="X13" s="123"/>
      <c r="Y13" s="123"/>
      <c r="Z13" s="123"/>
      <c r="AA13" s="123"/>
      <c r="AB13" s="123"/>
      <c r="AC13" s="123">
        <v>49007</v>
      </c>
      <c r="AD13" s="123"/>
      <c r="AE13" s="123"/>
      <c r="AF13" s="123"/>
      <c r="AG13" s="123"/>
      <c r="AH13" s="123"/>
      <c r="AI13" s="123"/>
      <c r="AJ13" s="123">
        <v>53966</v>
      </c>
      <c r="AK13" s="123"/>
      <c r="AL13" s="123"/>
      <c r="AM13" s="123"/>
      <c r="AN13" s="123"/>
      <c r="AO13" s="123"/>
      <c r="AP13" s="123"/>
      <c r="AQ13" s="123">
        <v>50010</v>
      </c>
      <c r="AR13" s="123"/>
      <c r="AS13" s="123"/>
      <c r="AT13" s="123"/>
      <c r="AU13" s="123"/>
      <c r="AV13" s="123"/>
      <c r="AW13" s="123"/>
    </row>
    <row r="14" spans="1:49" ht="13.5" customHeight="1" x14ac:dyDescent="0.45">
      <c r="A14" s="78"/>
      <c r="B14" s="78"/>
      <c r="C14" s="78"/>
      <c r="D14" s="78"/>
      <c r="E14" s="111">
        <v>2</v>
      </c>
      <c r="F14" s="111"/>
      <c r="G14" s="78"/>
      <c r="H14" s="124">
        <v>37997</v>
      </c>
      <c r="I14" s="123"/>
      <c r="J14" s="123"/>
      <c r="K14" s="123"/>
      <c r="L14" s="123"/>
      <c r="M14" s="123"/>
      <c r="N14" s="123"/>
      <c r="O14" s="123">
        <v>91704</v>
      </c>
      <c r="P14" s="123"/>
      <c r="Q14" s="123"/>
      <c r="R14" s="123"/>
      <c r="S14" s="123"/>
      <c r="T14" s="123"/>
      <c r="U14" s="123"/>
      <c r="V14" s="123">
        <v>102840</v>
      </c>
      <c r="W14" s="123"/>
      <c r="X14" s="123"/>
      <c r="Y14" s="123"/>
      <c r="Z14" s="123"/>
      <c r="AA14" s="123"/>
      <c r="AB14" s="123"/>
      <c r="AC14" s="123">
        <v>48920</v>
      </c>
      <c r="AD14" s="123"/>
      <c r="AE14" s="123"/>
      <c r="AF14" s="123"/>
      <c r="AG14" s="123"/>
      <c r="AH14" s="123"/>
      <c r="AI14" s="123"/>
      <c r="AJ14" s="123">
        <v>53920</v>
      </c>
      <c r="AK14" s="123"/>
      <c r="AL14" s="123"/>
      <c r="AM14" s="123"/>
      <c r="AN14" s="123"/>
      <c r="AO14" s="123"/>
      <c r="AP14" s="123"/>
      <c r="AQ14" s="123">
        <v>49946</v>
      </c>
      <c r="AR14" s="123"/>
      <c r="AS14" s="123"/>
      <c r="AT14" s="123"/>
      <c r="AU14" s="123"/>
      <c r="AV14" s="123"/>
      <c r="AW14" s="123"/>
    </row>
    <row r="15" spans="1:49" ht="13.5" customHeight="1" x14ac:dyDescent="0.45">
      <c r="A15" s="78"/>
      <c r="B15" s="78"/>
      <c r="C15" s="78"/>
      <c r="D15" s="78"/>
      <c r="E15" s="111">
        <v>3</v>
      </c>
      <c r="F15" s="111"/>
      <c r="G15" s="78"/>
      <c r="H15" s="124">
        <v>38011</v>
      </c>
      <c r="I15" s="123"/>
      <c r="J15" s="123"/>
      <c r="K15" s="123"/>
      <c r="L15" s="123"/>
      <c r="M15" s="123"/>
      <c r="N15" s="123"/>
      <c r="O15" s="123">
        <v>91696</v>
      </c>
      <c r="P15" s="123"/>
      <c r="Q15" s="123"/>
      <c r="R15" s="123"/>
      <c r="S15" s="123"/>
      <c r="T15" s="123"/>
      <c r="U15" s="123"/>
      <c r="V15" s="123">
        <v>102708</v>
      </c>
      <c r="W15" s="123"/>
      <c r="X15" s="123"/>
      <c r="Y15" s="123"/>
      <c r="Z15" s="123"/>
      <c r="AA15" s="123"/>
      <c r="AB15" s="123"/>
      <c r="AC15" s="123">
        <v>48801</v>
      </c>
      <c r="AD15" s="123"/>
      <c r="AE15" s="123"/>
      <c r="AF15" s="123"/>
      <c r="AG15" s="123"/>
      <c r="AH15" s="123"/>
      <c r="AI15" s="123"/>
      <c r="AJ15" s="123">
        <v>53907</v>
      </c>
      <c r="AK15" s="123"/>
      <c r="AL15" s="123"/>
      <c r="AM15" s="123"/>
      <c r="AN15" s="123"/>
      <c r="AO15" s="123"/>
      <c r="AP15" s="123"/>
      <c r="AQ15" s="123">
        <v>50061</v>
      </c>
      <c r="AR15" s="123"/>
      <c r="AS15" s="123"/>
      <c r="AT15" s="123"/>
      <c r="AU15" s="123"/>
      <c r="AV15" s="123"/>
      <c r="AW15" s="123"/>
    </row>
    <row r="16" spans="1:49" ht="13.5" customHeight="1" x14ac:dyDescent="0.45">
      <c r="A16" s="78"/>
      <c r="B16" s="78"/>
      <c r="C16" s="78"/>
      <c r="D16" s="78"/>
      <c r="E16" s="111">
        <v>4</v>
      </c>
      <c r="F16" s="111"/>
      <c r="G16" s="78"/>
      <c r="H16" s="124">
        <v>38015</v>
      </c>
      <c r="I16" s="123"/>
      <c r="J16" s="123"/>
      <c r="K16" s="123"/>
      <c r="L16" s="123"/>
      <c r="M16" s="123"/>
      <c r="N16" s="123"/>
      <c r="O16" s="123">
        <v>91686</v>
      </c>
      <c r="P16" s="123"/>
      <c r="Q16" s="123"/>
      <c r="R16" s="123"/>
      <c r="S16" s="123"/>
      <c r="T16" s="123"/>
      <c r="U16" s="123"/>
      <c r="V16" s="123">
        <v>102795</v>
      </c>
      <c r="W16" s="123"/>
      <c r="X16" s="123"/>
      <c r="Y16" s="123"/>
      <c r="Z16" s="123"/>
      <c r="AA16" s="123"/>
      <c r="AB16" s="123"/>
      <c r="AC16" s="123">
        <v>48860</v>
      </c>
      <c r="AD16" s="123"/>
      <c r="AE16" s="123"/>
      <c r="AF16" s="123"/>
      <c r="AG16" s="123"/>
      <c r="AH16" s="123"/>
      <c r="AI16" s="123"/>
      <c r="AJ16" s="123">
        <v>53935</v>
      </c>
      <c r="AK16" s="123"/>
      <c r="AL16" s="123"/>
      <c r="AM16" s="123"/>
      <c r="AN16" s="123"/>
      <c r="AO16" s="123"/>
      <c r="AP16" s="123"/>
      <c r="AQ16" s="123">
        <v>50250</v>
      </c>
      <c r="AR16" s="123"/>
      <c r="AS16" s="123"/>
      <c r="AT16" s="123"/>
      <c r="AU16" s="123"/>
      <c r="AV16" s="123"/>
      <c r="AW16" s="123"/>
    </row>
    <row r="17" spans="1:49" ht="13.5" customHeight="1" x14ac:dyDescent="0.45">
      <c r="A17" s="78"/>
      <c r="B17" s="78"/>
      <c r="C17" s="78"/>
      <c r="D17" s="78"/>
      <c r="E17" s="111">
        <v>5</v>
      </c>
      <c r="F17" s="111"/>
      <c r="G17" s="78"/>
      <c r="H17" s="124">
        <v>38013</v>
      </c>
      <c r="I17" s="123"/>
      <c r="J17" s="123"/>
      <c r="K17" s="123"/>
      <c r="L17" s="123"/>
      <c r="M17" s="123"/>
      <c r="N17" s="123"/>
      <c r="O17" s="123">
        <v>91670</v>
      </c>
      <c r="P17" s="123"/>
      <c r="Q17" s="123"/>
      <c r="R17" s="123"/>
      <c r="S17" s="123"/>
      <c r="T17" s="123"/>
      <c r="U17" s="123"/>
      <c r="V17" s="123">
        <v>102734</v>
      </c>
      <c r="W17" s="123"/>
      <c r="X17" s="123"/>
      <c r="Y17" s="123"/>
      <c r="Z17" s="123"/>
      <c r="AA17" s="123"/>
      <c r="AB17" s="123"/>
      <c r="AC17" s="123">
        <v>48822</v>
      </c>
      <c r="AD17" s="123"/>
      <c r="AE17" s="123"/>
      <c r="AF17" s="123"/>
      <c r="AG17" s="123"/>
      <c r="AH17" s="123"/>
      <c r="AI17" s="123"/>
      <c r="AJ17" s="123">
        <v>53912</v>
      </c>
      <c r="AK17" s="123"/>
      <c r="AL17" s="123"/>
      <c r="AM17" s="123"/>
      <c r="AN17" s="123"/>
      <c r="AO17" s="123"/>
      <c r="AP17" s="123"/>
      <c r="AQ17" s="123">
        <v>50256</v>
      </c>
      <c r="AR17" s="123"/>
      <c r="AS17" s="123"/>
      <c r="AT17" s="123"/>
      <c r="AU17" s="123"/>
      <c r="AV17" s="123"/>
      <c r="AW17" s="123"/>
    </row>
    <row r="18" spans="1:49" ht="13.5" customHeight="1" x14ac:dyDescent="0.45">
      <c r="A18" s="78"/>
      <c r="B18" s="78"/>
      <c r="C18" s="78"/>
      <c r="D18" s="78"/>
      <c r="E18" s="111">
        <v>6</v>
      </c>
      <c r="F18" s="111"/>
      <c r="G18" s="78"/>
      <c r="H18" s="124">
        <v>38006</v>
      </c>
      <c r="I18" s="123"/>
      <c r="J18" s="123"/>
      <c r="K18" s="123"/>
      <c r="L18" s="123"/>
      <c r="M18" s="123"/>
      <c r="N18" s="123"/>
      <c r="O18" s="123">
        <v>91631</v>
      </c>
      <c r="P18" s="123"/>
      <c r="Q18" s="123"/>
      <c r="R18" s="123"/>
      <c r="S18" s="123"/>
      <c r="T18" s="123"/>
      <c r="U18" s="123"/>
      <c r="V18" s="123">
        <v>102661</v>
      </c>
      <c r="W18" s="123"/>
      <c r="X18" s="123"/>
      <c r="Y18" s="123"/>
      <c r="Z18" s="123"/>
      <c r="AA18" s="123"/>
      <c r="AB18" s="123"/>
      <c r="AC18" s="123">
        <v>48807</v>
      </c>
      <c r="AD18" s="123"/>
      <c r="AE18" s="123"/>
      <c r="AF18" s="123"/>
      <c r="AG18" s="123"/>
      <c r="AH18" s="123"/>
      <c r="AI18" s="123"/>
      <c r="AJ18" s="123">
        <v>53854</v>
      </c>
      <c r="AK18" s="123"/>
      <c r="AL18" s="123"/>
      <c r="AM18" s="123"/>
      <c r="AN18" s="123"/>
      <c r="AO18" s="123"/>
      <c r="AP18" s="123"/>
      <c r="AQ18" s="123">
        <v>50251</v>
      </c>
      <c r="AR18" s="123"/>
      <c r="AS18" s="123"/>
      <c r="AT18" s="123"/>
      <c r="AU18" s="123"/>
      <c r="AV18" s="123"/>
      <c r="AW18" s="123"/>
    </row>
    <row r="19" spans="1:49" ht="9" customHeight="1" x14ac:dyDescent="0.45">
      <c r="A19" s="78"/>
      <c r="B19" s="78"/>
      <c r="C19" s="78"/>
      <c r="D19" s="78"/>
      <c r="E19" s="86"/>
      <c r="F19" s="86"/>
      <c r="G19" s="78"/>
      <c r="H19" s="85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</row>
    <row r="20" spans="1:49" ht="13.5" customHeight="1" x14ac:dyDescent="0.45">
      <c r="A20" s="78"/>
      <c r="B20" s="78"/>
      <c r="C20" s="78"/>
      <c r="D20" s="78"/>
      <c r="E20" s="111">
        <v>7</v>
      </c>
      <c r="F20" s="111"/>
      <c r="G20" s="78"/>
      <c r="H20" s="124">
        <v>38024</v>
      </c>
      <c r="I20" s="123"/>
      <c r="J20" s="123"/>
      <c r="K20" s="123"/>
      <c r="L20" s="123"/>
      <c r="M20" s="123"/>
      <c r="N20" s="123"/>
      <c r="O20" s="123">
        <v>91675</v>
      </c>
      <c r="P20" s="123"/>
      <c r="Q20" s="123"/>
      <c r="R20" s="123"/>
      <c r="S20" s="123"/>
      <c r="T20" s="123"/>
      <c r="U20" s="123"/>
      <c r="V20" s="123">
        <v>102667</v>
      </c>
      <c r="W20" s="123"/>
      <c r="X20" s="123"/>
      <c r="Y20" s="123"/>
      <c r="Z20" s="123"/>
      <c r="AA20" s="123"/>
      <c r="AB20" s="123"/>
      <c r="AC20" s="123">
        <v>48783</v>
      </c>
      <c r="AD20" s="123"/>
      <c r="AE20" s="123"/>
      <c r="AF20" s="123"/>
      <c r="AG20" s="123"/>
      <c r="AH20" s="123"/>
      <c r="AI20" s="123"/>
      <c r="AJ20" s="123">
        <v>53884</v>
      </c>
      <c r="AK20" s="123"/>
      <c r="AL20" s="123"/>
      <c r="AM20" s="123"/>
      <c r="AN20" s="123"/>
      <c r="AO20" s="123"/>
      <c r="AP20" s="123"/>
      <c r="AQ20" s="123">
        <v>50246</v>
      </c>
      <c r="AR20" s="123"/>
      <c r="AS20" s="123"/>
      <c r="AT20" s="123"/>
      <c r="AU20" s="123"/>
      <c r="AV20" s="123"/>
      <c r="AW20" s="123"/>
    </row>
    <row r="21" spans="1:49" ht="13.5" customHeight="1" x14ac:dyDescent="0.45">
      <c r="A21" s="78"/>
      <c r="B21" s="78"/>
      <c r="C21" s="78"/>
      <c r="D21" s="78"/>
      <c r="E21" s="111">
        <v>8</v>
      </c>
      <c r="F21" s="111"/>
      <c r="G21" s="78"/>
      <c r="H21" s="124">
        <v>38042</v>
      </c>
      <c r="I21" s="123"/>
      <c r="J21" s="123"/>
      <c r="K21" s="123"/>
      <c r="L21" s="123"/>
      <c r="M21" s="123"/>
      <c r="N21" s="123"/>
      <c r="O21" s="123">
        <v>91642</v>
      </c>
      <c r="P21" s="123"/>
      <c r="Q21" s="123"/>
      <c r="R21" s="123"/>
      <c r="S21" s="123"/>
      <c r="T21" s="123"/>
      <c r="U21" s="123"/>
      <c r="V21" s="123">
        <v>102633</v>
      </c>
      <c r="W21" s="123"/>
      <c r="X21" s="123"/>
      <c r="Y21" s="123"/>
      <c r="Z21" s="123"/>
      <c r="AA21" s="123"/>
      <c r="AB21" s="123"/>
      <c r="AC21" s="123">
        <v>48765</v>
      </c>
      <c r="AD21" s="123"/>
      <c r="AE21" s="123"/>
      <c r="AF21" s="123"/>
      <c r="AG21" s="123"/>
      <c r="AH21" s="123"/>
      <c r="AI21" s="123"/>
      <c r="AJ21" s="123">
        <v>53868</v>
      </c>
      <c r="AK21" s="123"/>
      <c r="AL21" s="123"/>
      <c r="AM21" s="123"/>
      <c r="AN21" s="123"/>
      <c r="AO21" s="123"/>
      <c r="AP21" s="123"/>
      <c r="AQ21" s="123">
        <v>50266</v>
      </c>
      <c r="AR21" s="123"/>
      <c r="AS21" s="123"/>
      <c r="AT21" s="123"/>
      <c r="AU21" s="123"/>
      <c r="AV21" s="123"/>
      <c r="AW21" s="123"/>
    </row>
    <row r="22" spans="1:49" ht="13.5" customHeight="1" x14ac:dyDescent="0.45">
      <c r="A22" s="78"/>
      <c r="B22" s="78"/>
      <c r="C22" s="78"/>
      <c r="D22" s="78"/>
      <c r="E22" s="111">
        <v>9</v>
      </c>
      <c r="F22" s="111"/>
      <c r="G22" s="78"/>
      <c r="H22" s="124">
        <v>38032</v>
      </c>
      <c r="I22" s="123"/>
      <c r="J22" s="123"/>
      <c r="K22" s="123"/>
      <c r="L22" s="123"/>
      <c r="M22" s="123"/>
      <c r="N22" s="123"/>
      <c r="O22" s="123">
        <v>91626</v>
      </c>
      <c r="P22" s="123"/>
      <c r="Q22" s="123"/>
      <c r="R22" s="123"/>
      <c r="S22" s="123"/>
      <c r="T22" s="123"/>
      <c r="U22" s="123"/>
      <c r="V22" s="123">
        <v>102640</v>
      </c>
      <c r="W22" s="123"/>
      <c r="X22" s="123"/>
      <c r="Y22" s="123"/>
      <c r="Z22" s="123"/>
      <c r="AA22" s="123"/>
      <c r="AB22" s="123"/>
      <c r="AC22" s="123">
        <v>48752</v>
      </c>
      <c r="AD22" s="123"/>
      <c r="AE22" s="123"/>
      <c r="AF22" s="123"/>
      <c r="AG22" s="123"/>
      <c r="AH22" s="123"/>
      <c r="AI22" s="123"/>
      <c r="AJ22" s="123">
        <v>53888</v>
      </c>
      <c r="AK22" s="123"/>
      <c r="AL22" s="123"/>
      <c r="AM22" s="123"/>
      <c r="AN22" s="123"/>
      <c r="AO22" s="123"/>
      <c r="AP22" s="123"/>
      <c r="AQ22" s="123">
        <v>50291</v>
      </c>
      <c r="AR22" s="123"/>
      <c r="AS22" s="123"/>
      <c r="AT22" s="123"/>
      <c r="AU22" s="123"/>
      <c r="AV22" s="123"/>
      <c r="AW22" s="123"/>
    </row>
    <row r="23" spans="1:49" ht="13.5" customHeight="1" x14ac:dyDescent="0.45">
      <c r="A23" s="78"/>
      <c r="B23" s="78"/>
      <c r="C23" s="78"/>
      <c r="D23" s="78"/>
      <c r="E23" s="111">
        <v>10</v>
      </c>
      <c r="F23" s="111"/>
      <c r="G23" s="78"/>
      <c r="H23" s="124">
        <v>38024</v>
      </c>
      <c r="I23" s="123"/>
      <c r="J23" s="123"/>
      <c r="K23" s="123"/>
      <c r="L23" s="123"/>
      <c r="M23" s="123"/>
      <c r="N23" s="123"/>
      <c r="O23" s="123">
        <v>91606</v>
      </c>
      <c r="P23" s="123"/>
      <c r="Q23" s="123"/>
      <c r="R23" s="123"/>
      <c r="S23" s="123"/>
      <c r="T23" s="123"/>
      <c r="U23" s="123"/>
      <c r="V23" s="123">
        <v>102672</v>
      </c>
      <c r="W23" s="123"/>
      <c r="X23" s="123"/>
      <c r="Y23" s="123"/>
      <c r="Z23" s="123"/>
      <c r="AA23" s="123"/>
      <c r="AB23" s="123"/>
      <c r="AC23" s="123">
        <v>48775</v>
      </c>
      <c r="AD23" s="123"/>
      <c r="AE23" s="123"/>
      <c r="AF23" s="123"/>
      <c r="AG23" s="123"/>
      <c r="AH23" s="123"/>
      <c r="AI23" s="123"/>
      <c r="AJ23" s="123">
        <v>53897</v>
      </c>
      <c r="AK23" s="123"/>
      <c r="AL23" s="123"/>
      <c r="AM23" s="123"/>
      <c r="AN23" s="123"/>
      <c r="AO23" s="123"/>
      <c r="AP23" s="123"/>
      <c r="AQ23" s="123">
        <v>50329</v>
      </c>
      <c r="AR23" s="123"/>
      <c r="AS23" s="123"/>
      <c r="AT23" s="123"/>
      <c r="AU23" s="123"/>
      <c r="AV23" s="123"/>
      <c r="AW23" s="123"/>
    </row>
    <row r="24" spans="1:49" ht="13.5" customHeight="1" x14ac:dyDescent="0.45">
      <c r="A24" s="78"/>
      <c r="B24" s="78"/>
      <c r="C24" s="78"/>
      <c r="D24" s="78"/>
      <c r="E24" s="111">
        <v>11</v>
      </c>
      <c r="F24" s="111"/>
      <c r="G24" s="78"/>
      <c r="H24" s="124">
        <v>38020</v>
      </c>
      <c r="I24" s="123"/>
      <c r="J24" s="123"/>
      <c r="K24" s="123"/>
      <c r="L24" s="123"/>
      <c r="M24" s="123"/>
      <c r="N24" s="123"/>
      <c r="O24" s="123">
        <v>91579</v>
      </c>
      <c r="P24" s="123"/>
      <c r="Q24" s="123"/>
      <c r="R24" s="123"/>
      <c r="S24" s="123"/>
      <c r="T24" s="123"/>
      <c r="U24" s="123"/>
      <c r="V24" s="123">
        <v>102646</v>
      </c>
      <c r="W24" s="123"/>
      <c r="X24" s="123"/>
      <c r="Y24" s="123"/>
      <c r="Z24" s="123"/>
      <c r="AA24" s="123"/>
      <c r="AB24" s="123"/>
      <c r="AC24" s="123">
        <v>48768</v>
      </c>
      <c r="AD24" s="123"/>
      <c r="AE24" s="123"/>
      <c r="AF24" s="123"/>
      <c r="AG24" s="123"/>
      <c r="AH24" s="123"/>
      <c r="AI24" s="123"/>
      <c r="AJ24" s="123">
        <v>53878</v>
      </c>
      <c r="AK24" s="123"/>
      <c r="AL24" s="123"/>
      <c r="AM24" s="123"/>
      <c r="AN24" s="123"/>
      <c r="AO24" s="123"/>
      <c r="AP24" s="123"/>
      <c r="AQ24" s="123">
        <v>50328</v>
      </c>
      <c r="AR24" s="123"/>
      <c r="AS24" s="123"/>
      <c r="AT24" s="123"/>
      <c r="AU24" s="123"/>
      <c r="AV24" s="123"/>
      <c r="AW24" s="123"/>
    </row>
    <row r="25" spans="1:49" ht="13.5" customHeight="1" x14ac:dyDescent="0.45">
      <c r="A25" s="87"/>
      <c r="B25" s="87"/>
      <c r="C25" s="87"/>
      <c r="D25" s="87"/>
      <c r="E25" s="142">
        <v>12</v>
      </c>
      <c r="F25" s="142"/>
      <c r="G25" s="87"/>
      <c r="H25" s="121">
        <v>38022</v>
      </c>
      <c r="I25" s="114"/>
      <c r="J25" s="114"/>
      <c r="K25" s="114"/>
      <c r="L25" s="114"/>
      <c r="M25" s="114"/>
      <c r="N25" s="114"/>
      <c r="O25" s="114">
        <v>91568</v>
      </c>
      <c r="P25" s="114"/>
      <c r="Q25" s="114"/>
      <c r="R25" s="114"/>
      <c r="S25" s="114"/>
      <c r="T25" s="114"/>
      <c r="U25" s="114"/>
      <c r="V25" s="114">
        <v>102636</v>
      </c>
      <c r="W25" s="114"/>
      <c r="X25" s="114"/>
      <c r="Y25" s="114"/>
      <c r="Z25" s="114"/>
      <c r="AA25" s="114"/>
      <c r="AB25" s="114"/>
      <c r="AC25" s="114">
        <v>48740</v>
      </c>
      <c r="AD25" s="114"/>
      <c r="AE25" s="114"/>
      <c r="AF25" s="114"/>
      <c r="AG25" s="114"/>
      <c r="AH25" s="114"/>
      <c r="AI25" s="114"/>
      <c r="AJ25" s="114">
        <v>53896</v>
      </c>
      <c r="AK25" s="114"/>
      <c r="AL25" s="114"/>
      <c r="AM25" s="114"/>
      <c r="AN25" s="114"/>
      <c r="AO25" s="114"/>
      <c r="AP25" s="114"/>
      <c r="AQ25" s="114">
        <v>50360</v>
      </c>
      <c r="AR25" s="114"/>
      <c r="AS25" s="114"/>
      <c r="AT25" s="114"/>
      <c r="AU25" s="114"/>
      <c r="AV25" s="114"/>
      <c r="AW25" s="114"/>
    </row>
    <row r="26" spans="1:49" ht="13.2" x14ac:dyDescent="0.45">
      <c r="A26" s="36" t="s">
        <v>222</v>
      </c>
    </row>
    <row r="27" spans="1:49" ht="13.2" x14ac:dyDescent="0.45">
      <c r="A27" s="36" t="s">
        <v>123</v>
      </c>
    </row>
    <row r="29" spans="1:49" ht="18.75" customHeight="1" x14ac:dyDescent="0.45">
      <c r="A29" s="128" t="s">
        <v>122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</row>
    <row r="30" spans="1:49" ht="10.5" customHeight="1" x14ac:dyDescent="0.45"/>
    <row r="31" spans="1:49" ht="13.5" customHeight="1" x14ac:dyDescent="0.45">
      <c r="A31" s="36" t="s">
        <v>113</v>
      </c>
      <c r="AW31" s="77" t="s">
        <v>225</v>
      </c>
    </row>
    <row r="32" spans="1:49" ht="13.5" customHeight="1" x14ac:dyDescent="0.45">
      <c r="A32" s="129" t="s">
        <v>148</v>
      </c>
      <c r="B32" s="116"/>
      <c r="C32" s="116"/>
      <c r="D32" s="116"/>
      <c r="E32" s="116"/>
      <c r="F32" s="116"/>
      <c r="G32" s="116"/>
      <c r="H32" s="116" t="s">
        <v>162</v>
      </c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 t="s">
        <v>163</v>
      </c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38" t="s">
        <v>149</v>
      </c>
      <c r="AM32" s="138"/>
      <c r="AN32" s="138"/>
      <c r="AO32" s="138"/>
      <c r="AP32" s="138" t="s">
        <v>150</v>
      </c>
      <c r="AQ32" s="138"/>
      <c r="AR32" s="138"/>
      <c r="AS32" s="138"/>
      <c r="AT32" s="138" t="s">
        <v>151</v>
      </c>
      <c r="AU32" s="138"/>
      <c r="AV32" s="138"/>
      <c r="AW32" s="139"/>
    </row>
    <row r="33" spans="1:49" ht="13.5" customHeight="1" x14ac:dyDescent="0.45">
      <c r="A33" s="130"/>
      <c r="B33" s="131"/>
      <c r="C33" s="131"/>
      <c r="D33" s="131"/>
      <c r="E33" s="131"/>
      <c r="F33" s="131"/>
      <c r="G33" s="131"/>
      <c r="H33" s="131" t="s">
        <v>126</v>
      </c>
      <c r="I33" s="131"/>
      <c r="J33" s="131"/>
      <c r="K33" s="131"/>
      <c r="L33" s="131"/>
      <c r="M33" s="117" t="s">
        <v>127</v>
      </c>
      <c r="N33" s="117"/>
      <c r="O33" s="117"/>
      <c r="P33" s="117"/>
      <c r="Q33" s="117"/>
      <c r="R33" s="117" t="s">
        <v>124</v>
      </c>
      <c r="S33" s="117"/>
      <c r="T33" s="117"/>
      <c r="U33" s="117"/>
      <c r="V33" s="117"/>
      <c r="W33" s="117" t="s">
        <v>128</v>
      </c>
      <c r="X33" s="117"/>
      <c r="Y33" s="117"/>
      <c r="Z33" s="117"/>
      <c r="AA33" s="117"/>
      <c r="AB33" s="117" t="s">
        <v>129</v>
      </c>
      <c r="AC33" s="117"/>
      <c r="AD33" s="117"/>
      <c r="AE33" s="117"/>
      <c r="AF33" s="117"/>
      <c r="AG33" s="117" t="s">
        <v>125</v>
      </c>
      <c r="AH33" s="117"/>
      <c r="AI33" s="117"/>
      <c r="AJ33" s="117"/>
      <c r="AK33" s="117"/>
      <c r="AL33" s="140" t="s">
        <v>164</v>
      </c>
      <c r="AM33" s="140"/>
      <c r="AN33" s="140"/>
      <c r="AO33" s="140"/>
      <c r="AP33" s="140" t="s">
        <v>130</v>
      </c>
      <c r="AQ33" s="140"/>
      <c r="AR33" s="140"/>
      <c r="AS33" s="140"/>
      <c r="AT33" s="141" t="s">
        <v>130</v>
      </c>
      <c r="AU33" s="141"/>
      <c r="AV33" s="141"/>
      <c r="AW33" s="134"/>
    </row>
    <row r="34" spans="1:49" ht="9" customHeight="1" x14ac:dyDescent="0.45">
      <c r="A34" s="78"/>
      <c r="B34" s="78"/>
      <c r="C34" s="78"/>
      <c r="D34" s="78"/>
      <c r="E34" s="78"/>
      <c r="F34" s="78"/>
      <c r="G34" s="78"/>
      <c r="H34" s="85"/>
      <c r="I34" s="78"/>
      <c r="J34" s="78"/>
      <c r="K34" s="78"/>
      <c r="L34" s="7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78"/>
      <c r="AU34" s="78"/>
      <c r="AV34" s="78"/>
      <c r="AW34" s="78"/>
    </row>
    <row r="35" spans="1:49" ht="13.5" customHeight="1" x14ac:dyDescent="0.45">
      <c r="A35" s="79"/>
      <c r="B35" s="79"/>
      <c r="C35" s="80" t="s">
        <v>221</v>
      </c>
      <c r="D35" s="118">
        <v>2</v>
      </c>
      <c r="E35" s="118"/>
      <c r="F35" s="89" t="s">
        <v>131</v>
      </c>
      <c r="G35" s="90"/>
      <c r="H35" s="113">
        <v>5108</v>
      </c>
      <c r="I35" s="111"/>
      <c r="J35" s="111"/>
      <c r="K35" s="111"/>
      <c r="L35" s="111"/>
      <c r="M35" s="111">
        <v>4700</v>
      </c>
      <c r="N35" s="111"/>
      <c r="O35" s="111"/>
      <c r="P35" s="111"/>
      <c r="Q35" s="111"/>
      <c r="R35" s="111">
        <v>408</v>
      </c>
      <c r="S35" s="111"/>
      <c r="T35" s="111"/>
      <c r="U35" s="111"/>
      <c r="V35" s="111"/>
      <c r="W35" s="111">
        <v>755</v>
      </c>
      <c r="X35" s="111"/>
      <c r="Y35" s="111"/>
      <c r="Z35" s="111"/>
      <c r="AA35" s="86"/>
      <c r="AB35" s="111">
        <v>1037</v>
      </c>
      <c r="AC35" s="111"/>
      <c r="AD35" s="111"/>
      <c r="AE35" s="111"/>
      <c r="AF35" s="86"/>
      <c r="AG35" s="112" t="s">
        <v>145</v>
      </c>
      <c r="AH35" s="112"/>
      <c r="AI35" s="112"/>
      <c r="AJ35" s="112"/>
      <c r="AK35" s="86"/>
      <c r="AL35" s="112">
        <v>126</v>
      </c>
      <c r="AM35" s="112"/>
      <c r="AN35" s="112"/>
      <c r="AO35" s="112"/>
      <c r="AP35" s="111">
        <v>1045</v>
      </c>
      <c r="AQ35" s="111"/>
      <c r="AR35" s="111"/>
      <c r="AS35" s="111"/>
      <c r="AT35" s="111">
        <v>240</v>
      </c>
      <c r="AU35" s="111"/>
      <c r="AV35" s="111"/>
      <c r="AW35" s="111"/>
    </row>
    <row r="36" spans="1:49" ht="12" customHeight="1" x14ac:dyDescent="0.45">
      <c r="A36" s="78"/>
      <c r="B36" s="78"/>
      <c r="C36" s="78"/>
      <c r="D36" s="79"/>
      <c r="E36" s="79"/>
      <c r="F36" s="78"/>
      <c r="G36" s="91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 t="s">
        <v>132</v>
      </c>
      <c r="X36" s="111">
        <v>379</v>
      </c>
      <c r="Y36" s="111"/>
      <c r="Z36" s="111"/>
      <c r="AA36" s="86" t="s">
        <v>133</v>
      </c>
      <c r="AB36" s="86" t="s">
        <v>132</v>
      </c>
      <c r="AC36" s="111">
        <v>539</v>
      </c>
      <c r="AD36" s="111"/>
      <c r="AE36" s="111"/>
      <c r="AF36" s="86" t="s">
        <v>133</v>
      </c>
      <c r="AG36" s="86" t="s">
        <v>132</v>
      </c>
      <c r="AH36" s="86" t="s">
        <v>135</v>
      </c>
      <c r="AI36" s="86"/>
      <c r="AJ36" s="86"/>
      <c r="AK36" s="86" t="s">
        <v>133</v>
      </c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</row>
    <row r="37" spans="1:49" ht="13.5" customHeight="1" x14ac:dyDescent="0.45">
      <c r="A37" s="79"/>
      <c r="B37" s="79"/>
      <c r="C37" s="79"/>
      <c r="D37" s="118">
        <v>3</v>
      </c>
      <c r="E37" s="118"/>
      <c r="F37" s="78"/>
      <c r="G37" s="91"/>
      <c r="H37" s="113">
        <v>4963</v>
      </c>
      <c r="I37" s="111"/>
      <c r="J37" s="111"/>
      <c r="K37" s="111"/>
      <c r="L37" s="111"/>
      <c r="M37" s="111">
        <v>4942</v>
      </c>
      <c r="N37" s="111"/>
      <c r="O37" s="111"/>
      <c r="P37" s="111"/>
      <c r="Q37" s="111"/>
      <c r="R37" s="111">
        <v>21</v>
      </c>
      <c r="S37" s="111"/>
      <c r="T37" s="111"/>
      <c r="U37" s="111"/>
      <c r="V37" s="111"/>
      <c r="W37" s="111">
        <v>700</v>
      </c>
      <c r="X37" s="111"/>
      <c r="Y37" s="111"/>
      <c r="Z37" s="111"/>
      <c r="AA37" s="86"/>
      <c r="AB37" s="111">
        <v>1019</v>
      </c>
      <c r="AC37" s="111"/>
      <c r="AD37" s="111"/>
      <c r="AE37" s="111"/>
      <c r="AF37" s="86"/>
      <c r="AG37" s="112" t="s">
        <v>155</v>
      </c>
      <c r="AH37" s="112"/>
      <c r="AI37" s="112"/>
      <c r="AJ37" s="112"/>
      <c r="AK37" s="86"/>
      <c r="AL37" s="112" t="s">
        <v>134</v>
      </c>
      <c r="AM37" s="112"/>
      <c r="AN37" s="112"/>
      <c r="AO37" s="112"/>
      <c r="AP37" s="111">
        <v>985</v>
      </c>
      <c r="AQ37" s="111"/>
      <c r="AR37" s="111"/>
      <c r="AS37" s="111"/>
      <c r="AT37" s="111">
        <v>254</v>
      </c>
      <c r="AU37" s="111"/>
      <c r="AV37" s="111"/>
      <c r="AW37" s="111"/>
    </row>
    <row r="38" spans="1:49" ht="12" customHeight="1" x14ac:dyDescent="0.45">
      <c r="A38" s="78"/>
      <c r="B38" s="78"/>
      <c r="C38" s="78"/>
      <c r="D38" s="79"/>
      <c r="E38" s="79"/>
      <c r="F38" s="78"/>
      <c r="G38" s="91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 t="s">
        <v>132</v>
      </c>
      <c r="X38" s="111">
        <v>362</v>
      </c>
      <c r="Y38" s="111"/>
      <c r="Z38" s="111"/>
      <c r="AA38" s="86" t="s">
        <v>133</v>
      </c>
      <c r="AB38" s="86" t="s">
        <v>132</v>
      </c>
      <c r="AC38" s="111">
        <v>504</v>
      </c>
      <c r="AD38" s="111"/>
      <c r="AE38" s="111"/>
      <c r="AF38" s="86" t="s">
        <v>133</v>
      </c>
      <c r="AG38" s="86" t="s">
        <v>132</v>
      </c>
      <c r="AH38" s="111" t="s">
        <v>136</v>
      </c>
      <c r="AI38" s="111"/>
      <c r="AJ38" s="111"/>
      <c r="AK38" s="86" t="s">
        <v>133</v>
      </c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</row>
    <row r="39" spans="1:49" ht="13.5" customHeight="1" x14ac:dyDescent="0.45">
      <c r="A39" s="78"/>
      <c r="B39" s="78"/>
      <c r="C39" s="78"/>
      <c r="D39" s="118">
        <v>4</v>
      </c>
      <c r="E39" s="118"/>
      <c r="F39" s="78"/>
      <c r="G39" s="91"/>
      <c r="H39" s="113">
        <v>5634</v>
      </c>
      <c r="I39" s="111"/>
      <c r="J39" s="111"/>
      <c r="K39" s="111"/>
      <c r="L39" s="111"/>
      <c r="M39" s="111">
        <v>5499</v>
      </c>
      <c r="N39" s="111"/>
      <c r="O39" s="111"/>
      <c r="P39" s="111"/>
      <c r="Q39" s="111"/>
      <c r="R39" s="111">
        <v>135</v>
      </c>
      <c r="S39" s="111"/>
      <c r="T39" s="111"/>
      <c r="U39" s="111"/>
      <c r="V39" s="111"/>
      <c r="W39" s="111">
        <v>700</v>
      </c>
      <c r="X39" s="111"/>
      <c r="Y39" s="111"/>
      <c r="Z39" s="111"/>
      <c r="AA39" s="86"/>
      <c r="AB39" s="111">
        <v>1141</v>
      </c>
      <c r="AC39" s="111"/>
      <c r="AD39" s="111"/>
      <c r="AE39" s="111"/>
      <c r="AF39" s="86"/>
      <c r="AG39" s="111">
        <v>-441</v>
      </c>
      <c r="AH39" s="111"/>
      <c r="AI39" s="111"/>
      <c r="AJ39" s="111"/>
      <c r="AK39" s="86"/>
      <c r="AL39" s="112" t="s">
        <v>154</v>
      </c>
      <c r="AM39" s="112"/>
      <c r="AN39" s="112"/>
      <c r="AO39" s="112"/>
      <c r="AP39" s="111">
        <v>996</v>
      </c>
      <c r="AQ39" s="111"/>
      <c r="AR39" s="111"/>
      <c r="AS39" s="111"/>
      <c r="AT39" s="111">
        <v>227</v>
      </c>
      <c r="AU39" s="111"/>
      <c r="AV39" s="111"/>
      <c r="AW39" s="111"/>
    </row>
    <row r="40" spans="1:49" ht="12" customHeight="1" x14ac:dyDescent="0.45">
      <c r="A40" s="78"/>
      <c r="B40" s="78"/>
      <c r="C40" s="78"/>
      <c r="D40" s="79"/>
      <c r="E40" s="79"/>
      <c r="F40" s="78"/>
      <c r="G40" s="91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 t="s">
        <v>132</v>
      </c>
      <c r="X40" s="111">
        <v>349</v>
      </c>
      <c r="Y40" s="111"/>
      <c r="Z40" s="111"/>
      <c r="AA40" s="86" t="s">
        <v>133</v>
      </c>
      <c r="AB40" s="86" t="s">
        <v>132</v>
      </c>
      <c r="AC40" s="111">
        <v>592</v>
      </c>
      <c r="AD40" s="111"/>
      <c r="AE40" s="111"/>
      <c r="AF40" s="86" t="s">
        <v>133</v>
      </c>
      <c r="AG40" s="86" t="s">
        <v>132</v>
      </c>
      <c r="AH40" s="111" t="s">
        <v>153</v>
      </c>
      <c r="AI40" s="111"/>
      <c r="AJ40" s="111"/>
      <c r="AK40" s="86" t="s">
        <v>133</v>
      </c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</row>
    <row r="41" spans="1:49" ht="13.5" customHeight="1" x14ac:dyDescent="0.45">
      <c r="A41" s="78"/>
      <c r="B41" s="78"/>
      <c r="C41" s="78"/>
      <c r="D41" s="118">
        <v>5</v>
      </c>
      <c r="E41" s="118"/>
      <c r="F41" s="78"/>
      <c r="G41" s="91"/>
      <c r="H41" s="111">
        <v>5390</v>
      </c>
      <c r="I41" s="111"/>
      <c r="J41" s="111"/>
      <c r="K41" s="111"/>
      <c r="L41" s="111"/>
      <c r="M41" s="111">
        <v>4987</v>
      </c>
      <c r="N41" s="111"/>
      <c r="O41" s="111"/>
      <c r="P41" s="111"/>
      <c r="Q41" s="111"/>
      <c r="R41" s="111">
        <v>403</v>
      </c>
      <c r="S41" s="111"/>
      <c r="T41" s="111"/>
      <c r="U41" s="111"/>
      <c r="V41" s="111"/>
      <c r="W41" s="111">
        <v>658</v>
      </c>
      <c r="X41" s="111"/>
      <c r="Y41" s="111"/>
      <c r="Z41" s="111"/>
      <c r="AA41" s="79"/>
      <c r="AB41" s="118">
        <v>1154</v>
      </c>
      <c r="AC41" s="118"/>
      <c r="AD41" s="118"/>
      <c r="AE41" s="118"/>
      <c r="AF41" s="118"/>
      <c r="AG41" s="118" t="s">
        <v>160</v>
      </c>
      <c r="AH41" s="118"/>
      <c r="AI41" s="118"/>
      <c r="AJ41" s="118"/>
      <c r="AK41" s="118"/>
      <c r="AL41" s="112" t="s">
        <v>161</v>
      </c>
      <c r="AM41" s="112"/>
      <c r="AN41" s="112"/>
      <c r="AO41" s="112"/>
      <c r="AP41" s="111">
        <v>1036</v>
      </c>
      <c r="AQ41" s="111"/>
      <c r="AR41" s="111"/>
      <c r="AS41" s="111"/>
      <c r="AT41" s="111">
        <v>231</v>
      </c>
      <c r="AU41" s="111"/>
      <c r="AV41" s="111"/>
      <c r="AW41" s="111"/>
    </row>
    <row r="42" spans="1:49" ht="12" customHeight="1" x14ac:dyDescent="0.45">
      <c r="A42" s="78"/>
      <c r="B42" s="78"/>
      <c r="C42" s="78"/>
      <c r="D42" s="79"/>
      <c r="E42" s="79"/>
      <c r="F42" s="78"/>
      <c r="G42" s="91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 t="s">
        <v>132</v>
      </c>
      <c r="X42" s="111">
        <v>331</v>
      </c>
      <c r="Y42" s="111"/>
      <c r="Z42" s="111"/>
      <c r="AA42" s="86" t="s">
        <v>133</v>
      </c>
      <c r="AB42" s="86" t="s">
        <v>132</v>
      </c>
      <c r="AC42" s="111">
        <v>574</v>
      </c>
      <c r="AD42" s="111"/>
      <c r="AE42" s="111"/>
      <c r="AF42" s="86" t="s">
        <v>133</v>
      </c>
      <c r="AG42" s="86" t="s">
        <v>132</v>
      </c>
      <c r="AH42" s="111" t="s">
        <v>153</v>
      </c>
      <c r="AI42" s="111"/>
      <c r="AJ42" s="111"/>
      <c r="AK42" s="86" t="s">
        <v>133</v>
      </c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</row>
    <row r="43" spans="1:49" ht="13.5" customHeight="1" x14ac:dyDescent="0.45">
      <c r="A43" s="78"/>
      <c r="B43" s="78"/>
      <c r="C43" s="78"/>
      <c r="D43" s="118">
        <v>6</v>
      </c>
      <c r="E43" s="118"/>
      <c r="F43" s="78"/>
      <c r="G43" s="91"/>
      <c r="H43" s="111">
        <v>5336</v>
      </c>
      <c r="I43" s="111"/>
      <c r="J43" s="111"/>
      <c r="K43" s="111"/>
      <c r="L43" s="111"/>
      <c r="M43" s="111">
        <v>5166</v>
      </c>
      <c r="N43" s="111"/>
      <c r="O43" s="111"/>
      <c r="P43" s="111"/>
      <c r="Q43" s="111"/>
      <c r="R43" s="111">
        <v>170</v>
      </c>
      <c r="S43" s="111"/>
      <c r="T43" s="111"/>
      <c r="U43" s="111"/>
      <c r="V43" s="111"/>
      <c r="W43" s="111">
        <v>652</v>
      </c>
      <c r="X43" s="111"/>
      <c r="Y43" s="111"/>
      <c r="Z43" s="111"/>
      <c r="AA43" s="81"/>
      <c r="AB43" s="118">
        <v>1147</v>
      </c>
      <c r="AC43" s="118"/>
      <c r="AD43" s="118"/>
      <c r="AE43" s="118"/>
      <c r="AF43" s="118"/>
      <c r="AG43" s="118" t="s">
        <v>257</v>
      </c>
      <c r="AH43" s="118"/>
      <c r="AI43" s="118"/>
      <c r="AJ43" s="118"/>
      <c r="AK43" s="118"/>
      <c r="AL43" s="112" t="s">
        <v>258</v>
      </c>
      <c r="AM43" s="112"/>
      <c r="AN43" s="112"/>
      <c r="AO43" s="112"/>
      <c r="AP43" s="111">
        <v>935</v>
      </c>
      <c r="AQ43" s="111"/>
      <c r="AR43" s="111"/>
      <c r="AS43" s="111"/>
      <c r="AT43" s="111">
        <v>232</v>
      </c>
      <c r="AU43" s="111"/>
      <c r="AV43" s="111"/>
      <c r="AW43" s="111"/>
    </row>
    <row r="44" spans="1:49" ht="12" customHeight="1" x14ac:dyDescent="0.45">
      <c r="A44" s="87"/>
      <c r="B44" s="87"/>
      <c r="C44" s="87"/>
      <c r="D44" s="87"/>
      <c r="E44" s="87"/>
      <c r="F44" s="87"/>
      <c r="G44" s="92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 t="s">
        <v>132</v>
      </c>
      <c r="X44" s="142">
        <v>322</v>
      </c>
      <c r="Y44" s="142"/>
      <c r="Z44" s="142"/>
      <c r="AA44" s="93" t="s">
        <v>133</v>
      </c>
      <c r="AB44" s="93" t="s">
        <v>132</v>
      </c>
      <c r="AC44" s="142">
        <v>580</v>
      </c>
      <c r="AD44" s="142"/>
      <c r="AE44" s="142"/>
      <c r="AF44" s="93" t="s">
        <v>133</v>
      </c>
      <c r="AG44" s="93" t="s">
        <v>132</v>
      </c>
      <c r="AH44" s="142" t="s">
        <v>259</v>
      </c>
      <c r="AI44" s="142"/>
      <c r="AJ44" s="142"/>
      <c r="AK44" s="93" t="s">
        <v>133</v>
      </c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</row>
    <row r="45" spans="1:49" ht="13.2" x14ac:dyDescent="0.45">
      <c r="A45" s="36" t="s">
        <v>222</v>
      </c>
    </row>
    <row r="46" spans="1:49" ht="13.2" x14ac:dyDescent="0.45">
      <c r="A46" s="36" t="s">
        <v>165</v>
      </c>
    </row>
    <row r="47" spans="1:49" ht="13.2" x14ac:dyDescent="0.45">
      <c r="A47" s="36" t="s">
        <v>123</v>
      </c>
    </row>
    <row r="49" spans="1:50" ht="18.75" customHeight="1" x14ac:dyDescent="0.45">
      <c r="A49" s="128" t="s">
        <v>137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</row>
    <row r="50" spans="1:50" ht="10.5" customHeight="1" x14ac:dyDescent="0.45"/>
    <row r="51" spans="1:50" ht="13.5" customHeight="1" x14ac:dyDescent="0.45">
      <c r="A51" s="36" t="s">
        <v>113</v>
      </c>
      <c r="AW51" s="77" t="s">
        <v>225</v>
      </c>
    </row>
    <row r="52" spans="1:50" ht="13.5" customHeight="1" x14ac:dyDescent="0.45">
      <c r="A52" s="129" t="s">
        <v>148</v>
      </c>
      <c r="B52" s="116"/>
      <c r="C52" s="116"/>
      <c r="D52" s="116"/>
      <c r="E52" s="116"/>
      <c r="F52" s="116"/>
      <c r="G52" s="116"/>
      <c r="H52" s="116" t="s">
        <v>138</v>
      </c>
      <c r="I52" s="116"/>
      <c r="J52" s="116"/>
      <c r="K52" s="116"/>
      <c r="L52" s="116"/>
      <c r="M52" s="116"/>
      <c r="N52" s="116" t="s">
        <v>144</v>
      </c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 t="s">
        <v>139</v>
      </c>
      <c r="AG52" s="116"/>
      <c r="AH52" s="116"/>
      <c r="AI52" s="116"/>
      <c r="AJ52" s="116"/>
      <c r="AK52" s="116"/>
      <c r="AL52" s="116" t="s">
        <v>143</v>
      </c>
      <c r="AM52" s="116"/>
      <c r="AN52" s="116"/>
      <c r="AO52" s="116"/>
      <c r="AP52" s="116"/>
      <c r="AQ52" s="116"/>
      <c r="AR52" s="116" t="s">
        <v>140</v>
      </c>
      <c r="AS52" s="116"/>
      <c r="AT52" s="116"/>
      <c r="AU52" s="116"/>
      <c r="AV52" s="116"/>
      <c r="AW52" s="119"/>
      <c r="AX52" s="78"/>
    </row>
    <row r="53" spans="1:50" ht="13.5" customHeight="1" x14ac:dyDescent="0.45">
      <c r="A53" s="130"/>
      <c r="B53" s="131"/>
      <c r="C53" s="131"/>
      <c r="D53" s="131"/>
      <c r="E53" s="131"/>
      <c r="F53" s="131"/>
      <c r="G53" s="131"/>
      <c r="H53" s="117"/>
      <c r="I53" s="117"/>
      <c r="J53" s="117"/>
      <c r="K53" s="117"/>
      <c r="L53" s="117"/>
      <c r="M53" s="117"/>
      <c r="N53" s="117" t="s">
        <v>118</v>
      </c>
      <c r="O53" s="117"/>
      <c r="P53" s="117"/>
      <c r="Q53" s="117"/>
      <c r="R53" s="117"/>
      <c r="S53" s="117"/>
      <c r="T53" s="117" t="s">
        <v>141</v>
      </c>
      <c r="U53" s="117"/>
      <c r="V53" s="117"/>
      <c r="W53" s="117"/>
      <c r="X53" s="117"/>
      <c r="Y53" s="117"/>
      <c r="Z53" s="117" t="s">
        <v>142</v>
      </c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20"/>
      <c r="AX53" s="78"/>
    </row>
    <row r="54" spans="1:50" ht="13.5" customHeight="1" x14ac:dyDescent="0.45">
      <c r="A54" s="78"/>
      <c r="B54" s="86"/>
      <c r="C54" s="80" t="s">
        <v>221</v>
      </c>
      <c r="D54" s="118">
        <v>2</v>
      </c>
      <c r="E54" s="118"/>
      <c r="F54" s="78" t="s">
        <v>117</v>
      </c>
      <c r="G54" s="91"/>
      <c r="H54" s="122">
        <v>1586</v>
      </c>
      <c r="I54" s="115"/>
      <c r="J54" s="115"/>
      <c r="K54" s="115"/>
      <c r="L54" s="115"/>
      <c r="M54" s="115"/>
      <c r="N54" s="115">
        <v>2089</v>
      </c>
      <c r="O54" s="115"/>
      <c r="P54" s="115"/>
      <c r="Q54" s="115"/>
      <c r="R54" s="115"/>
      <c r="S54" s="115"/>
      <c r="T54" s="115">
        <v>1096</v>
      </c>
      <c r="U54" s="115"/>
      <c r="V54" s="115"/>
      <c r="W54" s="115"/>
      <c r="X54" s="115"/>
      <c r="Y54" s="115"/>
      <c r="Z54" s="115">
        <v>993</v>
      </c>
      <c r="AA54" s="115"/>
      <c r="AB54" s="115"/>
      <c r="AC54" s="115"/>
      <c r="AD54" s="115"/>
      <c r="AE54" s="115"/>
      <c r="AF54" s="115">
        <v>529</v>
      </c>
      <c r="AG54" s="115"/>
      <c r="AH54" s="115"/>
      <c r="AI54" s="115"/>
      <c r="AJ54" s="115"/>
      <c r="AK54" s="115"/>
      <c r="AL54" s="115">
        <v>432</v>
      </c>
      <c r="AM54" s="115"/>
      <c r="AN54" s="115"/>
      <c r="AO54" s="115"/>
      <c r="AP54" s="115"/>
      <c r="AQ54" s="115"/>
      <c r="AR54" s="115">
        <v>1128</v>
      </c>
      <c r="AS54" s="115"/>
      <c r="AT54" s="115"/>
      <c r="AU54" s="115"/>
      <c r="AV54" s="115"/>
      <c r="AW54" s="115"/>
    </row>
    <row r="55" spans="1:50" ht="13.5" customHeight="1" x14ac:dyDescent="0.45">
      <c r="A55" s="78"/>
      <c r="B55" s="79"/>
      <c r="C55" s="79"/>
      <c r="D55" s="118">
        <v>3</v>
      </c>
      <c r="E55" s="118"/>
      <c r="F55" s="78"/>
      <c r="G55" s="91"/>
      <c r="H55" s="113">
        <v>1414</v>
      </c>
      <c r="I55" s="111"/>
      <c r="J55" s="111"/>
      <c r="K55" s="111"/>
      <c r="L55" s="111"/>
      <c r="M55" s="111"/>
      <c r="N55" s="111">
        <v>1825</v>
      </c>
      <c r="O55" s="111"/>
      <c r="P55" s="111"/>
      <c r="Q55" s="111"/>
      <c r="R55" s="111"/>
      <c r="S55" s="111"/>
      <c r="T55" s="111">
        <v>936</v>
      </c>
      <c r="U55" s="111"/>
      <c r="V55" s="111"/>
      <c r="W55" s="111"/>
      <c r="X55" s="111"/>
      <c r="Y55" s="111"/>
      <c r="Z55" s="111">
        <v>889</v>
      </c>
      <c r="AA55" s="111"/>
      <c r="AB55" s="111"/>
      <c r="AC55" s="111"/>
      <c r="AD55" s="111"/>
      <c r="AE55" s="111"/>
      <c r="AF55" s="111">
        <v>516</v>
      </c>
      <c r="AG55" s="111"/>
      <c r="AH55" s="111"/>
      <c r="AI55" s="111"/>
      <c r="AJ55" s="111"/>
      <c r="AK55" s="111"/>
      <c r="AL55" s="111">
        <v>406</v>
      </c>
      <c r="AM55" s="111"/>
      <c r="AN55" s="111"/>
      <c r="AO55" s="111"/>
      <c r="AP55" s="111"/>
      <c r="AQ55" s="111"/>
      <c r="AR55" s="111">
        <v>903</v>
      </c>
      <c r="AS55" s="111"/>
      <c r="AT55" s="111"/>
      <c r="AU55" s="111"/>
      <c r="AV55" s="111"/>
      <c r="AW55" s="111"/>
    </row>
    <row r="56" spans="1:50" ht="13.5" customHeight="1" x14ac:dyDescent="0.45">
      <c r="A56" s="78"/>
      <c r="B56" s="79"/>
      <c r="C56" s="79"/>
      <c r="D56" s="118">
        <v>4</v>
      </c>
      <c r="E56" s="118"/>
      <c r="F56" s="78"/>
      <c r="G56" s="91"/>
      <c r="H56" s="113">
        <v>1571</v>
      </c>
      <c r="I56" s="111"/>
      <c r="J56" s="111"/>
      <c r="K56" s="111"/>
      <c r="L56" s="111"/>
      <c r="M56" s="111"/>
      <c r="N56" s="111">
        <v>2144</v>
      </c>
      <c r="O56" s="111"/>
      <c r="P56" s="111"/>
      <c r="Q56" s="111"/>
      <c r="R56" s="111"/>
      <c r="S56" s="111"/>
      <c r="T56" s="111">
        <v>1087</v>
      </c>
      <c r="U56" s="111"/>
      <c r="V56" s="111"/>
      <c r="W56" s="111"/>
      <c r="X56" s="111"/>
      <c r="Y56" s="111"/>
      <c r="Z56" s="111">
        <v>1057</v>
      </c>
      <c r="AA56" s="111"/>
      <c r="AB56" s="111"/>
      <c r="AC56" s="111"/>
      <c r="AD56" s="111"/>
      <c r="AE56" s="111"/>
      <c r="AF56" s="111">
        <v>503</v>
      </c>
      <c r="AG56" s="111"/>
      <c r="AH56" s="111"/>
      <c r="AI56" s="111"/>
      <c r="AJ56" s="111"/>
      <c r="AK56" s="111"/>
      <c r="AL56" s="111">
        <v>443</v>
      </c>
      <c r="AM56" s="111"/>
      <c r="AN56" s="111"/>
      <c r="AO56" s="111"/>
      <c r="AP56" s="111"/>
      <c r="AQ56" s="111"/>
      <c r="AR56" s="111">
        <v>1198</v>
      </c>
      <c r="AS56" s="111"/>
      <c r="AT56" s="111"/>
      <c r="AU56" s="111"/>
      <c r="AV56" s="111"/>
      <c r="AW56" s="111"/>
    </row>
    <row r="57" spans="1:50" ht="13.5" customHeight="1" x14ac:dyDescent="0.45">
      <c r="A57" s="78"/>
      <c r="B57" s="78"/>
      <c r="C57" s="78"/>
      <c r="D57" s="118">
        <v>5</v>
      </c>
      <c r="E57" s="118"/>
      <c r="F57" s="78"/>
      <c r="G57" s="91"/>
      <c r="H57" s="113">
        <v>1658</v>
      </c>
      <c r="I57" s="111"/>
      <c r="J57" s="111"/>
      <c r="K57" s="111"/>
      <c r="L57" s="111"/>
      <c r="M57" s="111"/>
      <c r="N57" s="111">
        <v>2253</v>
      </c>
      <c r="O57" s="111"/>
      <c r="P57" s="111"/>
      <c r="Q57" s="111"/>
      <c r="R57" s="111"/>
      <c r="S57" s="111"/>
      <c r="T57" s="111">
        <v>1148</v>
      </c>
      <c r="U57" s="111"/>
      <c r="V57" s="111"/>
      <c r="W57" s="111"/>
      <c r="X57" s="111"/>
      <c r="Y57" s="111"/>
      <c r="Z57" s="111">
        <v>1105</v>
      </c>
      <c r="AA57" s="111"/>
      <c r="AB57" s="111"/>
      <c r="AC57" s="111"/>
      <c r="AD57" s="111"/>
      <c r="AE57" s="111"/>
      <c r="AF57" s="111">
        <v>500</v>
      </c>
      <c r="AG57" s="111"/>
      <c r="AH57" s="111"/>
      <c r="AI57" s="111"/>
      <c r="AJ57" s="111"/>
      <c r="AK57" s="111"/>
      <c r="AL57" s="111">
        <v>466</v>
      </c>
      <c r="AM57" s="111"/>
      <c r="AN57" s="111"/>
      <c r="AO57" s="111"/>
      <c r="AP57" s="111"/>
      <c r="AQ57" s="111"/>
      <c r="AR57" s="111">
        <v>1287</v>
      </c>
      <c r="AS57" s="111"/>
      <c r="AT57" s="111"/>
      <c r="AU57" s="111"/>
      <c r="AV57" s="111"/>
      <c r="AW57" s="111"/>
    </row>
    <row r="58" spans="1:50" ht="13.5" customHeight="1" x14ac:dyDescent="0.45">
      <c r="A58" s="87"/>
      <c r="B58" s="87"/>
      <c r="C58" s="87"/>
      <c r="D58" s="143">
        <v>6</v>
      </c>
      <c r="E58" s="143"/>
      <c r="F58" s="87"/>
      <c r="G58" s="92"/>
      <c r="H58" s="121">
        <v>1685</v>
      </c>
      <c r="I58" s="114"/>
      <c r="J58" s="114"/>
      <c r="K58" s="114"/>
      <c r="L58" s="114"/>
      <c r="M58" s="114"/>
      <c r="N58" s="114">
        <v>2140</v>
      </c>
      <c r="O58" s="114"/>
      <c r="P58" s="114"/>
      <c r="Q58" s="114"/>
      <c r="R58" s="114"/>
      <c r="S58" s="114"/>
      <c r="T58" s="114">
        <v>1072</v>
      </c>
      <c r="U58" s="114"/>
      <c r="V58" s="114"/>
      <c r="W58" s="114"/>
      <c r="X58" s="114"/>
      <c r="Y58" s="114"/>
      <c r="Z58" s="114">
        <v>1068</v>
      </c>
      <c r="AA58" s="114"/>
      <c r="AB58" s="114"/>
      <c r="AC58" s="114"/>
      <c r="AD58" s="114"/>
      <c r="AE58" s="114"/>
      <c r="AF58" s="114">
        <v>489</v>
      </c>
      <c r="AG58" s="114"/>
      <c r="AH58" s="114"/>
      <c r="AI58" s="114"/>
      <c r="AJ58" s="114"/>
      <c r="AK58" s="114"/>
      <c r="AL58" s="114">
        <v>469</v>
      </c>
      <c r="AM58" s="114"/>
      <c r="AN58" s="114"/>
      <c r="AO58" s="114"/>
      <c r="AP58" s="114"/>
      <c r="AQ58" s="114"/>
      <c r="AR58" s="114">
        <v>1182</v>
      </c>
      <c r="AS58" s="114"/>
      <c r="AT58" s="114"/>
      <c r="AU58" s="114"/>
      <c r="AV58" s="114"/>
      <c r="AW58" s="114"/>
    </row>
    <row r="59" spans="1:50" ht="13.2" x14ac:dyDescent="0.45">
      <c r="A59" s="36" t="s">
        <v>222</v>
      </c>
      <c r="B59" s="78"/>
      <c r="C59" s="78"/>
      <c r="D59" s="86"/>
      <c r="E59" s="86"/>
      <c r="F59" s="78"/>
      <c r="G59" s="78"/>
      <c r="H59" s="79"/>
      <c r="I59" s="94"/>
      <c r="J59" s="79"/>
      <c r="K59" s="79"/>
      <c r="L59" s="79"/>
      <c r="M59" s="79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</row>
    <row r="60" spans="1:50" ht="13.2" x14ac:dyDescent="0.45">
      <c r="A60" s="36" t="s">
        <v>123</v>
      </c>
    </row>
  </sheetData>
  <mergeCells count="260">
    <mergeCell ref="T57:Y57"/>
    <mergeCell ref="Z57:AE57"/>
    <mergeCell ref="AT43:AW43"/>
    <mergeCell ref="R43:V43"/>
    <mergeCell ref="N52:AE52"/>
    <mergeCell ref="W43:Z43"/>
    <mergeCell ref="T53:Y53"/>
    <mergeCell ref="Z53:AE53"/>
    <mergeCell ref="AF52:AK53"/>
    <mergeCell ref="D58:E58"/>
    <mergeCell ref="B8:C8"/>
    <mergeCell ref="A49:AW49"/>
    <mergeCell ref="A52:G53"/>
    <mergeCell ref="D54:E54"/>
    <mergeCell ref="D55:E55"/>
    <mergeCell ref="X40:Z40"/>
    <mergeCell ref="X42:Z42"/>
    <mergeCell ref="X44:Z44"/>
    <mergeCell ref="AC38:AE38"/>
    <mergeCell ref="AC40:AE40"/>
    <mergeCell ref="AH40:AJ40"/>
    <mergeCell ref="AC42:AE42"/>
    <mergeCell ref="AH42:AJ42"/>
    <mergeCell ref="AG39:AJ39"/>
    <mergeCell ref="D56:E56"/>
    <mergeCell ref="AR57:AW57"/>
    <mergeCell ref="AC44:AE44"/>
    <mergeCell ref="AH44:AJ44"/>
    <mergeCell ref="AT39:AW39"/>
    <mergeCell ref="H52:M53"/>
    <mergeCell ref="N53:S53"/>
    <mergeCell ref="D57:E57"/>
    <mergeCell ref="A32:G33"/>
    <mergeCell ref="H33:L33"/>
    <mergeCell ref="E18:F18"/>
    <mergeCell ref="E13:F13"/>
    <mergeCell ref="E24:F24"/>
    <mergeCell ref="E25:F25"/>
    <mergeCell ref="V13:AB13"/>
    <mergeCell ref="D35:E35"/>
    <mergeCell ref="D37:E37"/>
    <mergeCell ref="H13:N13"/>
    <mergeCell ref="O13:U13"/>
    <mergeCell ref="H21:N21"/>
    <mergeCell ref="O21:U21"/>
    <mergeCell ref="H25:N25"/>
    <mergeCell ref="O25:U25"/>
    <mergeCell ref="O18:U18"/>
    <mergeCell ref="V14:AB14"/>
    <mergeCell ref="V18:AB18"/>
    <mergeCell ref="AB35:AE35"/>
    <mergeCell ref="W37:Z37"/>
    <mergeCell ref="X36:Z36"/>
    <mergeCell ref="AC36:AE36"/>
    <mergeCell ref="AB37:AE37"/>
    <mergeCell ref="AC24:AI24"/>
    <mergeCell ref="V25:AB25"/>
    <mergeCell ref="D39:E39"/>
    <mergeCell ref="D41:E41"/>
    <mergeCell ref="D43:E43"/>
    <mergeCell ref="W39:Z39"/>
    <mergeCell ref="W41:Z41"/>
    <mergeCell ref="M43:Q43"/>
    <mergeCell ref="AQ24:AW24"/>
    <mergeCell ref="AJ25:AP25"/>
    <mergeCell ref="AQ25:AW25"/>
    <mergeCell ref="AT32:AW32"/>
    <mergeCell ref="AP33:AS33"/>
    <mergeCell ref="AT33:AW33"/>
    <mergeCell ref="AL32:AO32"/>
    <mergeCell ref="AL33:AO33"/>
    <mergeCell ref="AP32:AS32"/>
    <mergeCell ref="A29:AW29"/>
    <mergeCell ref="M33:Q33"/>
    <mergeCell ref="R33:V33"/>
    <mergeCell ref="H32:V32"/>
    <mergeCell ref="W32:AK32"/>
    <mergeCell ref="W33:AA33"/>
    <mergeCell ref="AB33:AF33"/>
    <mergeCell ref="AG33:AK33"/>
    <mergeCell ref="V24:AB24"/>
    <mergeCell ref="AC25:AI25"/>
    <mergeCell ref="H24:N24"/>
    <mergeCell ref="AJ24:AP24"/>
    <mergeCell ref="O24:U24"/>
    <mergeCell ref="AC5:AI6"/>
    <mergeCell ref="AJ5:AP6"/>
    <mergeCell ref="AQ5:AW6"/>
    <mergeCell ref="AJ10:AP10"/>
    <mergeCell ref="AQ10:AW10"/>
    <mergeCell ref="AJ11:AP11"/>
    <mergeCell ref="AQ11:AW11"/>
    <mergeCell ref="AJ7:AP7"/>
    <mergeCell ref="AQ7:AW7"/>
    <mergeCell ref="AJ8:AP8"/>
    <mergeCell ref="AJ9:AP9"/>
    <mergeCell ref="AQ8:AW8"/>
    <mergeCell ref="AQ9:AW9"/>
    <mergeCell ref="AQ13:AW13"/>
    <mergeCell ref="O14:U14"/>
    <mergeCell ref="O15:U15"/>
    <mergeCell ref="O16:U16"/>
    <mergeCell ref="O17:U17"/>
    <mergeCell ref="AC14:AI14"/>
    <mergeCell ref="AJ14:AP14"/>
    <mergeCell ref="A1:AW1"/>
    <mergeCell ref="E20:F20"/>
    <mergeCell ref="E21:F21"/>
    <mergeCell ref="E22:F22"/>
    <mergeCell ref="E23:F23"/>
    <mergeCell ref="A4:G6"/>
    <mergeCell ref="D7:E7"/>
    <mergeCell ref="D8:E8"/>
    <mergeCell ref="D9:E9"/>
    <mergeCell ref="H4:U4"/>
    <mergeCell ref="V4:AW4"/>
    <mergeCell ref="H5:N6"/>
    <mergeCell ref="O5:U6"/>
    <mergeCell ref="V5:AB6"/>
    <mergeCell ref="AJ13:AP13"/>
    <mergeCell ref="E14:F14"/>
    <mergeCell ref="E15:F15"/>
    <mergeCell ref="E16:F16"/>
    <mergeCell ref="E17:F17"/>
    <mergeCell ref="H14:N14"/>
    <mergeCell ref="H15:N15"/>
    <mergeCell ref="H16:N16"/>
    <mergeCell ref="H17:N17"/>
    <mergeCell ref="D10:E10"/>
    <mergeCell ref="D11:E11"/>
    <mergeCell ref="AC13:AI13"/>
    <mergeCell ref="V7:AB7"/>
    <mergeCell ref="V8:AB8"/>
    <mergeCell ref="V9:AB9"/>
    <mergeCell ref="V10:AB10"/>
    <mergeCell ref="V11:AB11"/>
    <mergeCell ref="AC10:AI10"/>
    <mergeCell ref="H7:N7"/>
    <mergeCell ref="O7:U7"/>
    <mergeCell ref="O8:U8"/>
    <mergeCell ref="H8:N8"/>
    <mergeCell ref="H9:N9"/>
    <mergeCell ref="H10:N10"/>
    <mergeCell ref="H11:N11"/>
    <mergeCell ref="O9:U9"/>
    <mergeCell ref="O10:U10"/>
    <mergeCell ref="O11:U11"/>
    <mergeCell ref="AC11:AI11"/>
    <mergeCell ref="AC7:AI7"/>
    <mergeCell ref="AC8:AI8"/>
    <mergeCell ref="AC9:AI9"/>
    <mergeCell ref="V17:AB17"/>
    <mergeCell ref="AJ17:AP17"/>
    <mergeCell ref="AQ14:AW14"/>
    <mergeCell ref="V15:AB15"/>
    <mergeCell ref="AC15:AI15"/>
    <mergeCell ref="AJ15:AP15"/>
    <mergeCell ref="AQ15:AW15"/>
    <mergeCell ref="V16:AB16"/>
    <mergeCell ref="AC16:AI16"/>
    <mergeCell ref="AJ16:AP16"/>
    <mergeCell ref="AQ16:AW16"/>
    <mergeCell ref="AQ17:AW17"/>
    <mergeCell ref="AC17:AI17"/>
    <mergeCell ref="AC18:AI18"/>
    <mergeCell ref="AJ18:AP18"/>
    <mergeCell ref="AQ18:AW18"/>
    <mergeCell ref="H20:N20"/>
    <mergeCell ref="O20:U20"/>
    <mergeCell ref="V20:AB20"/>
    <mergeCell ref="AC20:AI20"/>
    <mergeCell ref="AJ20:AP20"/>
    <mergeCell ref="AQ20:AW20"/>
    <mergeCell ref="H18:N18"/>
    <mergeCell ref="AJ21:AP21"/>
    <mergeCell ref="AQ21:AW21"/>
    <mergeCell ref="H22:N22"/>
    <mergeCell ref="O22:U22"/>
    <mergeCell ref="V22:AB22"/>
    <mergeCell ref="AC22:AI22"/>
    <mergeCell ref="AJ22:AP22"/>
    <mergeCell ref="AQ22:AW22"/>
    <mergeCell ref="H23:N23"/>
    <mergeCell ref="O23:U23"/>
    <mergeCell ref="V23:AB23"/>
    <mergeCell ref="AC23:AI23"/>
    <mergeCell ref="AJ23:AP23"/>
    <mergeCell ref="AQ23:AW23"/>
    <mergeCell ref="V21:AB21"/>
    <mergeCell ref="AC21:AI21"/>
    <mergeCell ref="X38:Z38"/>
    <mergeCell ref="R37:V37"/>
    <mergeCell ref="H58:M58"/>
    <mergeCell ref="N58:S58"/>
    <mergeCell ref="T58:Y58"/>
    <mergeCell ref="Z58:AE58"/>
    <mergeCell ref="H54:M54"/>
    <mergeCell ref="H55:M55"/>
    <mergeCell ref="H56:M56"/>
    <mergeCell ref="H57:M57"/>
    <mergeCell ref="N54:S54"/>
    <mergeCell ref="T54:Y54"/>
    <mergeCell ref="Z54:AE54"/>
    <mergeCell ref="N55:S55"/>
    <mergeCell ref="N56:S56"/>
    <mergeCell ref="T55:Y55"/>
    <mergeCell ref="Z55:AE55"/>
    <mergeCell ref="AB43:AF43"/>
    <mergeCell ref="AB39:AE39"/>
    <mergeCell ref="AF58:AK58"/>
    <mergeCell ref="T56:Y56"/>
    <mergeCell ref="Z56:AE56"/>
    <mergeCell ref="H43:L43"/>
    <mergeCell ref="N57:S57"/>
    <mergeCell ref="AT37:AW37"/>
    <mergeCell ref="AL58:AQ58"/>
    <mergeCell ref="AR58:AW58"/>
    <mergeCell ref="AF54:AK54"/>
    <mergeCell ref="AL54:AQ54"/>
    <mergeCell ref="AR54:AW54"/>
    <mergeCell ref="AF55:AK55"/>
    <mergeCell ref="AF56:AK56"/>
    <mergeCell ref="AF57:AK57"/>
    <mergeCell ref="AL55:AQ55"/>
    <mergeCell ref="AR55:AW55"/>
    <mergeCell ref="AL56:AQ56"/>
    <mergeCell ref="AR56:AW56"/>
    <mergeCell ref="AL57:AQ57"/>
    <mergeCell ref="AL52:AQ53"/>
    <mergeCell ref="AG43:AK43"/>
    <mergeCell ref="AL43:AO43"/>
    <mergeCell ref="AP43:AS43"/>
    <mergeCell ref="AR52:AW53"/>
    <mergeCell ref="AB41:AF41"/>
    <mergeCell ref="AG41:AK41"/>
    <mergeCell ref="AH38:AJ38"/>
    <mergeCell ref="AT35:AW35"/>
    <mergeCell ref="AP35:AS35"/>
    <mergeCell ref="AL35:AO35"/>
    <mergeCell ref="AL37:AO37"/>
    <mergeCell ref="AL39:AO39"/>
    <mergeCell ref="AP39:AS39"/>
    <mergeCell ref="AP37:AS37"/>
    <mergeCell ref="H41:L41"/>
    <mergeCell ref="M41:Q41"/>
    <mergeCell ref="R41:V41"/>
    <mergeCell ref="AL41:AO41"/>
    <mergeCell ref="AP41:AS41"/>
    <mergeCell ref="AT41:AW41"/>
    <mergeCell ref="AG35:AJ35"/>
    <mergeCell ref="AG37:AJ37"/>
    <mergeCell ref="H35:L35"/>
    <mergeCell ref="M35:Q35"/>
    <mergeCell ref="R35:V35"/>
    <mergeCell ref="H39:L39"/>
    <mergeCell ref="H37:L37"/>
    <mergeCell ref="M37:Q37"/>
    <mergeCell ref="M39:Q39"/>
    <mergeCell ref="R39:V39"/>
    <mergeCell ref="W35:Z35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scale="94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目次</vt:lpstr>
      <vt:lpstr>7</vt:lpstr>
      <vt:lpstr>8</vt:lpstr>
      <vt:lpstr>9,10,11</vt:lpstr>
      <vt:lpstr>'8'!Print_Area</vt:lpstr>
      <vt:lpstr>'9,10,11'!Print_Area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2026-02-27T07:34:26Z</cp:lastPrinted>
  <dcterms:created xsi:type="dcterms:W3CDTF">2022-10-05T07:10:50Z</dcterms:created>
  <dcterms:modified xsi:type="dcterms:W3CDTF">2026-03-09T03:50:14Z</dcterms:modified>
</cp:coreProperties>
</file>