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keda\ikd\files\Somu\kazei_only\★固定★\04 固定共通\【様式】\ホームページ掲載用\家屋・償却\償却\R4.11.17(償却資産手引き等)\"/>
    </mc:Choice>
  </mc:AlternateContent>
  <bookViews>
    <workbookView xWindow="240" yWindow="60" windowWidth="14940" windowHeight="8625"/>
  </bookViews>
  <sheets>
    <sheet name="減少資産用" sheetId="4" r:id="rId1"/>
  </sheets>
  <calcPr calcId="162913"/>
</workbook>
</file>

<file path=xl/calcChain.xml><?xml version="1.0" encoding="utf-8"?>
<calcChain xmlns="http://schemas.openxmlformats.org/spreadsheetml/2006/main">
  <c r="AK47" i="4" l="1"/>
  <c r="AC47" i="4"/>
  <c r="AE54" i="4" l="1"/>
  <c r="AE53" i="4"/>
  <c r="AS52" i="4"/>
  <c r="AE52" i="4"/>
  <c r="AS51" i="4"/>
  <c r="AE51" i="4"/>
  <c r="AS53" i="4" l="1"/>
</calcChain>
</file>

<file path=xl/comments1.xml><?xml version="1.0" encoding="utf-8"?>
<comments xmlns="http://schemas.openxmlformats.org/spreadsheetml/2006/main">
  <authors>
    <author>梶本　聡</author>
  </authors>
  <commentList>
    <comment ref="P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新規の申告の場合不要</t>
        </r>
      </text>
    </comment>
  </commentList>
</comments>
</file>

<file path=xl/sharedStrings.xml><?xml version="1.0" encoding="utf-8"?>
<sst xmlns="http://schemas.openxmlformats.org/spreadsheetml/2006/main" count="136" uniqueCount="64">
  <si>
    <t>01</t>
    <phoneticPr fontId="3"/>
  </si>
  <si>
    <t>02</t>
    <phoneticPr fontId="3"/>
  </si>
  <si>
    <t>年号</t>
    <rPh sb="0" eb="2">
      <t>ネンゴウ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</si>
  <si>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</si>
  <si>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4">
      <t>タイヨウネンスウ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</si>
  <si>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</si>
  <si>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</si>
  <si>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摘要</t>
    <rPh sb="0" eb="2">
      <t>テキヨウ</t>
    </rPh>
    <phoneticPr fontId="3"/>
  </si>
  <si>
    <t>所有者コード</t>
    <rPh sb="0" eb="3">
      <t>ショユウシャ</t>
    </rPh>
    <phoneticPr fontId="3"/>
  </si>
  <si>
    <t>所有者名</t>
    <rPh sb="0" eb="2">
      <t>ショユウ</t>
    </rPh>
    <rPh sb="2" eb="3">
      <t>シャ</t>
    </rPh>
    <rPh sb="3" eb="4">
      <t>メイ</t>
    </rPh>
    <phoneticPr fontId="3"/>
  </si>
  <si>
    <t>計</t>
    <rPh sb="0" eb="1">
      <t>ケイ</t>
    </rPh>
    <phoneticPr fontId="3"/>
  </si>
  <si>
    <t>池田市</t>
    <rPh sb="0" eb="3">
      <t>イケダシ</t>
    </rPh>
    <phoneticPr fontId="3"/>
  </si>
  <si>
    <t>取得価額</t>
    <rPh sb="0" eb="2">
      <t>シュトク</t>
    </rPh>
    <rPh sb="2" eb="4">
      <t>カガク</t>
    </rPh>
    <phoneticPr fontId="3"/>
  </si>
  <si>
    <t>資産の名称等</t>
    <rPh sb="0" eb="2">
      <t>シサン</t>
    </rPh>
    <rPh sb="3" eb="5">
      <t>メイショウ</t>
    </rPh>
    <rPh sb="5" eb="6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</si>
  <si>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</si>
  <si>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</si>
  <si>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１全部</t>
    <rPh sb="1" eb="3">
      <t>ゼンブ</t>
    </rPh>
    <phoneticPr fontId="3"/>
  </si>
  <si>
    <t>２一部</t>
    <rPh sb="1" eb="3">
      <t>イチブ</t>
    </rPh>
    <phoneticPr fontId="3"/>
  </si>
  <si>
    <t>滅</t>
    <rPh sb="0" eb="1">
      <t>メツ</t>
    </rPh>
    <phoneticPr fontId="3"/>
  </si>
  <si>
    <t>失</t>
    <rPh sb="0" eb="1">
      <t>シツ</t>
    </rPh>
    <phoneticPr fontId="3"/>
  </si>
  <si>
    <t>売</t>
    <rPh sb="0" eb="1">
      <t>バイ</t>
    </rPh>
    <phoneticPr fontId="3"/>
  </si>
  <si>
    <t>却</t>
    <rPh sb="0" eb="1">
      <t>キャク</t>
    </rPh>
    <phoneticPr fontId="3"/>
  </si>
  <si>
    <t>移</t>
    <rPh sb="0" eb="1">
      <t>イ</t>
    </rPh>
    <phoneticPr fontId="3"/>
  </si>
  <si>
    <t>動</t>
    <rPh sb="0" eb="1">
      <t>ドウ</t>
    </rPh>
    <phoneticPr fontId="3"/>
  </si>
  <si>
    <t>そ</t>
    <phoneticPr fontId="3"/>
  </si>
  <si>
    <t>の</t>
    <phoneticPr fontId="3"/>
  </si>
  <si>
    <t>他</t>
    <rPh sb="0" eb="1">
      <t>タ</t>
    </rPh>
    <phoneticPr fontId="3"/>
  </si>
  <si>
    <t>・</t>
    <phoneticPr fontId="3"/>
  </si>
  <si>
    <t>数量</t>
    <rPh sb="0" eb="2">
      <t>スウリョウ</t>
    </rPh>
    <phoneticPr fontId="3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</si>
  <si>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</si>
  <si>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</si>
  <si>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</si>
  <si>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</si>
  <si>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</si>
  <si>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</si>
  <si>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</si>
  <si>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</si>
  <si>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</si>
  <si>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</si>
  <si>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</si>
  <si>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</si>
  <si>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</si>
  <si>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</si>
  <si>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</si>
  <si>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</si>
  <si>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</si>
  <si>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小</t>
    <rPh sb="0" eb="1">
      <t>ショウ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</si>
  <si>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</si>
  <si>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申告年度</t>
    <rPh sb="0" eb="2">
      <t>シンコク</t>
    </rPh>
    <rPh sb="2" eb="4">
      <t>ネンド</t>
    </rPh>
    <phoneticPr fontId="3"/>
  </si>
  <si>
    <t>第二十六号様式別表二（提出用）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rPh sb="9" eb="10">
      <t>ニ</t>
    </rPh>
    <rPh sb="11" eb="14">
      <t>テイシュツヨウ</t>
    </rPh>
    <phoneticPr fontId="3"/>
  </si>
  <si>
    <t>抹消コード</t>
    <rPh sb="0" eb="2">
      <t>マッショウ</t>
    </rPh>
    <phoneticPr fontId="3"/>
  </si>
  <si>
    <t>※</t>
    <phoneticPr fontId="3"/>
  </si>
  <si>
    <t>※</t>
    <phoneticPr fontId="3"/>
  </si>
  <si>
    <t xml:space="preserve"> 枚のうち</t>
    <rPh sb="1" eb="2">
      <t>マイ</t>
    </rPh>
    <phoneticPr fontId="3"/>
  </si>
  <si>
    <t xml:space="preserve"> 枚目</t>
    <rPh sb="1" eb="3">
      <t>マイメ</t>
    </rPh>
    <phoneticPr fontId="3"/>
  </si>
  <si>
    <t>取得価格</t>
    <rPh sb="0" eb="2">
      <t>シュトク</t>
    </rPh>
    <rPh sb="2" eb="4">
      <t>カカク</t>
    </rPh>
    <phoneticPr fontId="3"/>
  </si>
  <si>
    <t>1　構築物</t>
    <rPh sb="2" eb="5">
      <t>コウチクブツ</t>
    </rPh>
    <phoneticPr fontId="3"/>
  </si>
  <si>
    <t>5　車両及び運搬具</t>
    <rPh sb="2" eb="4">
      <t>シャリョウ</t>
    </rPh>
    <rPh sb="4" eb="5">
      <t>オヨ</t>
    </rPh>
    <rPh sb="6" eb="8">
      <t>ウンパン</t>
    </rPh>
    <rPh sb="8" eb="9">
      <t>グ</t>
    </rPh>
    <phoneticPr fontId="3"/>
  </si>
  <si>
    <t>2　機械及び装置</t>
    <rPh sb="2" eb="4">
      <t>キカイ</t>
    </rPh>
    <rPh sb="4" eb="5">
      <t>オヨ</t>
    </rPh>
    <rPh sb="6" eb="8">
      <t>ソウチ</t>
    </rPh>
    <phoneticPr fontId="3"/>
  </si>
  <si>
    <t>6　工具器具及び備品</t>
    <rPh sb="2" eb="4">
      <t>コウグ</t>
    </rPh>
    <rPh sb="4" eb="6">
      <t>キグ</t>
    </rPh>
    <rPh sb="6" eb="7">
      <t>オヨ</t>
    </rPh>
    <rPh sb="8" eb="10">
      <t>ビヒン</t>
    </rPh>
    <phoneticPr fontId="3"/>
  </si>
  <si>
    <t>3　船舶</t>
    <rPh sb="2" eb="4">
      <t>センパク</t>
    </rPh>
    <phoneticPr fontId="3"/>
  </si>
  <si>
    <t>合計</t>
    <rPh sb="0" eb="2">
      <t>ゴウケイ</t>
    </rPh>
    <phoneticPr fontId="3"/>
  </si>
  <si>
    <t>4　航空機</t>
    <rPh sb="2" eb="5">
      <t>コウクウキ</t>
    </rPh>
    <phoneticPr fontId="3"/>
  </si>
  <si>
    <t xml:space="preserve">            年度</t>
    <rPh sb="12" eb="1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</si>
</sst>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0" fillId="0" borderId="0" xfId="0" applyFill="1"/>
    <xf numFmtId="0" fontId="10" fillId="0" borderId="0" xfId="0" applyFont="1" applyFill="1"/>
    <xf numFmtId="0" fontId="0" fillId="0" borderId="0" xfId="0" applyBorder="1" applyAlignment="1">
      <alignment horizontal="distributed" vertical="distributed" justifyLastLine="1"/>
    </xf>
    <xf numFmtId="0" fontId="13" fillId="0" borderId="0" xfId="0" applyFont="1" applyBorder="1"/>
    <xf numFmtId="0" fontId="14" fillId="0" borderId="0" xfId="0" applyFont="1" applyBorder="1" applyAlignment="1">
      <alignment horizontal="distributed" vertical="distributed" justifyLastLine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distributed" vertical="distributed" justifyLastLine="1"/>
    </xf>
    <xf numFmtId="0" fontId="0" fillId="0" borderId="4" xfId="0" applyBorder="1"/>
    <xf numFmtId="0" fontId="13" fillId="0" borderId="4" xfId="0" applyFont="1" applyBorder="1"/>
    <xf numFmtId="0" fontId="0" fillId="0" borderId="4" xfId="0" applyFill="1" applyBorder="1"/>
    <xf numFmtId="0" fontId="0" fillId="0" borderId="5" xfId="0" applyBorder="1"/>
    <xf numFmtId="0" fontId="16" fillId="0" borderId="6" xfId="0" applyFon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16" fillId="0" borderId="7" xfId="0" applyFont="1" applyBorder="1" applyAlignment="1">
      <alignment vertical="top"/>
    </xf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distributed" vertical="distributed" justifyLastLine="1"/>
    </xf>
    <xf numFmtId="0" fontId="0" fillId="0" borderId="6" xfId="0" applyBorder="1"/>
    <xf numFmtId="0" fontId="0" fillId="0" borderId="7" xfId="0" applyBorder="1" applyAlignment="1">
      <alignment horizontal="distributed" vertical="distributed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4" fillId="0" borderId="1" xfId="0" applyFont="1" applyBorder="1" applyAlignment="1">
      <alignment horizontal="distributed" vertical="distributed" textRotation="255"/>
    </xf>
    <xf numFmtId="49" fontId="14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5" xfId="0" applyFont="1" applyBorder="1"/>
    <xf numFmtId="0" fontId="13" fillId="0" borderId="10" xfId="0" applyFont="1" applyBorder="1"/>
    <xf numFmtId="0" fontId="0" fillId="0" borderId="16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0" fillId="0" borderId="14" xfId="0" applyBorder="1"/>
    <xf numFmtId="0" fontId="13" fillId="0" borderId="17" xfId="0" applyFont="1" applyBorder="1"/>
    <xf numFmtId="0" fontId="13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vertical="distributed" textRotation="255" justifyLastLine="1"/>
    </xf>
    <xf numFmtId="0" fontId="14" fillId="0" borderId="17" xfId="0" applyFont="1" applyBorder="1" applyAlignment="1">
      <alignment horizontal="distributed" vertical="distributed" justifyLastLine="1"/>
    </xf>
    <xf numFmtId="0" fontId="5" fillId="0" borderId="18" xfId="0" applyFont="1" applyBorder="1" applyAlignment="1">
      <alignment horizontal="distributed" vertical="distributed" justifyLastLine="1"/>
    </xf>
    <xf numFmtId="49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0" xfId="0" applyBorder="1"/>
    <xf numFmtId="0" fontId="13" fillId="0" borderId="21" xfId="0" applyFont="1" applyBorder="1"/>
    <xf numFmtId="0" fontId="13" fillId="0" borderId="16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14" xfId="0" applyFont="1" applyBorder="1" applyAlignment="1">
      <alignment horizontal="distributed" vertical="distributed" textRotation="255" justifyLastLine="1"/>
    </xf>
    <xf numFmtId="0" fontId="3" fillId="0" borderId="1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13" fillId="0" borderId="25" xfId="0" applyFont="1" applyBorder="1"/>
    <xf numFmtId="0" fontId="15" fillId="0" borderId="21" xfId="0" applyFont="1" applyBorder="1" applyAlignment="1">
      <alignment horizontal="center" vertical="center" textRotation="255"/>
    </xf>
    <xf numFmtId="0" fontId="13" fillId="0" borderId="26" xfId="0" applyFont="1" applyBorder="1"/>
    <xf numFmtId="0" fontId="13" fillId="0" borderId="21" xfId="0" applyFont="1" applyBorder="1" applyAlignment="1"/>
    <xf numFmtId="0" fontId="14" fillId="0" borderId="21" xfId="0" applyFont="1" applyBorder="1" applyAlignment="1">
      <alignment vertical="distributed"/>
    </xf>
    <xf numFmtId="0" fontId="14" fillId="0" borderId="21" xfId="0" applyFont="1" applyBorder="1" applyAlignment="1">
      <alignment vertical="distributed" textRotation="255" justifyLastLine="1"/>
    </xf>
    <xf numFmtId="0" fontId="14" fillId="0" borderId="21" xfId="0" applyFont="1" applyBorder="1" applyAlignment="1">
      <alignment horizontal="distributed" vertical="distributed" justifyLastLine="1"/>
    </xf>
    <xf numFmtId="0" fontId="5" fillId="0" borderId="27" xfId="0" applyFont="1" applyBorder="1" applyAlignment="1">
      <alignment horizontal="distributed" vertical="distributed" justifyLastLine="1"/>
    </xf>
    <xf numFmtId="49" fontId="14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13" fillId="0" borderId="22" xfId="0" applyFont="1" applyBorder="1" applyAlignment="1">
      <alignment horizontal="center"/>
    </xf>
    <xf numFmtId="0" fontId="0" fillId="0" borderId="30" xfId="0" applyBorder="1"/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/>
    <xf numFmtId="0" fontId="13" fillId="0" borderId="31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5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0" xfId="0" applyFont="1" applyBorder="1"/>
    <xf numFmtId="0" fontId="13" fillId="0" borderId="11" xfId="0" applyFont="1" applyBorder="1"/>
    <xf numFmtId="0" fontId="0" fillId="0" borderId="32" xfId="0" applyBorder="1"/>
    <xf numFmtId="0" fontId="0" fillId="0" borderId="17" xfId="0" applyBorder="1"/>
    <xf numFmtId="0" fontId="17" fillId="2" borderId="0" xfId="0" applyFont="1" applyFill="1" applyBorder="1"/>
    <xf numFmtId="0" fontId="17" fillId="2" borderId="3" xfId="0" applyFont="1" applyFill="1" applyBorder="1"/>
    <xf numFmtId="0" fontId="17" fillId="2" borderId="13" xfId="0" applyFont="1" applyFill="1" applyBorder="1"/>
    <xf numFmtId="0" fontId="17" fillId="2" borderId="5" xfId="0" applyFont="1" applyFill="1" applyBorder="1"/>
    <xf numFmtId="0" fontId="0" fillId="2" borderId="0" xfId="0" applyFill="1" applyBorder="1"/>
    <xf numFmtId="0" fontId="0" fillId="2" borderId="13" xfId="0" applyFill="1" applyBorder="1"/>
    <xf numFmtId="0" fontId="15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distributed" vertical="distributed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22" xfId="0" applyFont="1" applyFill="1" applyBorder="1" applyAlignment="1">
      <alignment horizontal="center"/>
    </xf>
    <xf numFmtId="0" fontId="13" fillId="2" borderId="21" xfId="0" applyFont="1" applyFill="1" applyBorder="1"/>
    <xf numFmtId="0" fontId="13" fillId="2" borderId="4" xfId="0" applyFont="1" applyFill="1" applyBorder="1"/>
    <xf numFmtId="0" fontId="4" fillId="0" borderId="30" xfId="0" applyFont="1" applyBorder="1"/>
    <xf numFmtId="0" fontId="4" fillId="0" borderId="4" xfId="0" applyFont="1" applyBorder="1"/>
    <xf numFmtId="0" fontId="4" fillId="0" borderId="11" xfId="0" applyFont="1" applyBorder="1"/>
    <xf numFmtId="0" fontId="3" fillId="0" borderId="23" xfId="0" applyFont="1" applyBorder="1" applyAlignment="1">
      <alignment horizontal="right"/>
    </xf>
    <xf numFmtId="38" fontId="18" fillId="0" borderId="24" xfId="1" applyFont="1" applyBorder="1" applyAlignment="1"/>
    <xf numFmtId="38" fontId="18" fillId="0" borderId="22" xfId="1" applyFont="1" applyBorder="1" applyAlignment="1"/>
    <xf numFmtId="38" fontId="4" fillId="0" borderId="0" xfId="1" applyFont="1" applyBorder="1" applyAlignment="1"/>
    <xf numFmtId="38" fontId="4" fillId="0" borderId="16" xfId="1" applyFont="1" applyBorder="1" applyAlignment="1"/>
    <xf numFmtId="38" fontId="4" fillId="0" borderId="26" xfId="1" applyFont="1" applyBorder="1" applyAlignment="1"/>
    <xf numFmtId="38" fontId="4" fillId="0" borderId="21" xfId="1" applyFont="1" applyBorder="1" applyAlignment="1"/>
    <xf numFmtId="38" fontId="4" fillId="0" borderId="30" xfId="1" applyFont="1" applyBorder="1" applyAlignment="1"/>
    <xf numFmtId="38" fontId="4" fillId="0" borderId="4" xfId="1" applyFont="1" applyBorder="1" applyAlignment="1"/>
    <xf numFmtId="38" fontId="4" fillId="0" borderId="5" xfId="1" applyFont="1" applyBorder="1" applyAlignment="1"/>
    <xf numFmtId="0" fontId="2" fillId="0" borderId="24" xfId="0" applyFont="1" applyBorder="1" applyAlignment="1">
      <alignment horizontal="right" vertical="distributed" textRotation="255" justifyLastLine="1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 vertical="top"/>
    </xf>
    <xf numFmtId="0" fontId="0" fillId="0" borderId="21" xfId="0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Border="1" applyAlignment="1">
      <alignment horizontal="right" vertical="distributed" textRotation="255" justifyLastLine="1"/>
    </xf>
    <xf numFmtId="0" fontId="4" fillId="0" borderId="23" xfId="0" applyFont="1" applyBorder="1" applyAlignment="1">
      <alignment horizontal="right" vertical="distributed" textRotation="255" justifyLastLine="1"/>
    </xf>
    <xf numFmtId="0" fontId="4" fillId="0" borderId="20" xfId="0" applyFont="1" applyBorder="1"/>
    <xf numFmtId="0" fontId="4" fillId="0" borderId="10" xfId="0" applyFont="1" applyBorder="1"/>
    <xf numFmtId="0" fontId="4" fillId="0" borderId="2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/>
    <xf numFmtId="0" fontId="14" fillId="0" borderId="32" xfId="0" applyFont="1" applyBorder="1" applyAlignment="1">
      <alignment horizontal="distributed" vertical="distributed" textRotation="255"/>
    </xf>
    <xf numFmtId="0" fontId="14" fillId="0" borderId="1" xfId="0" applyFont="1" applyBorder="1" applyAlignment="1">
      <alignment horizontal="distributed" vertical="distributed" textRotation="255"/>
    </xf>
    <xf numFmtId="0" fontId="14" fillId="0" borderId="19" xfId="0" applyFont="1" applyBorder="1" applyAlignment="1">
      <alignment horizontal="distributed" vertical="distributed" textRotation="255"/>
    </xf>
    <xf numFmtId="0" fontId="16" fillId="0" borderId="38" xfId="0" applyFont="1" applyBorder="1" applyAlignment="1">
      <alignment horizontal="distributed" vertical="distributed" textRotation="255" justifyLastLine="1"/>
    </xf>
    <xf numFmtId="0" fontId="16" fillId="0" borderId="14" xfId="0" applyFont="1" applyBorder="1" applyAlignment="1">
      <alignment horizontal="distributed" vertical="distributed" textRotation="255" justifyLastLine="1"/>
    </xf>
    <xf numFmtId="0" fontId="16" fillId="0" borderId="20" xfId="0" applyFont="1" applyBorder="1" applyAlignment="1">
      <alignment horizontal="distributed" vertical="distributed" textRotation="255" justifyLastLine="1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distributed" justifyLastLine="1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distributed" justifyLastLine="1"/>
    </xf>
    <xf numFmtId="0" fontId="14" fillId="0" borderId="22" xfId="0" applyFont="1" applyBorder="1" applyAlignment="1">
      <alignment horizontal="distributed" vertical="distributed" justifyLastLine="1"/>
    </xf>
    <xf numFmtId="0" fontId="14" fillId="0" borderId="23" xfId="0" applyFont="1" applyBorder="1" applyAlignment="1">
      <alignment horizontal="distributed" vertical="distributed" justifyLastLine="1"/>
    </xf>
    <xf numFmtId="0" fontId="14" fillId="0" borderId="31" xfId="0" applyFont="1" applyBorder="1" applyAlignment="1">
      <alignment horizontal="distributed" vertical="distributed" textRotation="255" justifyLastLine="1"/>
    </xf>
    <xf numFmtId="0" fontId="14" fillId="0" borderId="17" xfId="0" applyFont="1" applyBorder="1" applyAlignment="1">
      <alignment horizontal="distributed" vertical="distributed" textRotation="255" justifyLastLine="1"/>
    </xf>
    <xf numFmtId="0" fontId="14" fillId="0" borderId="15" xfId="0" applyFont="1" applyBorder="1" applyAlignment="1">
      <alignment horizontal="distributed" vertical="distributed" textRotation="255" justifyLastLine="1"/>
    </xf>
    <xf numFmtId="0" fontId="14" fillId="0" borderId="16" xfId="0" applyFont="1" applyBorder="1" applyAlignment="1">
      <alignment horizontal="distributed" vertical="distributed" textRotation="255" justifyLastLine="1"/>
    </xf>
    <xf numFmtId="0" fontId="14" fillId="0" borderId="0" xfId="0" applyFont="1" applyBorder="1" applyAlignment="1">
      <alignment horizontal="distributed" vertical="distributed" textRotation="255" justifyLastLine="1"/>
    </xf>
    <xf numFmtId="0" fontId="14" fillId="0" borderId="10" xfId="0" applyFont="1" applyBorder="1" applyAlignment="1">
      <alignment horizontal="distributed" vertical="distributed" textRotation="255" justifyLastLine="1"/>
    </xf>
    <xf numFmtId="0" fontId="14" fillId="0" borderId="26" xfId="0" applyFont="1" applyBorder="1" applyAlignment="1">
      <alignment horizontal="distributed" vertical="distributed" textRotation="255" justifyLastLine="1"/>
    </xf>
    <xf numFmtId="0" fontId="14" fillId="0" borderId="21" xfId="0" applyFont="1" applyBorder="1" applyAlignment="1">
      <alignment horizontal="distributed" vertical="distributed" textRotation="255" justifyLastLine="1"/>
    </xf>
    <xf numFmtId="0" fontId="14" fillId="0" borderId="25" xfId="0" applyFont="1" applyBorder="1" applyAlignment="1">
      <alignment horizontal="distributed" vertical="distributed" textRotation="255" justifyLastLine="1"/>
    </xf>
    <xf numFmtId="0" fontId="13" fillId="0" borderId="0" xfId="0" applyFont="1" applyBorder="1" applyAlignment="1">
      <alignment horizontal="distributed" vertical="distributed" justifyLastLine="1"/>
    </xf>
    <xf numFmtId="0" fontId="14" fillId="0" borderId="0" xfId="0" applyFont="1" applyBorder="1" applyAlignment="1">
      <alignment horizontal="distributed" vertical="distributed"/>
    </xf>
    <xf numFmtId="0" fontId="22" fillId="0" borderId="17" xfId="0" applyFont="1" applyBorder="1" applyAlignment="1">
      <alignment horizontal="center" vertical="center" textRotation="255"/>
    </xf>
    <xf numFmtId="0" fontId="13" fillId="0" borderId="17" xfId="0" applyFont="1" applyBorder="1" applyAlignment="1"/>
    <xf numFmtId="0" fontId="13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textRotation="255"/>
    </xf>
    <xf numFmtId="0" fontId="13" fillId="0" borderId="21" xfId="0" applyFont="1" applyBorder="1" applyAlignment="1"/>
    <xf numFmtId="0" fontId="14" fillId="0" borderId="26" xfId="0" applyFont="1" applyBorder="1" applyAlignment="1">
      <alignment horizontal="distributed" vertical="distributed" justifyLastLine="1"/>
    </xf>
    <xf numFmtId="0" fontId="14" fillId="0" borderId="21" xfId="0" applyFont="1" applyBorder="1" applyAlignment="1">
      <alignment horizontal="distributed" vertical="distributed" justifyLastLine="1"/>
    </xf>
    <xf numFmtId="0" fontId="14" fillId="0" borderId="25" xfId="0" applyFont="1" applyBorder="1" applyAlignment="1">
      <alignment horizontal="distributed" vertical="distributed" justifyLastLine="1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31" xfId="0" applyFont="1" applyBorder="1" applyAlignment="1">
      <alignment vertical="distributed" textRotation="255" justifyLastLine="1"/>
    </xf>
    <xf numFmtId="0" fontId="16" fillId="0" borderId="15" xfId="0" applyFont="1" applyBorder="1" applyAlignment="1">
      <alignment vertical="distributed" textRotation="255" justifyLastLine="1"/>
    </xf>
    <xf numFmtId="0" fontId="16" fillId="0" borderId="16" xfId="0" applyFont="1" applyBorder="1" applyAlignment="1">
      <alignment vertical="distributed" textRotation="255" justifyLastLine="1"/>
    </xf>
    <xf numFmtId="0" fontId="16" fillId="0" borderId="10" xfId="0" applyFont="1" applyBorder="1" applyAlignment="1">
      <alignment vertical="distributed" textRotation="255" justifyLastLine="1"/>
    </xf>
    <xf numFmtId="0" fontId="16" fillId="0" borderId="26" xfId="0" applyFont="1" applyBorder="1" applyAlignment="1">
      <alignment vertical="distributed" textRotation="255" justifyLastLine="1"/>
    </xf>
    <xf numFmtId="0" fontId="16" fillId="0" borderId="25" xfId="0" applyFont="1" applyBorder="1" applyAlignment="1">
      <alignment vertical="distributed" textRotation="255" justifyLastLine="1"/>
    </xf>
    <xf numFmtId="0" fontId="16" fillId="0" borderId="31" xfId="0" applyFont="1" applyBorder="1" applyAlignment="1">
      <alignment horizontal="distributed" vertical="distributed" textRotation="255" justifyLastLine="1"/>
    </xf>
    <xf numFmtId="0" fontId="16" fillId="0" borderId="15" xfId="0" applyFont="1" applyBorder="1" applyAlignment="1">
      <alignment horizontal="distributed" vertical="distributed" textRotation="255" justifyLastLine="1"/>
    </xf>
    <xf numFmtId="0" fontId="16" fillId="0" borderId="16" xfId="0" applyFont="1" applyBorder="1" applyAlignment="1">
      <alignment horizontal="distributed" vertical="distributed" textRotation="255" justifyLastLine="1"/>
    </xf>
    <xf numFmtId="0" fontId="16" fillId="0" borderId="10" xfId="0" applyFont="1" applyBorder="1" applyAlignment="1">
      <alignment horizontal="distributed" vertical="distributed" textRotation="255" justifyLastLine="1"/>
    </xf>
    <xf numFmtId="0" fontId="16" fillId="0" borderId="26" xfId="0" applyFont="1" applyBorder="1" applyAlignment="1">
      <alignment horizontal="distributed" vertical="distributed" textRotation="255" justifyLastLine="1"/>
    </xf>
    <xf numFmtId="0" fontId="16" fillId="0" borderId="25" xfId="0" applyFont="1" applyBorder="1" applyAlignment="1">
      <alignment horizontal="distributed" vertical="distributed" textRotation="255" justifyLastLine="1"/>
    </xf>
    <xf numFmtId="0" fontId="20" fillId="0" borderId="0" xfId="0" applyFont="1" applyAlignment="1">
      <alignment horizontal="right" vertical="distributed" textRotation="255" justifyLastLine="1"/>
    </xf>
    <xf numFmtId="0" fontId="13" fillId="0" borderId="7" xfId="0" applyFont="1" applyBorder="1" applyAlignment="1">
      <alignment horizontal="distributed" vertical="distributed" justifyLastLine="1"/>
    </xf>
    <xf numFmtId="0" fontId="13" fillId="0" borderId="7" xfId="0" applyFont="1" applyBorder="1" applyAlignment="1">
      <alignment horizontal="distributed" vertical="distributed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distributed" justifyLastLine="1"/>
    </xf>
    <xf numFmtId="0" fontId="12" fillId="0" borderId="0" xfId="0" applyFont="1" applyBorder="1" applyAlignment="1">
      <alignment horizontal="distributed" justifyLastLine="1"/>
    </xf>
    <xf numFmtId="0" fontId="6" fillId="0" borderId="0" xfId="0" applyFont="1" applyBorder="1" applyAlignment="1">
      <alignment horizontal="distributed" justifyLastLine="1"/>
    </xf>
    <xf numFmtId="0" fontId="1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0" xfId="0" applyFont="1" applyBorder="1" applyAlignment="1">
      <alignment horizontal="distributed" vertical="distributed" justifyLastLine="1"/>
    </xf>
    <xf numFmtId="0" fontId="11" fillId="0" borderId="0" xfId="0" applyFont="1" applyBorder="1" applyAlignment="1">
      <alignment horizontal="distributed" vertical="distributed" justifyLastLine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22" xfId="0" applyBorder="1" applyAlignment="1"/>
    <xf numFmtId="0" fontId="0" fillId="0" borderId="37" xfId="0" applyBorder="1" applyAlignment="1"/>
    <xf numFmtId="0" fontId="0" fillId="0" borderId="21" xfId="0" applyBorder="1" applyAlignment="1"/>
    <xf numFmtId="0" fontId="0" fillId="0" borderId="27" xfId="0" applyBorder="1" applyAlignment="1"/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/>
    <xf numFmtId="0" fontId="0" fillId="0" borderId="3" xfId="0" applyBorder="1" applyAlignment="1"/>
    <xf numFmtId="0" fontId="7" fillId="0" borderId="2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" xfId="0" applyBorder="1" applyAlignment="1"/>
    <xf numFmtId="0" fontId="0" fillId="0" borderId="5" xfId="0" applyBorder="1" applyAlignment="1"/>
    <xf numFmtId="38" fontId="4" fillId="0" borderId="24" xfId="1" applyFont="1" applyBorder="1" applyAlignment="1"/>
    <xf numFmtId="38" fontId="4" fillId="0" borderId="22" xfId="1" applyFont="1" applyBorder="1" applyAlignment="1"/>
    <xf numFmtId="38" fontId="4" fillId="0" borderId="23" xfId="1" applyFont="1" applyBorder="1" applyAlignment="1"/>
    <xf numFmtId="38" fontId="4" fillId="0" borderId="16" xfId="1" applyFont="1" applyBorder="1" applyAlignment="1"/>
    <xf numFmtId="38" fontId="4" fillId="0" borderId="0" xfId="1" applyFont="1" applyBorder="1" applyAlignment="1"/>
    <xf numFmtId="38" fontId="4" fillId="0" borderId="10" xfId="1" applyFont="1" applyBorder="1" applyAlignment="1"/>
    <xf numFmtId="49" fontId="0" fillId="0" borderId="3" xfId="0" applyNumberFormat="1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9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38" fontId="8" fillId="0" borderId="33" xfId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38" fontId="4" fillId="0" borderId="31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horizontal="right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46</xdr:row>
      <xdr:rowOff>0</xdr:rowOff>
    </xdr:from>
    <xdr:to>
      <xdr:col>36</xdr:col>
      <xdr:colOff>19050</xdr:colOff>
      <xdr:row>48</xdr:row>
      <xdr:rowOff>0</xdr:rowOff>
    </xdr:to>
    <xdr:sp macro="" textlink="">
      <xdr:nvSpPr>
        <xdr:cNvPr id="13343" name="Line 1"/>
        <xdr:cNvSpPr>
          <a:spLocks noChangeShapeType="1"/>
        </xdr:cNvSpPr>
      </xdr:nvSpPr>
      <xdr:spPr bwMode="auto">
        <a:xfrm flipV="1">
          <a:off x="5076825" y="6867525"/>
          <a:ext cx="828675" cy="285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48</xdr:col>
      <xdr:colOff>57150</xdr:colOff>
      <xdr:row>51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0295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48</xdr:col>
      <xdr:colOff>57150</xdr:colOff>
      <xdr:row>52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8029575" y="79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4"/>
  <sheetViews>
    <sheetView showGridLines="0" tabSelected="1" topLeftCell="A28" workbookViewId="0">
      <selection activeCell="AK47" sqref="AK47:AN47"/>
    </sheetView>
  </sheetViews>
  <sheetFormatPr defaultColWidth="2.125" defaultRowHeight="13.5"/>
  <cols>
    <col min="1" max="3" width="2.625" customWidth="1"/>
    <col min="4" max="28" width="2.125" customWidth="1"/>
    <col min="29" max="31" width="1.875" customWidth="1"/>
    <col min="32" max="36" width="2.125" customWidth="1"/>
    <col min="37" max="38" width="3.625" customWidth="1"/>
    <col min="39" max="39" width="4.125" customWidth="1"/>
    <col min="40" max="40" width="3.625" customWidth="1"/>
    <col min="41" max="41" width="1.875" customWidth="1"/>
    <col min="42" max="42" width="1.5" customWidth="1"/>
    <col min="43" max="44" width="2.125" customWidth="1"/>
    <col min="45" max="45" width="2.375" customWidth="1"/>
    <col min="46" max="46" width="2.25" customWidth="1"/>
    <col min="47" max="47" width="2.375" customWidth="1"/>
    <col min="48" max="48" width="2" customWidth="1"/>
    <col min="49" max="49" width="2.375" customWidth="1"/>
    <col min="50" max="50" width="2.125" customWidth="1"/>
    <col min="51" max="52" width="2.375" customWidth="1"/>
    <col min="53" max="53" width="1.375" customWidth="1"/>
    <col min="54" max="54" width="2.375" customWidth="1"/>
    <col min="55" max="60" width="2.125" customWidth="1"/>
    <col min="61" max="61" width="3.625" customWidth="1"/>
    <col min="62" max="62" width="3.125" customWidth="1"/>
  </cols>
  <sheetData>
    <row r="1" spans="2:64" ht="6.75" customHeight="1">
      <c r="H1" s="2"/>
    </row>
    <row r="2" spans="2:64" ht="21.75" thickBot="1">
      <c r="F2" s="204" t="s">
        <v>63</v>
      </c>
      <c r="G2" s="198"/>
      <c r="H2" s="198"/>
      <c r="I2" s="198"/>
      <c r="J2" s="198"/>
      <c r="K2" s="198"/>
      <c r="L2" s="198"/>
      <c r="U2" s="154" t="s">
        <v>29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BE2" s="4"/>
      <c r="BF2" s="4"/>
      <c r="BI2" s="1"/>
      <c r="BL2" s="193" t="s">
        <v>49</v>
      </c>
    </row>
    <row r="3" spans="2:64" ht="18" customHeight="1">
      <c r="B3" s="19" t="s">
        <v>51</v>
      </c>
      <c r="C3" s="20"/>
      <c r="D3" s="194" t="s">
        <v>8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0"/>
      <c r="P3" s="23"/>
      <c r="Q3" s="22" t="s">
        <v>52</v>
      </c>
      <c r="R3" s="21"/>
      <c r="AC3" s="5"/>
      <c r="AD3" s="5"/>
      <c r="AE3" s="5"/>
      <c r="AF3" s="6"/>
      <c r="AG3" s="6"/>
      <c r="AH3" s="6"/>
      <c r="AI3" s="6"/>
      <c r="AJ3" s="5"/>
      <c r="AK3" s="5"/>
      <c r="AL3" s="5"/>
      <c r="AM3" s="5"/>
      <c r="AN3" s="5"/>
      <c r="AO3" s="5"/>
      <c r="AP3" s="5"/>
      <c r="AQ3" s="5"/>
      <c r="AR3" s="5"/>
      <c r="AU3" s="26"/>
      <c r="AV3" s="195" t="s">
        <v>9</v>
      </c>
      <c r="AW3" s="195"/>
      <c r="AX3" s="195"/>
      <c r="AY3" s="195"/>
      <c r="AZ3" s="195"/>
      <c r="BA3" s="195"/>
      <c r="BB3" s="195"/>
      <c r="BC3" s="195"/>
      <c r="BD3" s="27"/>
      <c r="BE3" s="23"/>
      <c r="BF3" s="20"/>
      <c r="BG3" s="201" t="s">
        <v>53</v>
      </c>
      <c r="BH3" s="202"/>
      <c r="BI3" s="202"/>
      <c r="BJ3" s="21"/>
      <c r="BL3" s="193"/>
    </row>
    <row r="4" spans="2:64" ht="22.5" customHeight="1">
      <c r="B4" s="12"/>
      <c r="C4" s="1"/>
      <c r="D4" s="1"/>
      <c r="E4" s="1"/>
      <c r="F4" s="1"/>
      <c r="G4" s="1"/>
      <c r="H4" s="1"/>
      <c r="I4" s="89"/>
      <c r="J4" s="89"/>
      <c r="K4" s="1"/>
      <c r="L4" s="1"/>
      <c r="M4" s="1"/>
      <c r="N4" s="1"/>
      <c r="O4" s="1"/>
      <c r="P4" s="24"/>
      <c r="Q4" s="85"/>
      <c r="R4" s="86"/>
      <c r="W4" s="1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U4" s="196"/>
      <c r="AV4" s="197"/>
      <c r="AW4" s="198"/>
      <c r="AX4" s="198"/>
      <c r="AY4" s="198"/>
      <c r="AZ4" s="198"/>
      <c r="BA4" s="198"/>
      <c r="BB4" s="198"/>
      <c r="BC4" s="198"/>
      <c r="BD4" s="7"/>
      <c r="BE4" s="24"/>
      <c r="BF4" s="1"/>
      <c r="BG4" s="199" t="s">
        <v>54</v>
      </c>
      <c r="BH4" s="200"/>
      <c r="BI4" s="200"/>
      <c r="BJ4" s="25"/>
      <c r="BL4" s="193"/>
    </row>
    <row r="5" spans="2:64" ht="4.5" customHeight="1" thickBot="1">
      <c r="B5" s="29"/>
      <c r="C5" s="30"/>
      <c r="D5" s="30"/>
      <c r="E5" s="30"/>
      <c r="F5" s="30"/>
      <c r="G5" s="30"/>
      <c r="H5" s="30"/>
      <c r="I5" s="90"/>
      <c r="J5" s="90"/>
      <c r="K5" s="30"/>
      <c r="L5" s="30"/>
      <c r="M5" s="30"/>
      <c r="N5" s="30"/>
      <c r="O5" s="30"/>
      <c r="P5" s="28"/>
      <c r="Q5" s="87"/>
      <c r="R5" s="88"/>
      <c r="S5" s="13"/>
      <c r="T5" s="15"/>
      <c r="U5" s="15"/>
      <c r="V5" s="15"/>
      <c r="W5" s="15"/>
      <c r="X5" s="15"/>
      <c r="Y5" s="15"/>
      <c r="Z5" s="15"/>
      <c r="AA5" s="15"/>
      <c r="AB5" s="15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5"/>
      <c r="AT5" s="15"/>
      <c r="AU5" s="13"/>
      <c r="AV5" s="15"/>
      <c r="AW5" s="15"/>
      <c r="AX5" s="15"/>
      <c r="AY5" s="15"/>
      <c r="AZ5" s="15"/>
      <c r="BA5" s="15"/>
      <c r="BB5" s="15"/>
      <c r="BC5" s="15"/>
      <c r="BD5" s="15"/>
      <c r="BE5" s="28"/>
      <c r="BF5" s="15"/>
      <c r="BG5" s="15"/>
      <c r="BH5" s="15"/>
      <c r="BI5" s="15"/>
      <c r="BJ5" s="18"/>
      <c r="BL5" s="193"/>
    </row>
    <row r="6" spans="2:64" ht="13.5" customHeight="1">
      <c r="B6" s="142" t="s">
        <v>5</v>
      </c>
      <c r="C6" s="145" t="s">
        <v>6</v>
      </c>
      <c r="D6" s="42"/>
      <c r="E6" s="42"/>
      <c r="F6" s="42"/>
      <c r="G6" s="42"/>
      <c r="H6" s="42"/>
      <c r="I6" s="42"/>
      <c r="J6" s="36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36"/>
      <c r="AC6" s="160" t="s">
        <v>28</v>
      </c>
      <c r="AD6" s="161"/>
      <c r="AE6" s="162"/>
      <c r="AF6" s="42"/>
      <c r="AG6" s="42"/>
      <c r="AH6" s="42"/>
      <c r="AI6" s="42"/>
      <c r="AJ6" s="36"/>
      <c r="AK6" s="42"/>
      <c r="AL6" s="42"/>
      <c r="AM6" s="42"/>
      <c r="AN6" s="43"/>
      <c r="AO6" s="187" t="s">
        <v>4</v>
      </c>
      <c r="AP6" s="188"/>
      <c r="AQ6" s="181" t="s">
        <v>48</v>
      </c>
      <c r="AR6" s="182"/>
      <c r="AS6" s="74"/>
      <c r="AT6" s="155" t="s">
        <v>47</v>
      </c>
      <c r="AU6" s="155"/>
      <c r="AV6" s="155"/>
      <c r="AW6" s="155"/>
      <c r="AX6" s="155"/>
      <c r="AY6" s="155"/>
      <c r="AZ6" s="155"/>
      <c r="BA6" s="155"/>
      <c r="BB6" s="36"/>
      <c r="BC6" s="171"/>
      <c r="BD6" s="172"/>
      <c r="BE6" s="42"/>
      <c r="BF6" s="44"/>
      <c r="BG6" s="44"/>
      <c r="BH6" s="44"/>
      <c r="BI6" s="45"/>
      <c r="BJ6" s="46"/>
      <c r="BL6" s="193"/>
    </row>
    <row r="7" spans="2:64" ht="13.5" customHeight="1">
      <c r="B7" s="143"/>
      <c r="C7" s="146"/>
      <c r="D7" s="8"/>
      <c r="E7" s="170" t="s">
        <v>50</v>
      </c>
      <c r="F7" s="170"/>
      <c r="G7" s="170"/>
      <c r="H7" s="170"/>
      <c r="I7" s="170"/>
      <c r="J7" s="37"/>
      <c r="K7" s="8"/>
      <c r="L7" s="8"/>
      <c r="M7" s="8"/>
      <c r="N7" s="170" t="s">
        <v>13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8"/>
      <c r="AA7" s="8"/>
      <c r="AB7" s="37"/>
      <c r="AC7" s="163"/>
      <c r="AD7" s="164"/>
      <c r="AE7" s="165"/>
      <c r="AF7" s="148" t="s">
        <v>3</v>
      </c>
      <c r="AG7" s="149"/>
      <c r="AH7" s="149"/>
      <c r="AI7" s="149"/>
      <c r="AJ7" s="150"/>
      <c r="AK7" s="203" t="s">
        <v>12</v>
      </c>
      <c r="AL7" s="203"/>
      <c r="AM7" s="203"/>
      <c r="AN7" s="203"/>
      <c r="AO7" s="189"/>
      <c r="AP7" s="190"/>
      <c r="AQ7" s="183"/>
      <c r="AR7" s="184"/>
      <c r="AS7" s="61"/>
      <c r="AT7" s="156"/>
      <c r="AU7" s="156"/>
      <c r="AV7" s="156"/>
      <c r="AW7" s="156"/>
      <c r="AX7" s="156"/>
      <c r="AY7" s="156"/>
      <c r="AZ7" s="156"/>
      <c r="BA7" s="156"/>
      <c r="BB7" s="59"/>
      <c r="BC7" s="173" t="s">
        <v>7</v>
      </c>
      <c r="BD7" s="173"/>
      <c r="BE7" s="173"/>
      <c r="BF7" s="173"/>
      <c r="BG7" s="173"/>
      <c r="BH7" s="173"/>
      <c r="BI7" s="173"/>
      <c r="BJ7" s="14"/>
      <c r="BL7" s="193"/>
    </row>
    <row r="8" spans="2:64" ht="15.75" customHeight="1">
      <c r="B8" s="143"/>
      <c r="C8" s="146"/>
      <c r="D8" s="8"/>
      <c r="E8" s="170"/>
      <c r="F8" s="170"/>
      <c r="G8" s="170"/>
      <c r="H8" s="170"/>
      <c r="I8" s="170"/>
      <c r="J8" s="37"/>
      <c r="K8" s="8"/>
      <c r="L8" s="8"/>
      <c r="M8" s="8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8"/>
      <c r="AA8" s="8"/>
      <c r="AB8" s="37"/>
      <c r="AC8" s="163"/>
      <c r="AD8" s="164"/>
      <c r="AE8" s="165"/>
      <c r="AF8" s="151"/>
      <c r="AG8" s="152"/>
      <c r="AH8" s="152"/>
      <c r="AI8" s="152"/>
      <c r="AJ8" s="153"/>
      <c r="AK8" s="203"/>
      <c r="AL8" s="203"/>
      <c r="AM8" s="203"/>
      <c r="AN8" s="203"/>
      <c r="AO8" s="189"/>
      <c r="AP8" s="190"/>
      <c r="AQ8" s="183"/>
      <c r="AR8" s="184"/>
      <c r="AS8" s="72">
        <v>1</v>
      </c>
      <c r="AT8" s="72" t="s">
        <v>20</v>
      </c>
      <c r="AU8" s="72" t="s">
        <v>21</v>
      </c>
      <c r="AV8" s="9">
        <v>2</v>
      </c>
      <c r="AW8" s="9" t="s">
        <v>18</v>
      </c>
      <c r="AX8" s="9" t="s">
        <v>19</v>
      </c>
      <c r="AY8" s="9"/>
      <c r="AZ8" s="157" t="s">
        <v>16</v>
      </c>
      <c r="BA8" s="158"/>
      <c r="BB8" s="159"/>
      <c r="BC8" s="173"/>
      <c r="BD8" s="173"/>
      <c r="BE8" s="173"/>
      <c r="BF8" s="173"/>
      <c r="BG8" s="173"/>
      <c r="BH8" s="173"/>
      <c r="BI8" s="173"/>
      <c r="BJ8" s="14"/>
      <c r="BL8" s="193"/>
    </row>
    <row r="9" spans="2:64" ht="15.75" customHeight="1">
      <c r="B9" s="144"/>
      <c r="C9" s="147"/>
      <c r="D9" s="51"/>
      <c r="E9" s="51"/>
      <c r="F9" s="51"/>
      <c r="G9" s="51"/>
      <c r="H9" s="51"/>
      <c r="I9" s="51"/>
      <c r="J9" s="59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9"/>
      <c r="AC9" s="166"/>
      <c r="AD9" s="167"/>
      <c r="AE9" s="168"/>
      <c r="AF9" s="60" t="s">
        <v>2</v>
      </c>
      <c r="AG9" s="179" t="s">
        <v>14</v>
      </c>
      <c r="AH9" s="180"/>
      <c r="AI9" s="156" t="s">
        <v>15</v>
      </c>
      <c r="AJ9" s="156"/>
      <c r="AK9" s="61"/>
      <c r="AL9" s="51"/>
      <c r="AM9" s="51"/>
      <c r="AN9" s="51"/>
      <c r="AO9" s="191"/>
      <c r="AP9" s="192"/>
      <c r="AQ9" s="185"/>
      <c r="AR9" s="186"/>
      <c r="AS9" s="73">
        <v>3</v>
      </c>
      <c r="AT9" s="62" t="s">
        <v>22</v>
      </c>
      <c r="AU9" s="62" t="s">
        <v>23</v>
      </c>
      <c r="AV9" s="63">
        <v>4</v>
      </c>
      <c r="AW9" s="63" t="s">
        <v>24</v>
      </c>
      <c r="AX9" s="63" t="s">
        <v>25</v>
      </c>
      <c r="AY9" s="63" t="s">
        <v>26</v>
      </c>
      <c r="AZ9" s="176" t="s">
        <v>17</v>
      </c>
      <c r="BA9" s="177"/>
      <c r="BB9" s="178"/>
      <c r="BC9" s="174"/>
      <c r="BD9" s="175"/>
      <c r="BE9" s="51"/>
      <c r="BF9" s="64"/>
      <c r="BG9" s="64"/>
      <c r="BH9" s="64"/>
      <c r="BI9" s="65"/>
      <c r="BJ9" s="66"/>
      <c r="BL9" s="193"/>
    </row>
    <row r="10" spans="2:64" ht="9.75" customHeight="1">
      <c r="B10" s="31"/>
      <c r="C10" s="56"/>
      <c r="D10" s="123"/>
      <c r="E10" s="124"/>
      <c r="F10" s="124"/>
      <c r="G10" s="124"/>
      <c r="H10" s="124"/>
      <c r="I10" s="124"/>
      <c r="J10" s="125"/>
      <c r="K10" s="123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  <c r="AC10" s="117"/>
      <c r="AD10" s="121"/>
      <c r="AE10" s="118"/>
      <c r="AF10" s="57"/>
      <c r="AG10" s="39"/>
      <c r="AH10" s="58"/>
      <c r="AI10" s="39"/>
      <c r="AJ10" s="58"/>
      <c r="AK10" s="104"/>
      <c r="AL10" s="105"/>
      <c r="AM10" s="105"/>
      <c r="AN10" s="105"/>
      <c r="AO10" s="133"/>
      <c r="AP10" s="134"/>
      <c r="AQ10" s="113"/>
      <c r="AR10" s="103"/>
      <c r="AS10" s="91"/>
      <c r="AT10" s="91"/>
      <c r="AU10" s="91"/>
      <c r="AV10" s="92"/>
      <c r="AW10" s="92"/>
      <c r="AX10" s="92"/>
      <c r="AY10" s="93"/>
      <c r="AZ10" s="75"/>
      <c r="BA10" s="11"/>
      <c r="BB10" s="76"/>
      <c r="BC10" s="210"/>
      <c r="BD10" s="211"/>
      <c r="BE10" s="211"/>
      <c r="BF10" s="211"/>
      <c r="BG10" s="211"/>
      <c r="BH10" s="211"/>
      <c r="BI10" s="211"/>
      <c r="BJ10" s="212"/>
      <c r="BL10" s="193"/>
    </row>
    <row r="11" spans="2:64" ht="14.25" customHeight="1">
      <c r="B11" s="32" t="s">
        <v>0</v>
      </c>
      <c r="C11" s="34"/>
      <c r="D11" s="251"/>
      <c r="E11" s="252"/>
      <c r="F11" s="252"/>
      <c r="G11" s="252"/>
      <c r="H11" s="252"/>
      <c r="I11" s="252"/>
      <c r="J11" s="253"/>
      <c r="K11" s="251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3"/>
      <c r="AC11" s="245"/>
      <c r="AD11" s="246"/>
      <c r="AE11" s="247"/>
      <c r="AF11" s="41"/>
      <c r="AG11" s="40"/>
      <c r="AH11" s="24"/>
      <c r="AI11" s="1"/>
      <c r="AJ11" s="24"/>
      <c r="AK11" s="232"/>
      <c r="AL11" s="233"/>
      <c r="AM11" s="233"/>
      <c r="AN11" s="234"/>
      <c r="AO11" s="237"/>
      <c r="AP11" s="238"/>
      <c r="AQ11" s="239"/>
      <c r="AR11" s="240"/>
      <c r="AS11" s="94">
        <v>1</v>
      </c>
      <c r="AT11" s="95" t="s">
        <v>27</v>
      </c>
      <c r="AU11" s="95">
        <v>2</v>
      </c>
      <c r="AV11" s="95" t="s">
        <v>27</v>
      </c>
      <c r="AW11" s="95">
        <v>3</v>
      </c>
      <c r="AX11" s="95" t="s">
        <v>27</v>
      </c>
      <c r="AY11" s="95">
        <v>4</v>
      </c>
      <c r="AZ11" s="77">
        <v>1</v>
      </c>
      <c r="BA11" s="10" t="s">
        <v>27</v>
      </c>
      <c r="BB11" s="78">
        <v>2</v>
      </c>
      <c r="BC11" s="211"/>
      <c r="BD11" s="211"/>
      <c r="BE11" s="211"/>
      <c r="BF11" s="211"/>
      <c r="BG11" s="211"/>
      <c r="BH11" s="211"/>
      <c r="BI11" s="211"/>
      <c r="BJ11" s="212"/>
      <c r="BL11" s="193"/>
    </row>
    <row r="12" spans="2:64" ht="4.5" customHeight="1">
      <c r="B12" s="32"/>
      <c r="C12" s="34"/>
      <c r="D12" s="126"/>
      <c r="E12" s="127"/>
      <c r="F12" s="127"/>
      <c r="G12" s="127"/>
      <c r="H12" s="127"/>
      <c r="I12" s="127"/>
      <c r="J12" s="128"/>
      <c r="K12" s="1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14"/>
      <c r="AD12" s="122"/>
      <c r="AE12" s="115"/>
      <c r="AF12" s="41"/>
      <c r="AG12" s="50"/>
      <c r="AH12" s="24"/>
      <c r="AI12" s="50"/>
      <c r="AJ12" s="24"/>
      <c r="AK12" s="107"/>
      <c r="AL12" s="106"/>
      <c r="AM12" s="106"/>
      <c r="AN12" s="106"/>
      <c r="AO12" s="135"/>
      <c r="AP12" s="136"/>
      <c r="AQ12" s="114"/>
      <c r="AR12" s="115"/>
      <c r="AS12" s="96"/>
      <c r="AT12" s="96"/>
      <c r="AU12" s="96"/>
      <c r="AV12" s="96"/>
      <c r="AW12" s="96"/>
      <c r="AX12" s="96"/>
      <c r="AY12" s="96"/>
      <c r="AZ12" s="52"/>
      <c r="BA12" s="8"/>
      <c r="BB12" s="37"/>
      <c r="BC12" s="211"/>
      <c r="BD12" s="211"/>
      <c r="BE12" s="211"/>
      <c r="BF12" s="211"/>
      <c r="BG12" s="211"/>
      <c r="BH12" s="211"/>
      <c r="BI12" s="211"/>
      <c r="BJ12" s="212"/>
      <c r="BL12" s="193"/>
    </row>
    <row r="13" spans="2:64" ht="18" customHeight="1">
      <c r="B13" s="67" t="s">
        <v>1</v>
      </c>
      <c r="C13" s="68"/>
      <c r="D13" s="254"/>
      <c r="E13" s="255"/>
      <c r="F13" s="255"/>
      <c r="G13" s="255"/>
      <c r="H13" s="255"/>
      <c r="I13" s="255"/>
      <c r="J13" s="256"/>
      <c r="K13" s="254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6"/>
      <c r="AC13" s="248"/>
      <c r="AD13" s="249"/>
      <c r="AE13" s="250"/>
      <c r="AF13" s="69"/>
      <c r="AG13" s="53"/>
      <c r="AH13" s="54"/>
      <c r="AI13" s="53"/>
      <c r="AJ13" s="54"/>
      <c r="AK13" s="229"/>
      <c r="AL13" s="230"/>
      <c r="AM13" s="230"/>
      <c r="AN13" s="231"/>
      <c r="AO13" s="241"/>
      <c r="AP13" s="242"/>
      <c r="AQ13" s="243"/>
      <c r="AR13" s="244"/>
      <c r="AS13" s="97">
        <v>1</v>
      </c>
      <c r="AT13" s="97" t="s">
        <v>27</v>
      </c>
      <c r="AU13" s="97">
        <v>2</v>
      </c>
      <c r="AV13" s="97" t="s">
        <v>27</v>
      </c>
      <c r="AW13" s="97">
        <v>3</v>
      </c>
      <c r="AX13" s="97" t="s">
        <v>27</v>
      </c>
      <c r="AY13" s="97">
        <v>4</v>
      </c>
      <c r="AZ13" s="79">
        <v>1</v>
      </c>
      <c r="BA13" s="70" t="s">
        <v>27</v>
      </c>
      <c r="BB13" s="80">
        <v>2</v>
      </c>
      <c r="BC13" s="205"/>
      <c r="BD13" s="206"/>
      <c r="BE13" s="206"/>
      <c r="BF13" s="206"/>
      <c r="BG13" s="206"/>
      <c r="BH13" s="206"/>
      <c r="BI13" s="206"/>
      <c r="BJ13" s="207"/>
      <c r="BL13" s="193"/>
    </row>
    <row r="14" spans="2:64" ht="4.5" customHeight="1">
      <c r="B14" s="47"/>
      <c r="C14" s="48"/>
      <c r="D14" s="126"/>
      <c r="E14" s="127"/>
      <c r="F14" s="127"/>
      <c r="G14" s="127"/>
      <c r="H14" s="127"/>
      <c r="I14" s="127"/>
      <c r="J14" s="129"/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9"/>
      <c r="AC14" s="114"/>
      <c r="AD14" s="122"/>
      <c r="AE14" s="116"/>
      <c r="AF14" s="50"/>
      <c r="AG14" s="50"/>
      <c r="AH14" s="24"/>
      <c r="AI14" s="50"/>
      <c r="AJ14" s="24"/>
      <c r="AK14" s="108"/>
      <c r="AL14" s="109"/>
      <c r="AM14" s="109"/>
      <c r="AN14" s="109"/>
      <c r="AO14" s="135"/>
      <c r="AP14" s="136"/>
      <c r="AQ14" s="114"/>
      <c r="AR14" s="115"/>
      <c r="AS14" s="98"/>
      <c r="AT14" s="98"/>
      <c r="AU14" s="98"/>
      <c r="AV14" s="98"/>
      <c r="AW14" s="98"/>
      <c r="AX14" s="98"/>
      <c r="AY14" s="98"/>
      <c r="AZ14" s="61"/>
      <c r="BA14" s="51"/>
      <c r="BB14" s="59"/>
      <c r="BC14" s="208"/>
      <c r="BD14" s="208"/>
      <c r="BE14" s="208"/>
      <c r="BF14" s="208"/>
      <c r="BG14" s="208"/>
      <c r="BH14" s="208"/>
      <c r="BI14" s="208"/>
      <c r="BJ14" s="209"/>
      <c r="BL14" s="193"/>
    </row>
    <row r="15" spans="2:64" ht="15.75" customHeight="1">
      <c r="B15" s="67" t="s">
        <v>30</v>
      </c>
      <c r="C15" s="68"/>
      <c r="D15" s="254"/>
      <c r="E15" s="255"/>
      <c r="F15" s="255"/>
      <c r="G15" s="255"/>
      <c r="H15" s="255"/>
      <c r="I15" s="255"/>
      <c r="J15" s="256"/>
      <c r="K15" s="254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48"/>
      <c r="AD15" s="249"/>
      <c r="AE15" s="250"/>
      <c r="AF15" s="69"/>
      <c r="AG15" s="53"/>
      <c r="AH15" s="54"/>
      <c r="AI15" s="53"/>
      <c r="AJ15" s="54"/>
      <c r="AK15" s="229"/>
      <c r="AL15" s="230"/>
      <c r="AM15" s="230"/>
      <c r="AN15" s="231"/>
      <c r="AO15" s="241"/>
      <c r="AP15" s="242"/>
      <c r="AQ15" s="243"/>
      <c r="AR15" s="244"/>
      <c r="AS15" s="97">
        <v>1</v>
      </c>
      <c r="AT15" s="97" t="s">
        <v>27</v>
      </c>
      <c r="AU15" s="97">
        <v>2</v>
      </c>
      <c r="AV15" s="97" t="s">
        <v>27</v>
      </c>
      <c r="AW15" s="97">
        <v>3</v>
      </c>
      <c r="AX15" s="97" t="s">
        <v>27</v>
      </c>
      <c r="AY15" s="97">
        <v>4</v>
      </c>
      <c r="AZ15" s="79">
        <v>1</v>
      </c>
      <c r="BA15" s="70" t="s">
        <v>27</v>
      </c>
      <c r="BB15" s="80">
        <v>2</v>
      </c>
      <c r="BC15" s="221"/>
      <c r="BD15" s="206"/>
      <c r="BE15" s="206"/>
      <c r="BF15" s="206"/>
      <c r="BG15" s="206"/>
      <c r="BH15" s="206"/>
      <c r="BI15" s="206"/>
      <c r="BJ15" s="207"/>
      <c r="BK15" s="3"/>
    </row>
    <row r="16" spans="2:64" ht="4.5" customHeight="1">
      <c r="B16" s="47"/>
      <c r="C16" s="48"/>
      <c r="D16" s="126"/>
      <c r="E16" s="127"/>
      <c r="F16" s="127"/>
      <c r="G16" s="127"/>
      <c r="H16" s="127"/>
      <c r="I16" s="127"/>
      <c r="J16" s="129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9"/>
      <c r="AC16" s="114"/>
      <c r="AD16" s="122"/>
      <c r="AE16" s="116"/>
      <c r="AF16" s="50"/>
      <c r="AG16" s="50"/>
      <c r="AH16" s="24"/>
      <c r="AI16" s="50"/>
      <c r="AJ16" s="24"/>
      <c r="AK16" s="108"/>
      <c r="AL16" s="109"/>
      <c r="AM16" s="109"/>
      <c r="AN16" s="109"/>
      <c r="AO16" s="135"/>
      <c r="AP16" s="136"/>
      <c r="AQ16" s="114"/>
      <c r="AR16" s="115"/>
      <c r="AS16" s="98"/>
      <c r="AT16" s="98"/>
      <c r="AU16" s="98"/>
      <c r="AV16" s="98"/>
      <c r="AW16" s="98"/>
      <c r="AX16" s="98"/>
      <c r="AY16" s="98"/>
      <c r="AZ16" s="61"/>
      <c r="BA16" s="51"/>
      <c r="BB16" s="59"/>
      <c r="BC16" s="208"/>
      <c r="BD16" s="208"/>
      <c r="BE16" s="208"/>
      <c r="BF16" s="208"/>
      <c r="BG16" s="208"/>
      <c r="BH16" s="208"/>
      <c r="BI16" s="208"/>
      <c r="BJ16" s="209"/>
    </row>
    <row r="17" spans="1:62" ht="18" customHeight="1">
      <c r="B17" s="67" t="s">
        <v>31</v>
      </c>
      <c r="C17" s="68"/>
      <c r="D17" s="254"/>
      <c r="E17" s="255"/>
      <c r="F17" s="255"/>
      <c r="G17" s="255"/>
      <c r="H17" s="255"/>
      <c r="I17" s="255"/>
      <c r="J17" s="256"/>
      <c r="K17" s="254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6"/>
      <c r="AC17" s="248"/>
      <c r="AD17" s="249"/>
      <c r="AE17" s="250"/>
      <c r="AF17" s="69"/>
      <c r="AG17" s="53"/>
      <c r="AH17" s="54"/>
      <c r="AI17" s="53"/>
      <c r="AJ17" s="54"/>
      <c r="AK17" s="229"/>
      <c r="AL17" s="230"/>
      <c r="AM17" s="230"/>
      <c r="AN17" s="231"/>
      <c r="AO17" s="241"/>
      <c r="AP17" s="242"/>
      <c r="AQ17" s="243"/>
      <c r="AR17" s="244"/>
      <c r="AS17" s="97">
        <v>1</v>
      </c>
      <c r="AT17" s="97" t="s">
        <v>27</v>
      </c>
      <c r="AU17" s="97">
        <v>2</v>
      </c>
      <c r="AV17" s="97" t="s">
        <v>27</v>
      </c>
      <c r="AW17" s="97">
        <v>3</v>
      </c>
      <c r="AX17" s="97" t="s">
        <v>27</v>
      </c>
      <c r="AY17" s="97">
        <v>4</v>
      </c>
      <c r="AZ17" s="79">
        <v>1</v>
      </c>
      <c r="BA17" s="70" t="s">
        <v>27</v>
      </c>
      <c r="BB17" s="80">
        <v>2</v>
      </c>
      <c r="BC17" s="222"/>
      <c r="BD17" s="223"/>
      <c r="BE17" s="223"/>
      <c r="BF17" s="223"/>
      <c r="BG17" s="223"/>
      <c r="BH17" s="223"/>
      <c r="BI17" s="223"/>
      <c r="BJ17" s="224"/>
    </row>
    <row r="18" spans="1:62" ht="4.5" customHeight="1">
      <c r="B18" s="47"/>
      <c r="C18" s="48"/>
      <c r="D18" s="126"/>
      <c r="E18" s="127"/>
      <c r="F18" s="127"/>
      <c r="G18" s="127"/>
      <c r="H18" s="127"/>
      <c r="I18" s="127"/>
      <c r="J18" s="129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9"/>
      <c r="AC18" s="114"/>
      <c r="AD18" s="122"/>
      <c r="AE18" s="116"/>
      <c r="AF18" s="50"/>
      <c r="AG18" s="50"/>
      <c r="AH18" s="24"/>
      <c r="AI18" s="50"/>
      <c r="AJ18" s="24"/>
      <c r="AK18" s="108"/>
      <c r="AL18" s="109"/>
      <c r="AM18" s="109"/>
      <c r="AN18" s="109"/>
      <c r="AO18" s="137"/>
      <c r="AP18" s="138"/>
      <c r="AQ18" s="114"/>
      <c r="AR18" s="115"/>
      <c r="AS18" s="98"/>
      <c r="AT18" s="98"/>
      <c r="AU18" s="98"/>
      <c r="AV18" s="98"/>
      <c r="AW18" s="98"/>
      <c r="AX18" s="98"/>
      <c r="AY18" s="98"/>
      <c r="AZ18" s="61"/>
      <c r="BA18" s="51"/>
      <c r="BB18" s="59"/>
      <c r="BC18" s="225"/>
      <c r="BD18" s="225"/>
      <c r="BE18" s="225"/>
      <c r="BF18" s="225"/>
      <c r="BG18" s="225"/>
      <c r="BH18" s="225"/>
      <c r="BI18" s="225"/>
      <c r="BJ18" s="226"/>
    </row>
    <row r="19" spans="1:62" ht="18" customHeight="1">
      <c r="B19" s="67" t="s">
        <v>32</v>
      </c>
      <c r="C19" s="68"/>
      <c r="D19" s="254"/>
      <c r="E19" s="255"/>
      <c r="F19" s="255"/>
      <c r="G19" s="255"/>
      <c r="H19" s="255"/>
      <c r="I19" s="255"/>
      <c r="J19" s="256"/>
      <c r="K19" s="254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6"/>
      <c r="AC19" s="248"/>
      <c r="AD19" s="249"/>
      <c r="AE19" s="250"/>
      <c r="AF19" s="69"/>
      <c r="AG19" s="53"/>
      <c r="AH19" s="54"/>
      <c r="AI19" s="53"/>
      <c r="AJ19" s="54"/>
      <c r="AK19" s="229"/>
      <c r="AL19" s="230"/>
      <c r="AM19" s="230"/>
      <c r="AN19" s="231"/>
      <c r="AO19" s="241"/>
      <c r="AP19" s="242"/>
      <c r="AQ19" s="243"/>
      <c r="AR19" s="244"/>
      <c r="AS19" s="97">
        <v>1</v>
      </c>
      <c r="AT19" s="97" t="s">
        <v>27</v>
      </c>
      <c r="AU19" s="97">
        <v>2</v>
      </c>
      <c r="AV19" s="97" t="s">
        <v>27</v>
      </c>
      <c r="AW19" s="97">
        <v>3</v>
      </c>
      <c r="AX19" s="97" t="s">
        <v>27</v>
      </c>
      <c r="AY19" s="97">
        <v>4</v>
      </c>
      <c r="AZ19" s="79">
        <v>1</v>
      </c>
      <c r="BA19" s="70" t="s">
        <v>27</v>
      </c>
      <c r="BB19" s="80">
        <v>2</v>
      </c>
      <c r="BC19" s="213"/>
      <c r="BD19" s="214"/>
      <c r="BE19" s="214"/>
      <c r="BF19" s="214"/>
      <c r="BG19" s="214"/>
      <c r="BH19" s="214"/>
      <c r="BI19" s="214"/>
      <c r="BJ19" s="215"/>
    </row>
    <row r="20" spans="1:62" ht="4.5" customHeight="1">
      <c r="B20" s="47"/>
      <c r="C20" s="48"/>
      <c r="D20" s="126"/>
      <c r="E20" s="127"/>
      <c r="F20" s="127"/>
      <c r="G20" s="127"/>
      <c r="H20" s="127"/>
      <c r="I20" s="127"/>
      <c r="J20" s="129"/>
      <c r="K20" s="126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9"/>
      <c r="AC20" s="114"/>
      <c r="AD20" s="122"/>
      <c r="AE20" s="116"/>
      <c r="AF20" s="50"/>
      <c r="AG20" s="50"/>
      <c r="AH20" s="50"/>
      <c r="AI20" s="49"/>
      <c r="AJ20" s="50"/>
      <c r="AK20" s="108"/>
      <c r="AL20" s="109"/>
      <c r="AM20" s="109"/>
      <c r="AN20" s="109"/>
      <c r="AO20" s="135"/>
      <c r="AP20" s="136"/>
      <c r="AQ20" s="114"/>
      <c r="AR20" s="116"/>
      <c r="AS20" s="98"/>
      <c r="AT20" s="98"/>
      <c r="AU20" s="98"/>
      <c r="AV20" s="98"/>
      <c r="AW20" s="98"/>
      <c r="AX20" s="98"/>
      <c r="AY20" s="98"/>
      <c r="AZ20" s="61"/>
      <c r="BA20" s="51"/>
      <c r="BB20" s="59"/>
      <c r="BC20" s="216"/>
      <c r="BD20" s="216"/>
      <c r="BE20" s="216"/>
      <c r="BF20" s="216"/>
      <c r="BG20" s="216"/>
      <c r="BH20" s="216"/>
      <c r="BI20" s="216"/>
      <c r="BJ20" s="217"/>
    </row>
    <row r="21" spans="1:62" ht="18" customHeight="1">
      <c r="B21" s="32" t="s">
        <v>33</v>
      </c>
      <c r="C21" s="34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48"/>
      <c r="AD21" s="249"/>
      <c r="AE21" s="250"/>
      <c r="AF21" s="41"/>
      <c r="AG21" s="1"/>
      <c r="AH21" s="24"/>
      <c r="AI21" s="1"/>
      <c r="AJ21" s="24"/>
      <c r="AK21" s="229"/>
      <c r="AL21" s="230"/>
      <c r="AM21" s="230"/>
      <c r="AN21" s="231"/>
      <c r="AO21" s="241"/>
      <c r="AP21" s="242"/>
      <c r="AQ21" s="243"/>
      <c r="AR21" s="244"/>
      <c r="AS21" s="95">
        <v>1</v>
      </c>
      <c r="AT21" s="95" t="s">
        <v>27</v>
      </c>
      <c r="AU21" s="95">
        <v>2</v>
      </c>
      <c r="AV21" s="95" t="s">
        <v>27</v>
      </c>
      <c r="AW21" s="95">
        <v>3</v>
      </c>
      <c r="AX21" s="95" t="s">
        <v>27</v>
      </c>
      <c r="AY21" s="95">
        <v>4</v>
      </c>
      <c r="AZ21" s="77">
        <v>1</v>
      </c>
      <c r="BA21" s="10" t="s">
        <v>27</v>
      </c>
      <c r="BB21" s="78">
        <v>2</v>
      </c>
      <c r="BC21" s="218"/>
      <c r="BD21" s="219"/>
      <c r="BE21" s="219"/>
      <c r="BF21" s="219"/>
      <c r="BG21" s="219"/>
      <c r="BH21" s="219"/>
      <c r="BI21" s="219"/>
      <c r="BJ21" s="220"/>
    </row>
    <row r="22" spans="1:62" ht="4.5" customHeight="1">
      <c r="A22" s="235"/>
      <c r="B22" s="47"/>
      <c r="C22" s="48"/>
      <c r="D22" s="126"/>
      <c r="E22" s="127"/>
      <c r="F22" s="127"/>
      <c r="G22" s="127"/>
      <c r="H22" s="127"/>
      <c r="I22" s="127"/>
      <c r="J22" s="129"/>
      <c r="K22" s="126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9"/>
      <c r="AC22" s="114"/>
      <c r="AD22" s="122"/>
      <c r="AE22" s="116"/>
      <c r="AF22" s="50"/>
      <c r="AG22" s="50"/>
      <c r="AH22" s="50"/>
      <c r="AI22" s="50"/>
      <c r="AJ22" s="50"/>
      <c r="AK22" s="108"/>
      <c r="AL22" s="109"/>
      <c r="AM22" s="109"/>
      <c r="AN22" s="109"/>
      <c r="AO22" s="135"/>
      <c r="AP22" s="136"/>
      <c r="AQ22" s="114"/>
      <c r="AR22" s="116"/>
      <c r="AS22" s="98"/>
      <c r="AT22" s="98"/>
      <c r="AU22" s="98"/>
      <c r="AV22" s="98"/>
      <c r="AW22" s="98"/>
      <c r="AX22" s="98"/>
      <c r="AY22" s="98"/>
      <c r="AZ22" s="61"/>
      <c r="BA22" s="51"/>
      <c r="BB22" s="59"/>
      <c r="BC22" s="216"/>
      <c r="BD22" s="216"/>
      <c r="BE22" s="216"/>
      <c r="BF22" s="216"/>
      <c r="BG22" s="216"/>
      <c r="BH22" s="216"/>
      <c r="BI22" s="216"/>
      <c r="BJ22" s="217"/>
    </row>
    <row r="23" spans="1:62" ht="18" customHeight="1">
      <c r="A23" s="236"/>
      <c r="B23" s="32" t="s">
        <v>34</v>
      </c>
      <c r="C23" s="34"/>
      <c r="D23" s="254"/>
      <c r="E23" s="255"/>
      <c r="F23" s="255"/>
      <c r="G23" s="255"/>
      <c r="H23" s="255"/>
      <c r="I23" s="255"/>
      <c r="J23" s="256"/>
      <c r="K23" s="254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6"/>
      <c r="AC23" s="248"/>
      <c r="AD23" s="249"/>
      <c r="AE23" s="250"/>
      <c r="AF23" s="41"/>
      <c r="AG23" s="1"/>
      <c r="AH23" s="24"/>
      <c r="AI23" s="1"/>
      <c r="AJ23" s="24"/>
      <c r="AK23" s="229"/>
      <c r="AL23" s="230"/>
      <c r="AM23" s="230"/>
      <c r="AN23" s="231"/>
      <c r="AO23" s="241"/>
      <c r="AP23" s="242"/>
      <c r="AQ23" s="243"/>
      <c r="AR23" s="244"/>
      <c r="AS23" s="95">
        <v>1</v>
      </c>
      <c r="AT23" s="95" t="s">
        <v>27</v>
      </c>
      <c r="AU23" s="95">
        <v>2</v>
      </c>
      <c r="AV23" s="95" t="s">
        <v>27</v>
      </c>
      <c r="AW23" s="95">
        <v>3</v>
      </c>
      <c r="AX23" s="95" t="s">
        <v>27</v>
      </c>
      <c r="AY23" s="95">
        <v>4</v>
      </c>
      <c r="AZ23" s="77">
        <v>1</v>
      </c>
      <c r="BA23" s="10" t="s">
        <v>27</v>
      </c>
      <c r="BB23" s="78">
        <v>2</v>
      </c>
      <c r="BC23" s="218"/>
      <c r="BD23" s="219"/>
      <c r="BE23" s="219"/>
      <c r="BF23" s="219"/>
      <c r="BG23" s="219"/>
      <c r="BH23" s="219"/>
      <c r="BI23" s="219"/>
      <c r="BJ23" s="220"/>
    </row>
    <row r="24" spans="1:62" ht="4.5" customHeight="1">
      <c r="A24" s="236"/>
      <c r="B24" s="47"/>
      <c r="C24" s="48"/>
      <c r="D24" s="126"/>
      <c r="E24" s="127"/>
      <c r="F24" s="127"/>
      <c r="G24" s="127"/>
      <c r="H24" s="127"/>
      <c r="I24" s="127"/>
      <c r="J24" s="129"/>
      <c r="K24" s="126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9"/>
      <c r="AC24" s="114"/>
      <c r="AD24" s="122"/>
      <c r="AE24" s="116"/>
      <c r="AF24" s="50"/>
      <c r="AG24" s="50"/>
      <c r="AH24" s="50"/>
      <c r="AI24" s="50"/>
      <c r="AJ24" s="50"/>
      <c r="AK24" s="108"/>
      <c r="AL24" s="109"/>
      <c r="AM24" s="109"/>
      <c r="AN24" s="109"/>
      <c r="AO24" s="135"/>
      <c r="AP24" s="136"/>
      <c r="AQ24" s="114"/>
      <c r="AR24" s="116"/>
      <c r="AS24" s="98"/>
      <c r="AT24" s="98"/>
      <c r="AU24" s="98"/>
      <c r="AV24" s="98"/>
      <c r="AW24" s="98"/>
      <c r="AX24" s="98"/>
      <c r="AY24" s="98"/>
      <c r="AZ24" s="61"/>
      <c r="BA24" s="51"/>
      <c r="BB24" s="59"/>
      <c r="BC24" s="216"/>
      <c r="BD24" s="216"/>
      <c r="BE24" s="216"/>
      <c r="BF24" s="216"/>
      <c r="BG24" s="216"/>
      <c r="BH24" s="216"/>
      <c r="BI24" s="216"/>
      <c r="BJ24" s="217"/>
    </row>
    <row r="25" spans="1:62" ht="18" customHeight="1">
      <c r="A25" s="236"/>
      <c r="B25" s="32" t="s">
        <v>35</v>
      </c>
      <c r="C25" s="34"/>
      <c r="D25" s="254"/>
      <c r="E25" s="255"/>
      <c r="F25" s="255"/>
      <c r="G25" s="255"/>
      <c r="H25" s="255"/>
      <c r="I25" s="255"/>
      <c r="J25" s="256"/>
      <c r="K25" s="260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2"/>
      <c r="AC25" s="248"/>
      <c r="AD25" s="249"/>
      <c r="AE25" s="250"/>
      <c r="AF25" s="41"/>
      <c r="AG25" s="1"/>
      <c r="AH25" s="24"/>
      <c r="AI25" s="1"/>
      <c r="AJ25" s="24"/>
      <c r="AK25" s="229"/>
      <c r="AL25" s="230"/>
      <c r="AM25" s="230"/>
      <c r="AN25" s="231"/>
      <c r="AO25" s="241"/>
      <c r="AP25" s="242"/>
      <c r="AQ25" s="243"/>
      <c r="AR25" s="244"/>
      <c r="AS25" s="95">
        <v>1</v>
      </c>
      <c r="AT25" s="95" t="s">
        <v>27</v>
      </c>
      <c r="AU25" s="95">
        <v>2</v>
      </c>
      <c r="AV25" s="95" t="s">
        <v>27</v>
      </c>
      <c r="AW25" s="95">
        <v>3</v>
      </c>
      <c r="AX25" s="95" t="s">
        <v>27</v>
      </c>
      <c r="AY25" s="95">
        <v>4</v>
      </c>
      <c r="AZ25" s="77">
        <v>1</v>
      </c>
      <c r="BA25" s="10" t="s">
        <v>27</v>
      </c>
      <c r="BB25" s="78">
        <v>2</v>
      </c>
      <c r="BC25" s="218"/>
      <c r="BD25" s="211"/>
      <c r="BE25" s="211"/>
      <c r="BF25" s="211"/>
      <c r="BG25" s="211"/>
      <c r="BH25" s="211"/>
      <c r="BI25" s="211"/>
      <c r="BJ25" s="212"/>
    </row>
    <row r="26" spans="1:62" ht="4.5" customHeight="1">
      <c r="A26" s="236"/>
      <c r="B26" s="47"/>
      <c r="C26" s="48"/>
      <c r="D26" s="126"/>
      <c r="E26" s="127"/>
      <c r="F26" s="127"/>
      <c r="G26" s="127"/>
      <c r="H26" s="127"/>
      <c r="I26" s="127"/>
      <c r="J26" s="129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9"/>
      <c r="AC26" s="114"/>
      <c r="AD26" s="122"/>
      <c r="AE26" s="116"/>
      <c r="AF26" s="50"/>
      <c r="AG26" s="50"/>
      <c r="AH26" s="50"/>
      <c r="AI26" s="50"/>
      <c r="AJ26" s="50"/>
      <c r="AK26" s="108"/>
      <c r="AL26" s="109"/>
      <c r="AM26" s="109"/>
      <c r="AN26" s="109"/>
      <c r="AO26" s="135"/>
      <c r="AP26" s="136"/>
      <c r="AQ26" s="114"/>
      <c r="AR26" s="115"/>
      <c r="AS26" s="98"/>
      <c r="AT26" s="98"/>
      <c r="AU26" s="98"/>
      <c r="AV26" s="98"/>
      <c r="AW26" s="98"/>
      <c r="AX26" s="98"/>
      <c r="AY26" s="98"/>
      <c r="AZ26" s="61"/>
      <c r="BA26" s="51"/>
      <c r="BB26" s="59"/>
      <c r="BC26" s="208"/>
      <c r="BD26" s="208"/>
      <c r="BE26" s="208"/>
      <c r="BF26" s="208"/>
      <c r="BG26" s="208"/>
      <c r="BH26" s="208"/>
      <c r="BI26" s="208"/>
      <c r="BJ26" s="209"/>
    </row>
    <row r="27" spans="1:62" ht="18" customHeight="1">
      <c r="A27" s="236"/>
      <c r="B27" s="67" t="s">
        <v>36</v>
      </c>
      <c r="C27" s="68"/>
      <c r="D27" s="254"/>
      <c r="E27" s="255"/>
      <c r="F27" s="255"/>
      <c r="G27" s="255"/>
      <c r="H27" s="255"/>
      <c r="I27" s="255"/>
      <c r="J27" s="256"/>
      <c r="K27" s="257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  <c r="AC27" s="248"/>
      <c r="AD27" s="249"/>
      <c r="AE27" s="250"/>
      <c r="AF27" s="41"/>
      <c r="AG27" s="1"/>
      <c r="AH27" s="24"/>
      <c r="AI27" s="1"/>
      <c r="AJ27" s="24"/>
      <c r="AK27" s="229"/>
      <c r="AL27" s="230"/>
      <c r="AM27" s="230"/>
      <c r="AN27" s="231"/>
      <c r="AO27" s="241"/>
      <c r="AP27" s="242"/>
      <c r="AQ27" s="243"/>
      <c r="AR27" s="244"/>
      <c r="AS27" s="97">
        <v>1</v>
      </c>
      <c r="AT27" s="97" t="s">
        <v>27</v>
      </c>
      <c r="AU27" s="97">
        <v>2</v>
      </c>
      <c r="AV27" s="97" t="s">
        <v>27</v>
      </c>
      <c r="AW27" s="97">
        <v>3</v>
      </c>
      <c r="AX27" s="97" t="s">
        <v>27</v>
      </c>
      <c r="AY27" s="97">
        <v>4</v>
      </c>
      <c r="AZ27" s="79">
        <v>1</v>
      </c>
      <c r="BA27" s="70" t="s">
        <v>27</v>
      </c>
      <c r="BB27" s="80">
        <v>2</v>
      </c>
      <c r="BC27" s="213"/>
      <c r="BD27" s="206"/>
      <c r="BE27" s="206"/>
      <c r="BF27" s="206"/>
      <c r="BG27" s="206"/>
      <c r="BH27" s="206"/>
      <c r="BI27" s="206"/>
      <c r="BJ27" s="207"/>
    </row>
    <row r="28" spans="1:62" ht="4.5" customHeight="1">
      <c r="B28" s="47"/>
      <c r="C28" s="48"/>
      <c r="D28" s="126"/>
      <c r="E28" s="127"/>
      <c r="F28" s="127"/>
      <c r="G28" s="127"/>
      <c r="H28" s="127"/>
      <c r="I28" s="127"/>
      <c r="J28" s="129"/>
      <c r="K28" s="130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14"/>
      <c r="AD28" s="122"/>
      <c r="AE28" s="116"/>
      <c r="AF28" s="50"/>
      <c r="AG28" s="50"/>
      <c r="AH28" s="50"/>
      <c r="AI28" s="50"/>
      <c r="AJ28" s="50"/>
      <c r="AK28" s="108"/>
      <c r="AL28" s="109"/>
      <c r="AM28" s="109"/>
      <c r="AN28" s="109"/>
      <c r="AO28" s="135"/>
      <c r="AP28" s="136"/>
      <c r="AQ28" s="114"/>
      <c r="AR28" s="116"/>
      <c r="AS28" s="98"/>
      <c r="AT28" s="98"/>
      <c r="AU28" s="98"/>
      <c r="AV28" s="98"/>
      <c r="AW28" s="98"/>
      <c r="AX28" s="98"/>
      <c r="AY28" s="98"/>
      <c r="AZ28" s="61"/>
      <c r="BA28" s="51"/>
      <c r="BB28" s="59"/>
      <c r="BC28" s="208"/>
      <c r="BD28" s="208"/>
      <c r="BE28" s="208"/>
      <c r="BF28" s="208"/>
      <c r="BG28" s="208"/>
      <c r="BH28" s="208"/>
      <c r="BI28" s="208"/>
      <c r="BJ28" s="209"/>
    </row>
    <row r="29" spans="1:62" ht="18" customHeight="1">
      <c r="B29" s="67" t="s">
        <v>37</v>
      </c>
      <c r="C29" s="68"/>
      <c r="D29" s="254"/>
      <c r="E29" s="255"/>
      <c r="F29" s="255"/>
      <c r="G29" s="255"/>
      <c r="H29" s="255"/>
      <c r="I29" s="255"/>
      <c r="J29" s="256"/>
      <c r="K29" s="257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9"/>
      <c r="AC29" s="248"/>
      <c r="AD29" s="249"/>
      <c r="AE29" s="250"/>
      <c r="AF29" s="69"/>
      <c r="AG29" s="53"/>
      <c r="AH29" s="53"/>
      <c r="AI29" s="55"/>
      <c r="AJ29" s="53"/>
      <c r="AK29" s="229"/>
      <c r="AL29" s="230"/>
      <c r="AM29" s="230"/>
      <c r="AN29" s="231"/>
      <c r="AO29" s="241"/>
      <c r="AP29" s="242"/>
      <c r="AQ29" s="243"/>
      <c r="AR29" s="244"/>
      <c r="AS29" s="97">
        <v>1</v>
      </c>
      <c r="AT29" s="97" t="s">
        <v>27</v>
      </c>
      <c r="AU29" s="97">
        <v>2</v>
      </c>
      <c r="AV29" s="97" t="s">
        <v>27</v>
      </c>
      <c r="AW29" s="97">
        <v>3</v>
      </c>
      <c r="AX29" s="97" t="s">
        <v>27</v>
      </c>
      <c r="AY29" s="97">
        <v>4</v>
      </c>
      <c r="AZ29" s="79">
        <v>1</v>
      </c>
      <c r="BA29" s="70" t="s">
        <v>27</v>
      </c>
      <c r="BB29" s="80">
        <v>2</v>
      </c>
      <c r="BC29" s="213"/>
      <c r="BD29" s="206"/>
      <c r="BE29" s="206"/>
      <c r="BF29" s="206"/>
      <c r="BG29" s="206"/>
      <c r="BH29" s="206"/>
      <c r="BI29" s="206"/>
      <c r="BJ29" s="207"/>
    </row>
    <row r="30" spans="1:62" ht="4.5" customHeight="1">
      <c r="B30" s="47"/>
      <c r="C30" s="48"/>
      <c r="D30" s="126"/>
      <c r="E30" s="127"/>
      <c r="F30" s="127"/>
      <c r="G30" s="127"/>
      <c r="H30" s="127"/>
      <c r="I30" s="127"/>
      <c r="J30" s="129"/>
      <c r="K30" s="130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114"/>
      <c r="AD30" s="122"/>
      <c r="AE30" s="116"/>
      <c r="AF30" s="50"/>
      <c r="AG30" s="50"/>
      <c r="AH30" s="50"/>
      <c r="AI30" s="50"/>
      <c r="AJ30" s="50"/>
      <c r="AK30" s="108"/>
      <c r="AL30" s="109"/>
      <c r="AM30" s="109"/>
      <c r="AN30" s="109"/>
      <c r="AO30" s="135"/>
      <c r="AP30" s="136"/>
      <c r="AQ30" s="114"/>
      <c r="AR30" s="116"/>
      <c r="AS30" s="98"/>
      <c r="AT30" s="98"/>
      <c r="AU30" s="98"/>
      <c r="AV30" s="98"/>
      <c r="AW30" s="98"/>
      <c r="AX30" s="98"/>
      <c r="AY30" s="98"/>
      <c r="AZ30" s="61"/>
      <c r="BA30" s="51"/>
      <c r="BB30" s="59"/>
      <c r="BC30" s="208"/>
      <c r="BD30" s="208"/>
      <c r="BE30" s="208"/>
      <c r="BF30" s="208"/>
      <c r="BG30" s="208"/>
      <c r="BH30" s="208"/>
      <c r="BI30" s="208"/>
      <c r="BJ30" s="209"/>
    </row>
    <row r="31" spans="1:62" ht="18" customHeight="1">
      <c r="B31" s="67" t="s">
        <v>38</v>
      </c>
      <c r="C31" s="68"/>
      <c r="D31" s="254"/>
      <c r="E31" s="255"/>
      <c r="F31" s="255"/>
      <c r="G31" s="255"/>
      <c r="H31" s="255"/>
      <c r="I31" s="255"/>
      <c r="J31" s="256"/>
      <c r="K31" s="257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9"/>
      <c r="AC31" s="248"/>
      <c r="AD31" s="249"/>
      <c r="AE31" s="250"/>
      <c r="AF31" s="69"/>
      <c r="AG31" s="53"/>
      <c r="AH31" s="53"/>
      <c r="AI31" s="55"/>
      <c r="AJ31" s="53"/>
      <c r="AK31" s="229"/>
      <c r="AL31" s="230"/>
      <c r="AM31" s="230"/>
      <c r="AN31" s="231"/>
      <c r="AO31" s="241"/>
      <c r="AP31" s="242"/>
      <c r="AQ31" s="243"/>
      <c r="AR31" s="244"/>
      <c r="AS31" s="97">
        <v>1</v>
      </c>
      <c r="AT31" s="97" t="s">
        <v>27</v>
      </c>
      <c r="AU31" s="97">
        <v>2</v>
      </c>
      <c r="AV31" s="97" t="s">
        <v>27</v>
      </c>
      <c r="AW31" s="97">
        <v>3</v>
      </c>
      <c r="AX31" s="97" t="s">
        <v>27</v>
      </c>
      <c r="AY31" s="97">
        <v>4</v>
      </c>
      <c r="AZ31" s="79">
        <v>1</v>
      </c>
      <c r="BA31" s="70" t="s">
        <v>27</v>
      </c>
      <c r="BB31" s="80">
        <v>2</v>
      </c>
      <c r="BC31" s="213"/>
      <c r="BD31" s="214"/>
      <c r="BE31" s="214"/>
      <c r="BF31" s="214"/>
      <c r="BG31" s="214"/>
      <c r="BH31" s="214"/>
      <c r="BI31" s="214"/>
      <c r="BJ31" s="215"/>
    </row>
    <row r="32" spans="1:62" ht="4.5" customHeight="1">
      <c r="B32" s="47"/>
      <c r="C32" s="48"/>
      <c r="D32" s="126"/>
      <c r="E32" s="127"/>
      <c r="F32" s="127"/>
      <c r="G32" s="127"/>
      <c r="H32" s="127"/>
      <c r="I32" s="127"/>
      <c r="J32" s="129"/>
      <c r="K32" s="130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  <c r="AC32" s="114"/>
      <c r="AD32" s="122"/>
      <c r="AE32" s="116"/>
      <c r="AF32" s="50"/>
      <c r="AG32" s="50"/>
      <c r="AH32" s="50"/>
      <c r="AI32" s="50"/>
      <c r="AJ32" s="50"/>
      <c r="AK32" s="108"/>
      <c r="AL32" s="109"/>
      <c r="AM32" s="109"/>
      <c r="AN32" s="109"/>
      <c r="AO32" s="135"/>
      <c r="AP32" s="136"/>
      <c r="AQ32" s="114"/>
      <c r="AR32" s="116"/>
      <c r="AS32" s="98"/>
      <c r="AT32" s="98"/>
      <c r="AU32" s="98"/>
      <c r="AV32" s="98"/>
      <c r="AW32" s="98"/>
      <c r="AX32" s="98"/>
      <c r="AY32" s="98"/>
      <c r="AZ32" s="61"/>
      <c r="BA32" s="51"/>
      <c r="BB32" s="59"/>
      <c r="BC32" s="216"/>
      <c r="BD32" s="216"/>
      <c r="BE32" s="216"/>
      <c r="BF32" s="216"/>
      <c r="BG32" s="216"/>
      <c r="BH32" s="216"/>
      <c r="BI32" s="216"/>
      <c r="BJ32" s="217"/>
    </row>
    <row r="33" spans="2:62" ht="18" customHeight="1">
      <c r="B33" s="67" t="s">
        <v>39</v>
      </c>
      <c r="C33" s="68"/>
      <c r="D33" s="254"/>
      <c r="E33" s="255"/>
      <c r="F33" s="255"/>
      <c r="G33" s="255"/>
      <c r="H33" s="255"/>
      <c r="I33" s="255"/>
      <c r="J33" s="256"/>
      <c r="K33" s="254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6"/>
      <c r="AC33" s="248"/>
      <c r="AD33" s="249"/>
      <c r="AE33" s="250"/>
      <c r="AF33" s="69"/>
      <c r="AG33" s="53"/>
      <c r="AH33" s="53"/>
      <c r="AI33" s="55"/>
      <c r="AJ33" s="53"/>
      <c r="AK33" s="229"/>
      <c r="AL33" s="230"/>
      <c r="AM33" s="230"/>
      <c r="AN33" s="231"/>
      <c r="AO33" s="241"/>
      <c r="AP33" s="242"/>
      <c r="AQ33" s="243"/>
      <c r="AR33" s="244"/>
      <c r="AS33" s="97">
        <v>1</v>
      </c>
      <c r="AT33" s="97" t="s">
        <v>27</v>
      </c>
      <c r="AU33" s="97">
        <v>2</v>
      </c>
      <c r="AV33" s="97" t="s">
        <v>27</v>
      </c>
      <c r="AW33" s="97">
        <v>3</v>
      </c>
      <c r="AX33" s="97" t="s">
        <v>27</v>
      </c>
      <c r="AY33" s="97">
        <v>4</v>
      </c>
      <c r="AZ33" s="79">
        <v>1</v>
      </c>
      <c r="BA33" s="70" t="s">
        <v>27</v>
      </c>
      <c r="BB33" s="80">
        <v>2</v>
      </c>
      <c r="BC33" s="213"/>
      <c r="BD33" s="214"/>
      <c r="BE33" s="214"/>
      <c r="BF33" s="214"/>
      <c r="BG33" s="214"/>
      <c r="BH33" s="214"/>
      <c r="BI33" s="214"/>
      <c r="BJ33" s="215"/>
    </row>
    <row r="34" spans="2:62" ht="4.5" customHeight="1">
      <c r="B34" s="47"/>
      <c r="C34" s="48"/>
      <c r="D34" s="126"/>
      <c r="E34" s="127"/>
      <c r="F34" s="127"/>
      <c r="G34" s="127"/>
      <c r="H34" s="127"/>
      <c r="I34" s="127"/>
      <c r="J34" s="129"/>
      <c r="K34" s="126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9"/>
      <c r="AC34" s="114"/>
      <c r="AD34" s="122"/>
      <c r="AE34" s="116"/>
      <c r="AF34" s="50"/>
      <c r="AG34" s="50"/>
      <c r="AH34" s="50"/>
      <c r="AI34" s="50"/>
      <c r="AJ34" s="50"/>
      <c r="AK34" s="108"/>
      <c r="AL34" s="109"/>
      <c r="AM34" s="109"/>
      <c r="AN34" s="109"/>
      <c r="AO34" s="135"/>
      <c r="AP34" s="136"/>
      <c r="AQ34" s="114"/>
      <c r="AR34" s="116"/>
      <c r="AS34" s="98"/>
      <c r="AT34" s="98"/>
      <c r="AU34" s="98"/>
      <c r="AV34" s="98"/>
      <c r="AW34" s="98"/>
      <c r="AX34" s="98"/>
      <c r="AY34" s="98"/>
      <c r="AZ34" s="61"/>
      <c r="BA34" s="51"/>
      <c r="BB34" s="59"/>
      <c r="BC34" s="216"/>
      <c r="BD34" s="216"/>
      <c r="BE34" s="216"/>
      <c r="BF34" s="216"/>
      <c r="BG34" s="216"/>
      <c r="BH34" s="216"/>
      <c r="BI34" s="216"/>
      <c r="BJ34" s="217"/>
    </row>
    <row r="35" spans="2:62" ht="18" customHeight="1">
      <c r="B35" s="67" t="s">
        <v>40</v>
      </c>
      <c r="C35" s="68"/>
      <c r="D35" s="254"/>
      <c r="E35" s="255"/>
      <c r="F35" s="255"/>
      <c r="G35" s="255"/>
      <c r="H35" s="255"/>
      <c r="I35" s="255"/>
      <c r="J35" s="256"/>
      <c r="K35" s="254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6"/>
      <c r="AC35" s="248"/>
      <c r="AD35" s="249"/>
      <c r="AE35" s="250"/>
      <c r="AF35" s="69"/>
      <c r="AG35" s="53"/>
      <c r="AH35" s="53"/>
      <c r="AI35" s="55"/>
      <c r="AJ35" s="53"/>
      <c r="AK35" s="229"/>
      <c r="AL35" s="230"/>
      <c r="AM35" s="230"/>
      <c r="AN35" s="231"/>
      <c r="AO35" s="241"/>
      <c r="AP35" s="242"/>
      <c r="AQ35" s="243"/>
      <c r="AR35" s="244"/>
      <c r="AS35" s="97">
        <v>1</v>
      </c>
      <c r="AT35" s="97" t="s">
        <v>27</v>
      </c>
      <c r="AU35" s="97">
        <v>2</v>
      </c>
      <c r="AV35" s="97" t="s">
        <v>27</v>
      </c>
      <c r="AW35" s="97">
        <v>3</v>
      </c>
      <c r="AX35" s="97" t="s">
        <v>27</v>
      </c>
      <c r="AY35" s="97">
        <v>4</v>
      </c>
      <c r="AZ35" s="79">
        <v>1</v>
      </c>
      <c r="BA35" s="70" t="s">
        <v>27</v>
      </c>
      <c r="BB35" s="80">
        <v>2</v>
      </c>
      <c r="BC35" s="213"/>
      <c r="BD35" s="214"/>
      <c r="BE35" s="214"/>
      <c r="BF35" s="214"/>
      <c r="BG35" s="214"/>
      <c r="BH35" s="214"/>
      <c r="BI35" s="214"/>
      <c r="BJ35" s="215"/>
    </row>
    <row r="36" spans="2:62" ht="4.5" customHeight="1">
      <c r="B36" s="47"/>
      <c r="C36" s="48"/>
      <c r="D36" s="126"/>
      <c r="E36" s="127"/>
      <c r="F36" s="127"/>
      <c r="G36" s="127"/>
      <c r="H36" s="127"/>
      <c r="I36" s="127"/>
      <c r="J36" s="129"/>
      <c r="K36" s="126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9"/>
      <c r="AC36" s="114"/>
      <c r="AD36" s="122"/>
      <c r="AE36" s="116"/>
      <c r="AF36" s="50"/>
      <c r="AG36" s="50"/>
      <c r="AH36" s="50"/>
      <c r="AI36" s="50"/>
      <c r="AJ36" s="50"/>
      <c r="AK36" s="108"/>
      <c r="AL36" s="109"/>
      <c r="AM36" s="109"/>
      <c r="AN36" s="109"/>
      <c r="AO36" s="135"/>
      <c r="AP36" s="136"/>
      <c r="AQ36" s="114"/>
      <c r="AR36" s="116"/>
      <c r="AS36" s="98"/>
      <c r="AT36" s="98"/>
      <c r="AU36" s="98"/>
      <c r="AV36" s="98"/>
      <c r="AW36" s="98"/>
      <c r="AX36" s="98"/>
      <c r="AY36" s="98"/>
      <c r="AZ36" s="61"/>
      <c r="BA36" s="51"/>
      <c r="BB36" s="59"/>
      <c r="BC36" s="216"/>
      <c r="BD36" s="216"/>
      <c r="BE36" s="216"/>
      <c r="BF36" s="216"/>
      <c r="BG36" s="216"/>
      <c r="BH36" s="216"/>
      <c r="BI36" s="216"/>
      <c r="BJ36" s="217"/>
    </row>
    <row r="37" spans="2:62" ht="18" customHeight="1">
      <c r="B37" s="67" t="s">
        <v>41</v>
      </c>
      <c r="C37" s="68"/>
      <c r="D37" s="254"/>
      <c r="E37" s="255"/>
      <c r="F37" s="255"/>
      <c r="G37" s="255"/>
      <c r="H37" s="255"/>
      <c r="I37" s="255"/>
      <c r="J37" s="256"/>
      <c r="K37" s="254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6"/>
      <c r="AC37" s="248"/>
      <c r="AD37" s="249"/>
      <c r="AE37" s="250"/>
      <c r="AF37" s="69"/>
      <c r="AG37" s="53"/>
      <c r="AH37" s="53"/>
      <c r="AI37" s="55"/>
      <c r="AJ37" s="53"/>
      <c r="AK37" s="229"/>
      <c r="AL37" s="230"/>
      <c r="AM37" s="230"/>
      <c r="AN37" s="231"/>
      <c r="AO37" s="241"/>
      <c r="AP37" s="242"/>
      <c r="AQ37" s="243"/>
      <c r="AR37" s="244"/>
      <c r="AS37" s="97">
        <v>1</v>
      </c>
      <c r="AT37" s="97" t="s">
        <v>27</v>
      </c>
      <c r="AU37" s="97">
        <v>2</v>
      </c>
      <c r="AV37" s="97" t="s">
        <v>27</v>
      </c>
      <c r="AW37" s="97">
        <v>3</v>
      </c>
      <c r="AX37" s="97" t="s">
        <v>27</v>
      </c>
      <c r="AY37" s="97">
        <v>4</v>
      </c>
      <c r="AZ37" s="79">
        <v>1</v>
      </c>
      <c r="BA37" s="70" t="s">
        <v>27</v>
      </c>
      <c r="BB37" s="80">
        <v>2</v>
      </c>
      <c r="BC37" s="213"/>
      <c r="BD37" s="214"/>
      <c r="BE37" s="214"/>
      <c r="BF37" s="214"/>
      <c r="BG37" s="214"/>
      <c r="BH37" s="214"/>
      <c r="BI37" s="214"/>
      <c r="BJ37" s="215"/>
    </row>
    <row r="38" spans="2:62" ht="4.5" customHeight="1">
      <c r="B38" s="47"/>
      <c r="C38" s="48"/>
      <c r="D38" s="126"/>
      <c r="E38" s="127"/>
      <c r="F38" s="127"/>
      <c r="G38" s="127"/>
      <c r="H38" s="127"/>
      <c r="I38" s="127"/>
      <c r="J38" s="129"/>
      <c r="K38" s="126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9"/>
      <c r="AC38" s="114"/>
      <c r="AD38" s="122"/>
      <c r="AE38" s="116"/>
      <c r="AF38" s="50"/>
      <c r="AG38" s="50"/>
      <c r="AH38" s="50"/>
      <c r="AI38" s="50"/>
      <c r="AJ38" s="50"/>
      <c r="AK38" s="108"/>
      <c r="AL38" s="109"/>
      <c r="AM38" s="109"/>
      <c r="AN38" s="109"/>
      <c r="AO38" s="135"/>
      <c r="AP38" s="136"/>
      <c r="AQ38" s="114"/>
      <c r="AR38" s="116"/>
      <c r="AS38" s="98"/>
      <c r="AT38" s="98"/>
      <c r="AU38" s="98"/>
      <c r="AV38" s="98"/>
      <c r="AW38" s="98"/>
      <c r="AX38" s="98"/>
      <c r="AY38" s="98"/>
      <c r="AZ38" s="61"/>
      <c r="BA38" s="51"/>
      <c r="BB38" s="59"/>
      <c r="BC38" s="216"/>
      <c r="BD38" s="216"/>
      <c r="BE38" s="216"/>
      <c r="BF38" s="216"/>
      <c r="BG38" s="216"/>
      <c r="BH38" s="216"/>
      <c r="BI38" s="216"/>
      <c r="BJ38" s="217"/>
    </row>
    <row r="39" spans="2:62" ht="18" customHeight="1">
      <c r="B39" s="67" t="s">
        <v>42</v>
      </c>
      <c r="C39" s="68"/>
      <c r="D39" s="254"/>
      <c r="E39" s="255"/>
      <c r="F39" s="255"/>
      <c r="G39" s="255"/>
      <c r="H39" s="255"/>
      <c r="I39" s="255"/>
      <c r="J39" s="256"/>
      <c r="K39" s="254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248"/>
      <c r="AD39" s="249"/>
      <c r="AE39" s="250"/>
      <c r="AF39" s="69"/>
      <c r="AG39" s="53"/>
      <c r="AH39" s="53"/>
      <c r="AI39" s="55"/>
      <c r="AJ39" s="53"/>
      <c r="AK39" s="229"/>
      <c r="AL39" s="230"/>
      <c r="AM39" s="230"/>
      <c r="AN39" s="231"/>
      <c r="AO39" s="241"/>
      <c r="AP39" s="242"/>
      <c r="AQ39" s="243"/>
      <c r="AR39" s="244"/>
      <c r="AS39" s="97">
        <v>1</v>
      </c>
      <c r="AT39" s="97" t="s">
        <v>27</v>
      </c>
      <c r="AU39" s="97">
        <v>2</v>
      </c>
      <c r="AV39" s="97" t="s">
        <v>27</v>
      </c>
      <c r="AW39" s="97">
        <v>3</v>
      </c>
      <c r="AX39" s="97" t="s">
        <v>27</v>
      </c>
      <c r="AY39" s="97">
        <v>4</v>
      </c>
      <c r="AZ39" s="79">
        <v>1</v>
      </c>
      <c r="BA39" s="70" t="s">
        <v>27</v>
      </c>
      <c r="BB39" s="80">
        <v>2</v>
      </c>
      <c r="BC39" s="213"/>
      <c r="BD39" s="214"/>
      <c r="BE39" s="214"/>
      <c r="BF39" s="214"/>
      <c r="BG39" s="214"/>
      <c r="BH39" s="214"/>
      <c r="BI39" s="214"/>
      <c r="BJ39" s="215"/>
    </row>
    <row r="40" spans="2:62" ht="4.5" customHeight="1">
      <c r="B40" s="47"/>
      <c r="C40" s="48"/>
      <c r="D40" s="126"/>
      <c r="E40" s="127"/>
      <c r="F40" s="127"/>
      <c r="G40" s="127"/>
      <c r="H40" s="127"/>
      <c r="I40" s="127"/>
      <c r="J40" s="129"/>
      <c r="K40" s="126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9"/>
      <c r="AC40" s="114"/>
      <c r="AD40" s="122"/>
      <c r="AE40" s="116"/>
      <c r="AF40" s="50"/>
      <c r="AG40" s="50"/>
      <c r="AH40" s="50"/>
      <c r="AI40" s="50"/>
      <c r="AJ40" s="50"/>
      <c r="AK40" s="108"/>
      <c r="AL40" s="109"/>
      <c r="AM40" s="109"/>
      <c r="AN40" s="109"/>
      <c r="AO40" s="135"/>
      <c r="AP40" s="136"/>
      <c r="AQ40" s="114"/>
      <c r="AR40" s="116"/>
      <c r="AS40" s="98"/>
      <c r="AT40" s="98"/>
      <c r="AU40" s="98"/>
      <c r="AV40" s="98"/>
      <c r="AW40" s="98"/>
      <c r="AX40" s="98"/>
      <c r="AY40" s="98"/>
      <c r="AZ40" s="61"/>
      <c r="BA40" s="51"/>
      <c r="BB40" s="59"/>
      <c r="BC40" s="216"/>
      <c r="BD40" s="216"/>
      <c r="BE40" s="216"/>
      <c r="BF40" s="216"/>
      <c r="BG40" s="216"/>
      <c r="BH40" s="216"/>
      <c r="BI40" s="216"/>
      <c r="BJ40" s="217"/>
    </row>
    <row r="41" spans="2:62" ht="18" customHeight="1">
      <c r="B41" s="32" t="s">
        <v>43</v>
      </c>
      <c r="C41" s="34"/>
      <c r="D41" s="254"/>
      <c r="E41" s="255"/>
      <c r="F41" s="255"/>
      <c r="G41" s="255"/>
      <c r="H41" s="255"/>
      <c r="I41" s="255"/>
      <c r="J41" s="256"/>
      <c r="K41" s="254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6"/>
      <c r="AC41" s="248"/>
      <c r="AD41" s="249"/>
      <c r="AE41" s="250"/>
      <c r="AF41" s="41"/>
      <c r="AG41" s="1"/>
      <c r="AH41" s="1"/>
      <c r="AI41" s="38"/>
      <c r="AJ41" s="1"/>
      <c r="AK41" s="229"/>
      <c r="AL41" s="230"/>
      <c r="AM41" s="230"/>
      <c r="AN41" s="231"/>
      <c r="AO41" s="241"/>
      <c r="AP41" s="242"/>
      <c r="AQ41" s="243"/>
      <c r="AR41" s="244"/>
      <c r="AS41" s="95">
        <v>1</v>
      </c>
      <c r="AT41" s="95" t="s">
        <v>27</v>
      </c>
      <c r="AU41" s="95">
        <v>2</v>
      </c>
      <c r="AV41" s="95" t="s">
        <v>27</v>
      </c>
      <c r="AW41" s="95">
        <v>3</v>
      </c>
      <c r="AX41" s="95" t="s">
        <v>27</v>
      </c>
      <c r="AY41" s="95">
        <v>4</v>
      </c>
      <c r="AZ41" s="77">
        <v>1</v>
      </c>
      <c r="BA41" s="10" t="s">
        <v>27</v>
      </c>
      <c r="BB41" s="78">
        <v>2</v>
      </c>
      <c r="BC41" s="218"/>
      <c r="BD41" s="219"/>
      <c r="BE41" s="219"/>
      <c r="BF41" s="219"/>
      <c r="BG41" s="219"/>
      <c r="BH41" s="219"/>
      <c r="BI41" s="219"/>
      <c r="BJ41" s="220"/>
    </row>
    <row r="42" spans="2:62" ht="4.5" customHeight="1">
      <c r="B42" s="47"/>
      <c r="C42" s="48"/>
      <c r="D42" s="126"/>
      <c r="E42" s="127"/>
      <c r="F42" s="127"/>
      <c r="G42" s="127"/>
      <c r="H42" s="127"/>
      <c r="I42" s="127"/>
      <c r="J42" s="129"/>
      <c r="K42" s="126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9"/>
      <c r="AC42" s="114"/>
      <c r="AD42" s="122"/>
      <c r="AE42" s="116"/>
      <c r="AF42" s="50"/>
      <c r="AG42" s="50"/>
      <c r="AH42" s="50"/>
      <c r="AI42" s="50"/>
      <c r="AJ42" s="50"/>
      <c r="AK42" s="108"/>
      <c r="AL42" s="109"/>
      <c r="AM42" s="109"/>
      <c r="AN42" s="109"/>
      <c r="AO42" s="135"/>
      <c r="AP42" s="136"/>
      <c r="AQ42" s="114"/>
      <c r="AR42" s="116"/>
      <c r="AS42" s="98"/>
      <c r="AT42" s="98"/>
      <c r="AU42" s="98"/>
      <c r="AV42" s="98"/>
      <c r="AW42" s="98"/>
      <c r="AX42" s="98"/>
      <c r="AY42" s="98"/>
      <c r="AZ42" s="61"/>
      <c r="BA42" s="51"/>
      <c r="BB42" s="59"/>
      <c r="BC42" s="216"/>
      <c r="BD42" s="216"/>
      <c r="BE42" s="216"/>
      <c r="BF42" s="216"/>
      <c r="BG42" s="216"/>
      <c r="BH42" s="216"/>
      <c r="BI42" s="216"/>
      <c r="BJ42" s="217"/>
    </row>
    <row r="43" spans="2:62" ht="18" customHeight="1">
      <c r="B43" s="67" t="s">
        <v>44</v>
      </c>
      <c r="C43" s="68"/>
      <c r="D43" s="254"/>
      <c r="E43" s="255"/>
      <c r="F43" s="255"/>
      <c r="G43" s="255"/>
      <c r="H43" s="255"/>
      <c r="I43" s="255"/>
      <c r="J43" s="256"/>
      <c r="K43" s="254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6"/>
      <c r="AC43" s="248"/>
      <c r="AD43" s="249"/>
      <c r="AE43" s="250"/>
      <c r="AF43" s="69"/>
      <c r="AG43" s="53"/>
      <c r="AH43" s="53"/>
      <c r="AI43" s="55"/>
      <c r="AJ43" s="53"/>
      <c r="AK43" s="229"/>
      <c r="AL43" s="230"/>
      <c r="AM43" s="230"/>
      <c r="AN43" s="231"/>
      <c r="AO43" s="241"/>
      <c r="AP43" s="242"/>
      <c r="AQ43" s="243"/>
      <c r="AR43" s="244"/>
      <c r="AS43" s="97">
        <v>1</v>
      </c>
      <c r="AT43" s="97" t="s">
        <v>27</v>
      </c>
      <c r="AU43" s="97">
        <v>2</v>
      </c>
      <c r="AV43" s="97" t="s">
        <v>27</v>
      </c>
      <c r="AW43" s="97">
        <v>3</v>
      </c>
      <c r="AX43" s="97" t="s">
        <v>27</v>
      </c>
      <c r="AY43" s="97">
        <v>4</v>
      </c>
      <c r="AZ43" s="79">
        <v>1</v>
      </c>
      <c r="BA43" s="70" t="s">
        <v>27</v>
      </c>
      <c r="BB43" s="80">
        <v>2</v>
      </c>
      <c r="BC43" s="213"/>
      <c r="BD43" s="214"/>
      <c r="BE43" s="214"/>
      <c r="BF43" s="214"/>
      <c r="BG43" s="214"/>
      <c r="BH43" s="214"/>
      <c r="BI43" s="214"/>
      <c r="BJ43" s="215"/>
    </row>
    <row r="44" spans="2:62" ht="4.5" customHeight="1">
      <c r="B44" s="47"/>
      <c r="C44" s="48"/>
      <c r="D44" s="126"/>
      <c r="E44" s="127"/>
      <c r="F44" s="127"/>
      <c r="G44" s="127"/>
      <c r="H44" s="127"/>
      <c r="I44" s="127"/>
      <c r="J44" s="129"/>
      <c r="K44" s="126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9"/>
      <c r="AC44" s="114"/>
      <c r="AD44" s="122"/>
      <c r="AE44" s="116"/>
      <c r="AF44" s="50"/>
      <c r="AG44" s="50"/>
      <c r="AH44" s="50"/>
      <c r="AI44" s="50"/>
      <c r="AJ44" s="50"/>
      <c r="AK44" s="108"/>
      <c r="AL44" s="109"/>
      <c r="AM44" s="109"/>
      <c r="AN44" s="109"/>
      <c r="AO44" s="135"/>
      <c r="AP44" s="136"/>
      <c r="AQ44" s="114"/>
      <c r="AR44" s="116"/>
      <c r="AS44" s="98"/>
      <c r="AT44" s="98"/>
      <c r="AU44" s="98"/>
      <c r="AV44" s="98"/>
      <c r="AW44" s="98"/>
      <c r="AX44" s="98"/>
      <c r="AY44" s="98"/>
      <c r="AZ44" s="61"/>
      <c r="BA44" s="51"/>
      <c r="BB44" s="59"/>
      <c r="BC44" s="216"/>
      <c r="BD44" s="216"/>
      <c r="BE44" s="216"/>
      <c r="BF44" s="216"/>
      <c r="BG44" s="216"/>
      <c r="BH44" s="216"/>
      <c r="BI44" s="216"/>
      <c r="BJ44" s="217"/>
    </row>
    <row r="45" spans="2:62" ht="18" customHeight="1">
      <c r="B45" s="32" t="s">
        <v>45</v>
      </c>
      <c r="C45" s="34"/>
      <c r="D45" s="254"/>
      <c r="E45" s="255"/>
      <c r="F45" s="255"/>
      <c r="G45" s="255"/>
      <c r="H45" s="255"/>
      <c r="I45" s="255"/>
      <c r="J45" s="256"/>
      <c r="K45" s="254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6"/>
      <c r="AC45" s="248"/>
      <c r="AD45" s="249"/>
      <c r="AE45" s="250"/>
      <c r="AF45" s="41"/>
      <c r="AG45" s="1"/>
      <c r="AH45" s="1"/>
      <c r="AI45" s="38"/>
      <c r="AJ45" s="1"/>
      <c r="AK45" s="229"/>
      <c r="AL45" s="230"/>
      <c r="AM45" s="230"/>
      <c r="AN45" s="231"/>
      <c r="AO45" s="139"/>
      <c r="AP45" s="140"/>
      <c r="AQ45" s="243"/>
      <c r="AR45" s="244"/>
      <c r="AS45" s="95">
        <v>1</v>
      </c>
      <c r="AT45" s="95" t="s">
        <v>27</v>
      </c>
      <c r="AU45" s="95">
        <v>2</v>
      </c>
      <c r="AV45" s="95" t="s">
        <v>27</v>
      </c>
      <c r="AW45" s="95">
        <v>3</v>
      </c>
      <c r="AX45" s="95" t="s">
        <v>27</v>
      </c>
      <c r="AY45" s="95">
        <v>4</v>
      </c>
      <c r="AZ45" s="77">
        <v>1</v>
      </c>
      <c r="BA45" s="10" t="s">
        <v>27</v>
      </c>
      <c r="BB45" s="78">
        <v>2</v>
      </c>
      <c r="BC45" s="218"/>
      <c r="BD45" s="219"/>
      <c r="BE45" s="219"/>
      <c r="BF45" s="219"/>
      <c r="BG45" s="219"/>
      <c r="BH45" s="219"/>
      <c r="BI45" s="219"/>
      <c r="BJ45" s="220"/>
    </row>
    <row r="46" spans="2:62" ht="4.5" customHeight="1" thickBot="1">
      <c r="B46" s="33"/>
      <c r="C46" s="35"/>
      <c r="D46" s="100"/>
      <c r="E46" s="101"/>
      <c r="F46" s="101"/>
      <c r="G46" s="101"/>
      <c r="H46" s="101"/>
      <c r="I46" s="101"/>
      <c r="J46" s="102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114"/>
      <c r="AD46" s="122"/>
      <c r="AE46" s="120"/>
      <c r="AF46" s="30"/>
      <c r="AG46" s="50"/>
      <c r="AH46" s="50"/>
      <c r="AI46" s="71"/>
      <c r="AJ46" s="30"/>
      <c r="AK46" s="110"/>
      <c r="AL46" s="111"/>
      <c r="AM46" s="111"/>
      <c r="AN46" s="111"/>
      <c r="AO46" s="141"/>
      <c r="AP46" s="102"/>
      <c r="AQ46" s="119"/>
      <c r="AR46" s="120"/>
      <c r="AS46" s="99"/>
      <c r="AT46" s="99"/>
      <c r="AU46" s="99"/>
      <c r="AV46" s="99"/>
      <c r="AW46" s="99"/>
      <c r="AX46" s="99"/>
      <c r="AY46" s="99"/>
      <c r="AZ46" s="81"/>
      <c r="BA46" s="16"/>
      <c r="BB46" s="82"/>
      <c r="BC46" s="227"/>
      <c r="BD46" s="227"/>
      <c r="BE46" s="227"/>
      <c r="BF46" s="227"/>
      <c r="BG46" s="227"/>
      <c r="BH46" s="227"/>
      <c r="BI46" s="227"/>
      <c r="BJ46" s="228"/>
    </row>
    <row r="47" spans="2:62" ht="18" customHeight="1">
      <c r="V47" s="83"/>
      <c r="W47" s="42" t="s">
        <v>46</v>
      </c>
      <c r="X47" s="42"/>
      <c r="Y47" s="42"/>
      <c r="Z47" s="42"/>
      <c r="AA47" s="42" t="s">
        <v>10</v>
      </c>
      <c r="AB47" s="36"/>
      <c r="AC47" s="267" t="str">
        <f>IF(SUM(AC10:AE45)=0," ",SUM(AC10:AE45))</f>
        <v xml:space="preserve"> </v>
      </c>
      <c r="AD47" s="268"/>
      <c r="AE47" s="269"/>
      <c r="AF47" s="84"/>
      <c r="AG47" s="84"/>
      <c r="AH47" s="84"/>
      <c r="AI47" s="84"/>
      <c r="AJ47" s="84"/>
      <c r="AK47" s="270" t="str">
        <f>IF(SUM(AK10:AN45)=0," ",SUM(AK10:AN45))</f>
        <v xml:space="preserve"> </v>
      </c>
      <c r="AL47" s="271"/>
      <c r="AM47" s="271"/>
      <c r="AN47" s="272"/>
      <c r="BH47" s="169" t="s">
        <v>11</v>
      </c>
      <c r="BI47" s="169"/>
      <c r="BJ47" s="169"/>
    </row>
    <row r="48" spans="2:62" ht="4.5" customHeight="1" thickBot="1">
      <c r="V48" s="13"/>
      <c r="W48" s="16"/>
      <c r="X48" s="16"/>
      <c r="Y48" s="16"/>
      <c r="Z48" s="16"/>
      <c r="AA48" s="16"/>
      <c r="AB48" s="82"/>
      <c r="AC48" s="71"/>
      <c r="AD48" s="15"/>
      <c r="AE48" s="28"/>
      <c r="AF48" s="15"/>
      <c r="AG48" s="15"/>
      <c r="AH48" s="15"/>
      <c r="AI48" s="15"/>
      <c r="AJ48" s="15"/>
      <c r="AK48" s="110"/>
      <c r="AL48" s="111"/>
      <c r="AM48" s="111"/>
      <c r="AN48" s="112"/>
    </row>
    <row r="50" spans="16:51">
      <c r="W50" s="263"/>
      <c r="X50" s="263"/>
      <c r="Y50" s="263"/>
      <c r="Z50" s="263"/>
      <c r="AA50" s="263"/>
      <c r="AB50" s="263"/>
      <c r="AC50" s="263"/>
      <c r="AD50" s="263"/>
      <c r="AE50" s="264" t="s">
        <v>55</v>
      </c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 t="s">
        <v>55</v>
      </c>
      <c r="AT50" s="264"/>
      <c r="AU50" s="264"/>
      <c r="AV50" s="264"/>
      <c r="AW50" s="264"/>
      <c r="AX50" s="264"/>
      <c r="AY50" s="264"/>
    </row>
    <row r="51" spans="16:51">
      <c r="W51" s="265" t="s">
        <v>56</v>
      </c>
      <c r="X51" s="265"/>
      <c r="Y51" s="265"/>
      <c r="Z51" s="265"/>
      <c r="AA51" s="265"/>
      <c r="AB51" s="265"/>
      <c r="AC51" s="265"/>
      <c r="AD51" s="265"/>
      <c r="AE51" s="266">
        <f>SUMIF($C$10:$C$47,1,$AK$10:$AN$47)</f>
        <v>0</v>
      </c>
      <c r="AF51" s="266"/>
      <c r="AG51" s="266"/>
      <c r="AH51" s="266"/>
      <c r="AI51" s="266"/>
      <c r="AJ51" s="266"/>
      <c r="AK51" s="266"/>
      <c r="AL51" s="273" t="s">
        <v>57</v>
      </c>
      <c r="AM51" s="274"/>
      <c r="AN51" s="274"/>
      <c r="AO51" s="274"/>
      <c r="AP51" s="274"/>
      <c r="AQ51" s="274"/>
      <c r="AR51" s="275"/>
      <c r="AS51" s="266">
        <f>SUMIF($C$10:$C$47,5,$AK$10:$AN$47)</f>
        <v>0</v>
      </c>
      <c r="AT51" s="266"/>
      <c r="AU51" s="266"/>
      <c r="AV51" s="266"/>
      <c r="AW51" s="266"/>
      <c r="AX51" s="266"/>
      <c r="AY51" s="266"/>
    </row>
    <row r="52" spans="16:51">
      <c r="P52" s="1"/>
      <c r="W52" s="265" t="s">
        <v>58</v>
      </c>
      <c r="X52" s="265"/>
      <c r="Y52" s="265"/>
      <c r="Z52" s="265"/>
      <c r="AA52" s="265"/>
      <c r="AB52" s="265"/>
      <c r="AC52" s="265"/>
      <c r="AD52" s="265"/>
      <c r="AE52" s="266">
        <f>SUMIF($C$10:$C$47,2,$AK$10:$AN$47)</f>
        <v>0</v>
      </c>
      <c r="AF52" s="266"/>
      <c r="AG52" s="266"/>
      <c r="AH52" s="266"/>
      <c r="AI52" s="266"/>
      <c r="AJ52" s="266"/>
      <c r="AK52" s="266"/>
      <c r="AL52" s="265" t="s">
        <v>59</v>
      </c>
      <c r="AM52" s="265"/>
      <c r="AN52" s="265"/>
      <c r="AO52" s="265"/>
      <c r="AP52" s="265"/>
      <c r="AQ52" s="265"/>
      <c r="AR52" s="265"/>
      <c r="AS52" s="266">
        <f>SUMIF($C$10:$C$47,6,$AK$10:$AN$47)</f>
        <v>0</v>
      </c>
      <c r="AT52" s="266"/>
      <c r="AU52" s="266"/>
      <c r="AV52" s="266"/>
      <c r="AW52" s="266"/>
      <c r="AX52" s="266"/>
      <c r="AY52" s="266"/>
    </row>
    <row r="53" spans="16:51">
      <c r="W53" s="265" t="s">
        <v>60</v>
      </c>
      <c r="X53" s="265"/>
      <c r="Y53" s="265"/>
      <c r="Z53" s="265"/>
      <c r="AA53" s="265"/>
      <c r="AB53" s="265"/>
      <c r="AC53" s="265"/>
      <c r="AD53" s="265"/>
      <c r="AE53" s="266">
        <f>SUMIF($C$10:$C$47,3,$AK$10:$AN$47)</f>
        <v>0</v>
      </c>
      <c r="AF53" s="266"/>
      <c r="AG53" s="266"/>
      <c r="AH53" s="266"/>
      <c r="AI53" s="266"/>
      <c r="AJ53" s="266"/>
      <c r="AK53" s="266"/>
      <c r="AL53" s="264" t="s">
        <v>61</v>
      </c>
      <c r="AM53" s="264"/>
      <c r="AN53" s="264"/>
      <c r="AO53" s="264"/>
      <c r="AP53" s="264"/>
      <c r="AQ53" s="264"/>
      <c r="AR53" s="264"/>
      <c r="AS53" s="266">
        <f>AE51+AE52+AE53+AE54+AS51+AS52</f>
        <v>0</v>
      </c>
      <c r="AT53" s="266"/>
      <c r="AU53" s="266"/>
      <c r="AV53" s="266"/>
      <c r="AW53" s="266"/>
      <c r="AX53" s="266"/>
      <c r="AY53" s="266"/>
    </row>
    <row r="54" spans="16:51">
      <c r="W54" s="265" t="s">
        <v>62</v>
      </c>
      <c r="X54" s="265"/>
      <c r="Y54" s="265"/>
      <c r="Z54" s="265"/>
      <c r="AA54" s="265"/>
      <c r="AB54" s="265"/>
      <c r="AC54" s="265"/>
      <c r="AD54" s="265"/>
      <c r="AE54" s="266">
        <f>SUMIF($C$10:$C$47,4,$AK$10:$AN$47)</f>
        <v>0</v>
      </c>
      <c r="AF54" s="266"/>
      <c r="AG54" s="266"/>
      <c r="AH54" s="266"/>
      <c r="AI54" s="266"/>
      <c r="AJ54" s="266"/>
      <c r="AK54" s="266"/>
      <c r="AL54" s="265"/>
      <c r="AM54" s="265"/>
      <c r="AN54" s="265"/>
      <c r="AO54" s="265"/>
      <c r="AP54" s="265"/>
      <c r="AQ54" s="265"/>
      <c r="AR54" s="265"/>
      <c r="AS54" s="266"/>
      <c r="AT54" s="266"/>
      <c r="AU54" s="266"/>
      <c r="AV54" s="266"/>
      <c r="AW54" s="266"/>
      <c r="AX54" s="266"/>
      <c r="AY54" s="266"/>
    </row>
  </sheetData>
  <protectedRanges>
    <protectedRange password="C990" sqref="BH47:BJ47" name="範囲1"/>
  </protectedRanges>
  <mergeCells count="175">
    <mergeCell ref="W54:AD54"/>
    <mergeCell ref="AE54:AK54"/>
    <mergeCell ref="AL54:AR54"/>
    <mergeCell ref="AS54:AY54"/>
    <mergeCell ref="AL50:AR50"/>
    <mergeCell ref="AL51:AR51"/>
    <mergeCell ref="W52:AD52"/>
    <mergeCell ref="AE52:AK52"/>
    <mergeCell ref="AL52:AR52"/>
    <mergeCell ref="AS52:AY52"/>
    <mergeCell ref="W53:AD53"/>
    <mergeCell ref="AE53:AK53"/>
    <mergeCell ref="AL53:AR53"/>
    <mergeCell ref="AS53:AY53"/>
    <mergeCell ref="W50:AD50"/>
    <mergeCell ref="AE50:AK50"/>
    <mergeCell ref="AS50:AY50"/>
    <mergeCell ref="W51:AD51"/>
    <mergeCell ref="AE51:AK51"/>
    <mergeCell ref="AS51:AY51"/>
    <mergeCell ref="D33:J33"/>
    <mergeCell ref="D35:J35"/>
    <mergeCell ref="D37:J37"/>
    <mergeCell ref="D39:J39"/>
    <mergeCell ref="D41:J41"/>
    <mergeCell ref="D43:J43"/>
    <mergeCell ref="K37:AB37"/>
    <mergeCell ref="K39:AB39"/>
    <mergeCell ref="K41:AB41"/>
    <mergeCell ref="AC45:AE45"/>
    <mergeCell ref="AC47:AE47"/>
    <mergeCell ref="AK47:AN47"/>
    <mergeCell ref="AC43:AE43"/>
    <mergeCell ref="AK35:AN35"/>
    <mergeCell ref="AK37:AN37"/>
    <mergeCell ref="AK39:AN39"/>
    <mergeCell ref="AK41:AN41"/>
    <mergeCell ref="K43:AB43"/>
    <mergeCell ref="K45:AB45"/>
    <mergeCell ref="D11:J11"/>
    <mergeCell ref="D13:J13"/>
    <mergeCell ref="D15:J15"/>
    <mergeCell ref="D17:J17"/>
    <mergeCell ref="D19:J19"/>
    <mergeCell ref="K25:AB25"/>
    <mergeCell ref="K27:AB27"/>
    <mergeCell ref="K29:AB29"/>
    <mergeCell ref="D45:J45"/>
    <mergeCell ref="AK43:AN43"/>
    <mergeCell ref="AK45:AN45"/>
    <mergeCell ref="K11:AB11"/>
    <mergeCell ref="K13:AB13"/>
    <mergeCell ref="K15:AB15"/>
    <mergeCell ref="K17:AB17"/>
    <mergeCell ref="K19:AB19"/>
    <mergeCell ref="K21:AB21"/>
    <mergeCell ref="K23:AB23"/>
    <mergeCell ref="AC33:AE33"/>
    <mergeCell ref="AC35:AE35"/>
    <mergeCell ref="AC37:AE37"/>
    <mergeCell ref="AC39:AE39"/>
    <mergeCell ref="AC41:AE41"/>
    <mergeCell ref="K31:AB31"/>
    <mergeCell ref="K33:AB33"/>
    <mergeCell ref="K35:AB35"/>
    <mergeCell ref="AC21:AE21"/>
    <mergeCell ref="AC23:AE23"/>
    <mergeCell ref="AC25:AE25"/>
    <mergeCell ref="AC27:AE27"/>
    <mergeCell ref="AC29:AE29"/>
    <mergeCell ref="AC31:AE31"/>
    <mergeCell ref="AK29:AN29"/>
    <mergeCell ref="AO41:AP41"/>
    <mergeCell ref="AQ41:AR41"/>
    <mergeCell ref="AO43:AP43"/>
    <mergeCell ref="AQ43:AR43"/>
    <mergeCell ref="AQ45:AR45"/>
    <mergeCell ref="AC11:AE11"/>
    <mergeCell ref="AC13:AE13"/>
    <mergeCell ref="AC15:AE15"/>
    <mergeCell ref="AC17:AE17"/>
    <mergeCell ref="AC19:AE19"/>
    <mergeCell ref="AO35:AP35"/>
    <mergeCell ref="AQ35:AR35"/>
    <mergeCell ref="AO37:AP37"/>
    <mergeCell ref="AQ37:AR37"/>
    <mergeCell ref="AO39:AP39"/>
    <mergeCell ref="AQ39:AR39"/>
    <mergeCell ref="AO29:AP29"/>
    <mergeCell ref="AQ29:AR29"/>
    <mergeCell ref="AO31:AP31"/>
    <mergeCell ref="AQ31:AR31"/>
    <mergeCell ref="AO33:AP33"/>
    <mergeCell ref="AQ33:AR33"/>
    <mergeCell ref="AO23:AP23"/>
    <mergeCell ref="AQ23:AR23"/>
    <mergeCell ref="AO15:AP15"/>
    <mergeCell ref="AQ15:AR15"/>
    <mergeCell ref="AK23:AN23"/>
    <mergeCell ref="AK25:AN25"/>
    <mergeCell ref="AK27:AN27"/>
    <mergeCell ref="AO25:AP25"/>
    <mergeCell ref="AQ25:AR25"/>
    <mergeCell ref="AO27:AP27"/>
    <mergeCell ref="AQ27:AR27"/>
    <mergeCell ref="AO17:AP17"/>
    <mergeCell ref="AQ17:AR17"/>
    <mergeCell ref="AO19:AP19"/>
    <mergeCell ref="AQ19:AR19"/>
    <mergeCell ref="AO21:AP21"/>
    <mergeCell ref="AQ21:AR21"/>
    <mergeCell ref="AK31:AN31"/>
    <mergeCell ref="AK33:AN33"/>
    <mergeCell ref="AK11:AN11"/>
    <mergeCell ref="AK13:AN13"/>
    <mergeCell ref="AK15:AN15"/>
    <mergeCell ref="AK17:AN17"/>
    <mergeCell ref="AK19:AN19"/>
    <mergeCell ref="AK21:AN21"/>
    <mergeCell ref="A22:A27"/>
    <mergeCell ref="D21:J21"/>
    <mergeCell ref="D23:J23"/>
    <mergeCell ref="D25:J25"/>
    <mergeCell ref="D27:J27"/>
    <mergeCell ref="D29:J29"/>
    <mergeCell ref="D31:J31"/>
    <mergeCell ref="BC43:BJ44"/>
    <mergeCell ref="BC45:BJ46"/>
    <mergeCell ref="BC35:BJ36"/>
    <mergeCell ref="BC37:BJ38"/>
    <mergeCell ref="BC39:BJ40"/>
    <mergeCell ref="BC41:BJ42"/>
    <mergeCell ref="BC29:BJ30"/>
    <mergeCell ref="BC31:BJ32"/>
    <mergeCell ref="BC33:BJ34"/>
    <mergeCell ref="BL2:BL14"/>
    <mergeCell ref="D3:N3"/>
    <mergeCell ref="AV3:BC3"/>
    <mergeCell ref="AU4:AV4"/>
    <mergeCell ref="AW4:BC4"/>
    <mergeCell ref="BG4:BI4"/>
    <mergeCell ref="BG3:BI3"/>
    <mergeCell ref="AK7:AN8"/>
    <mergeCell ref="E7:I8"/>
    <mergeCell ref="F2:L2"/>
    <mergeCell ref="BC13:BJ14"/>
    <mergeCell ref="BC10:BJ12"/>
    <mergeCell ref="AO11:AP11"/>
    <mergeCell ref="AQ11:AR11"/>
    <mergeCell ref="AO13:AP13"/>
    <mergeCell ref="AQ13:AR13"/>
    <mergeCell ref="B6:B9"/>
    <mergeCell ref="C6:C9"/>
    <mergeCell ref="AF7:AJ8"/>
    <mergeCell ref="U2:AT2"/>
    <mergeCell ref="AT6:BA7"/>
    <mergeCell ref="AZ8:BB8"/>
    <mergeCell ref="AC6:AE9"/>
    <mergeCell ref="BH47:BJ47"/>
    <mergeCell ref="N7:Y8"/>
    <mergeCell ref="BC6:BD6"/>
    <mergeCell ref="BC7:BI8"/>
    <mergeCell ref="BC9:BD9"/>
    <mergeCell ref="AZ9:BB9"/>
    <mergeCell ref="AG9:AH9"/>
    <mergeCell ref="AI9:AJ9"/>
    <mergeCell ref="AQ6:AR9"/>
    <mergeCell ref="AO6:AP9"/>
    <mergeCell ref="BC27:BJ28"/>
    <mergeCell ref="BC19:BJ20"/>
    <mergeCell ref="BC21:BJ22"/>
    <mergeCell ref="BC23:BJ24"/>
    <mergeCell ref="BC25:BJ26"/>
    <mergeCell ref="BC15:BJ16"/>
    <mergeCell ref="BC17:BJ18"/>
  </mergeCells>
  <phoneticPr fontId="3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firstPageNumber="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Company>ＦＭ－Ｖ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kazei5</dc:creator>
  <cp:lastModifiedBy>梶本　聡</cp:lastModifiedBy>
  <cp:lastPrinted>2022-11-16T07:14:40Z</cp:lastPrinted>
  <dcterms:created xsi:type="dcterms:W3CDTF">2001-09-28T00:27:51Z</dcterms:created>
  <dcterms:modified xsi:type="dcterms:W3CDTF">2022-11-29T07:39:38Z</dcterms:modified>
</cp:coreProperties>
</file>