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Somu\keiyaku_only\010共通\★DX化（ホームページ掲載、電子入札等）\☆契約書、各種様式のホームページ掲載\3-委託\"/>
    </mc:Choice>
  </mc:AlternateContent>
  <bookViews>
    <workbookView xWindow="26640" yWindow="0" windowWidth="14880" windowHeight="9000" tabRatio="817"/>
  </bookViews>
  <sheets>
    <sheet name="入力表" sheetId="63" r:id="rId1"/>
    <sheet name="契約書" sheetId="1" r:id="rId2"/>
    <sheet name="契約書 (文書番号なし)" sheetId="64" r:id="rId3"/>
    <sheet name="管理人届" sheetId="20" r:id="rId4"/>
    <sheet name="経歴書" sheetId="21" r:id="rId5"/>
    <sheet name="従事者届" sheetId="22" r:id="rId6"/>
    <sheet name="着手届" sheetId="23" r:id="rId7"/>
    <sheet name="完了届" sheetId="24" r:id="rId8"/>
    <sheet name="誓約書" sheetId="50" r:id="rId9"/>
  </sheets>
  <definedNames>
    <definedName name="_xlnm._FilterDatabase" localSheetId="0" hidden="1">入力表!$A$1:$I$7</definedName>
    <definedName name="_xlnm.Print_Area" localSheetId="7">完了届!$A$1:$P$28</definedName>
    <definedName name="_xlnm.Print_Area" localSheetId="1">契約書!$A$1:$M$514</definedName>
    <definedName name="_xlnm.Print_Area" localSheetId="2">'契約書 (文書番号なし)'!$A$1:$M$514</definedName>
    <definedName name="_xlnm.Print_Area" localSheetId="8">誓約書!$A$1:$J$97</definedName>
    <definedName name="Q_EXPORT" localSheetId="2">#REF!</definedName>
    <definedName name="Q_EXPORT" localSheetId="0">#REF!</definedName>
    <definedName name="Q_EXPORT">#REF!</definedName>
    <definedName name="業者" localSheetId="2">#REF!</definedName>
    <definedName name="業者" localSheetId="0">#REF!</definedName>
    <definedName name="業者">#REF!</definedName>
    <definedName name="保証金Ａ" localSheetId="2">#REF!</definedName>
    <definedName name="保証金Ａ" localSheetId="0">#REF!</definedName>
    <definedName name="保証金Ａ">#REF!</definedName>
    <definedName name="保証金Ｂ" localSheetId="2">#REF!</definedName>
    <definedName name="保証金Ｂ" localSheetId="0">#REF!</definedName>
    <definedName name="保証金Ｂ">#REF!</definedName>
    <definedName name="曜日" localSheetId="2">#REF!</definedName>
    <definedName name="曜日" localSheetId="0">#REF!</definedName>
    <definedName name="曜日">#REF!</definedName>
  </definedNames>
  <calcPr calcId="162913"/>
</workbook>
</file>

<file path=xl/calcChain.xml><?xml version="1.0" encoding="utf-8"?>
<calcChain xmlns="http://schemas.openxmlformats.org/spreadsheetml/2006/main">
  <c r="L27" i="64" l="1"/>
  <c r="F27" i="64"/>
  <c r="C27" i="64"/>
  <c r="L26" i="64"/>
  <c r="C26" i="64"/>
  <c r="C25" i="64"/>
  <c r="C24" i="64"/>
  <c r="C23" i="64"/>
  <c r="B21" i="64"/>
  <c r="H7" i="64"/>
  <c r="C7" i="64"/>
  <c r="C6" i="64"/>
  <c r="C5" i="64"/>
  <c r="L27" i="1" l="1"/>
  <c r="L26" i="1"/>
  <c r="C94" i="50" l="1"/>
  <c r="C46" i="50"/>
  <c r="A3" i="50"/>
  <c r="K24" i="24"/>
  <c r="E24" i="24"/>
  <c r="E21" i="24"/>
  <c r="E19" i="24"/>
  <c r="A5" i="22"/>
  <c r="J8" i="23"/>
  <c r="E6" i="23"/>
  <c r="E4" i="23"/>
  <c r="E3" i="23"/>
  <c r="A5" i="20"/>
  <c r="L3" i="22"/>
  <c r="G24" i="21"/>
  <c r="A13" i="20"/>
  <c r="A12" i="20"/>
  <c r="L3" i="20"/>
  <c r="F27" i="1"/>
  <c r="C27" i="1"/>
  <c r="C26" i="1"/>
  <c r="C25" i="1"/>
  <c r="C24" i="1"/>
  <c r="C23" i="1"/>
  <c r="B21" i="1"/>
  <c r="C5" i="1"/>
  <c r="J1" i="1"/>
  <c r="H7" i="1"/>
  <c r="C7" i="1"/>
  <c r="C6" i="1"/>
  <c r="D6" i="63"/>
  <c r="A5" i="24" s="1"/>
  <c r="B10" i="23" l="1"/>
  <c r="A54" i="50"/>
  <c r="B27" i="24"/>
</calcChain>
</file>

<file path=xl/sharedStrings.xml><?xml version="1.0" encoding="utf-8"?>
<sst xmlns="http://schemas.openxmlformats.org/spreadsheetml/2006/main" count="1123" uniqueCount="582">
  <si>
    <t>㊞</t>
    <phoneticPr fontId="12"/>
  </si>
  <si>
    <t xml:space="preserve"> （1）第1項第1号から第3号までのいずれかに該当し設計図書を訂正する必要があるもの　発注者が行う。</t>
    <rPh sb="4" eb="5">
      <t>ダイ</t>
    </rPh>
    <rPh sb="6" eb="7">
      <t>コウ</t>
    </rPh>
    <rPh sb="7" eb="8">
      <t>ダイ</t>
    </rPh>
    <rPh sb="9" eb="10">
      <t>ゴウ</t>
    </rPh>
    <rPh sb="12" eb="13">
      <t>ダイ</t>
    </rPh>
    <rPh sb="14" eb="15">
      <t>ゴウ</t>
    </rPh>
    <rPh sb="23" eb="25">
      <t>ガイトウ</t>
    </rPh>
    <rPh sb="26" eb="28">
      <t>セッケイ</t>
    </rPh>
    <rPh sb="28" eb="30">
      <t>トショ</t>
    </rPh>
    <rPh sb="31" eb="33">
      <t>テイセイ</t>
    </rPh>
    <rPh sb="35" eb="37">
      <t>ヒツヨウ</t>
    </rPh>
    <rPh sb="43" eb="45">
      <t>ハッチュウ</t>
    </rPh>
    <rPh sb="45" eb="46">
      <t>シャ</t>
    </rPh>
    <phoneticPr fontId="2"/>
  </si>
  <si>
    <t>し、信義に従って誠実にこれを履行するものとする。</t>
    <rPh sb="5" eb="6">
      <t>シタガ</t>
    </rPh>
    <rPh sb="8" eb="10">
      <t>セイジツ</t>
    </rPh>
    <rPh sb="14" eb="16">
      <t>リコウ</t>
    </rPh>
    <phoneticPr fontId="2"/>
  </si>
  <si>
    <t>印</t>
    <rPh sb="0" eb="1">
      <t>イン</t>
    </rPh>
    <phoneticPr fontId="2"/>
  </si>
  <si>
    <t>発  注  者</t>
    <rPh sb="0" eb="7">
      <t>ハッチュウシャ</t>
    </rPh>
    <phoneticPr fontId="2"/>
  </si>
  <si>
    <t>所在地</t>
    <rPh sb="0" eb="3">
      <t>ショザイチ</t>
    </rPh>
    <phoneticPr fontId="2"/>
  </si>
  <si>
    <t>（単位：円）</t>
    <rPh sb="1" eb="3">
      <t>タンイ</t>
    </rPh>
    <rPh sb="4" eb="5">
      <t>エン</t>
    </rPh>
    <phoneticPr fontId="2"/>
  </si>
  <si>
    <t>業務従事者届</t>
    <rPh sb="0" eb="2">
      <t>ギョウム</t>
    </rPh>
    <rPh sb="2" eb="5">
      <t>ジュウジシャ</t>
    </rPh>
    <rPh sb="5" eb="6">
      <t>トドケ</t>
    </rPh>
    <phoneticPr fontId="12"/>
  </si>
  <si>
    <t>　</t>
    <phoneticPr fontId="2"/>
  </si>
  <si>
    <t>　る。</t>
    <phoneticPr fontId="2"/>
  </si>
  <si>
    <t>２  前項の協議開始の日については、発注者が受注者の意見を聴いて定め、受注者に通知しなければなら</t>
    <rPh sb="3" eb="5">
      <t>ゼンコウ</t>
    </rPh>
    <rPh sb="6" eb="8">
      <t>キョウギ</t>
    </rPh>
    <rPh sb="8" eb="10">
      <t>カイシ</t>
    </rPh>
    <rPh sb="11" eb="12">
      <t>ヒ</t>
    </rPh>
    <rPh sb="18" eb="20">
      <t>ハッチュウ</t>
    </rPh>
    <rPh sb="20" eb="21">
      <t>シャ</t>
    </rPh>
    <rPh sb="22" eb="25">
      <t>ジュチュウシャ</t>
    </rPh>
    <rPh sb="26" eb="28">
      <t>イケン</t>
    </rPh>
    <rPh sb="29" eb="30">
      <t>キ</t>
    </rPh>
    <rPh sb="32" eb="33">
      <t>サダ</t>
    </rPh>
    <rPh sb="35" eb="38">
      <t>ジュチュウシャ</t>
    </rPh>
    <rPh sb="39" eb="41">
      <t>ツウチ</t>
    </rPh>
    <phoneticPr fontId="2"/>
  </si>
  <si>
    <t xml:space="preserve">  ない。ただし、発注者が前項の業務委託料を増額すべき事由又は費用を負担すべき事由が生じた日から</t>
    <rPh sb="9" eb="11">
      <t>ハッチュウ</t>
    </rPh>
    <rPh sb="11" eb="12">
      <t>シャ</t>
    </rPh>
    <rPh sb="13" eb="15">
      <t>ゼンコウ</t>
    </rPh>
    <rPh sb="16" eb="18">
      <t>ギョウム</t>
    </rPh>
    <rPh sb="18" eb="21">
      <t>イタクリョウ</t>
    </rPh>
    <rPh sb="22" eb="24">
      <t>ゾウガク</t>
    </rPh>
    <rPh sb="27" eb="29">
      <t>ジユウ</t>
    </rPh>
    <rPh sb="29" eb="30">
      <t>マタ</t>
    </rPh>
    <rPh sb="31" eb="33">
      <t>ヒヨウ</t>
    </rPh>
    <rPh sb="34" eb="36">
      <t>フタン</t>
    </rPh>
    <rPh sb="39" eb="41">
      <t>ジユウ</t>
    </rPh>
    <rPh sb="42" eb="43">
      <t>ショウ</t>
    </rPh>
    <rPh sb="45" eb="46">
      <t>ヒ</t>
    </rPh>
    <phoneticPr fontId="2"/>
  </si>
  <si>
    <t>（保  険）</t>
    <rPh sb="1" eb="5">
      <t>ホケン</t>
    </rPh>
    <phoneticPr fontId="2"/>
  </si>
  <si>
    <t>支   払   内   訳   書</t>
    <rPh sb="0" eb="5">
      <t>シハライ</t>
    </rPh>
    <rPh sb="8" eb="17">
      <t>ウチワケショ</t>
    </rPh>
    <phoneticPr fontId="2"/>
  </si>
  <si>
    <t>の現場管理者及び主任技術者を下記の</t>
    <rPh sb="1" eb="3">
      <t>ゲンバ</t>
    </rPh>
    <rPh sb="3" eb="5">
      <t>カンリ</t>
    </rPh>
    <rPh sb="5" eb="6">
      <t>シャ</t>
    </rPh>
    <rPh sb="6" eb="7">
      <t>オヨ</t>
    </rPh>
    <rPh sb="8" eb="10">
      <t>シュニン</t>
    </rPh>
    <rPh sb="10" eb="13">
      <t>ギジュツシャ</t>
    </rPh>
    <phoneticPr fontId="12"/>
  </si>
  <si>
    <t>（履行期間の変更方法）</t>
    <rPh sb="1" eb="4">
      <t>リコウキ</t>
    </rPh>
    <rPh sb="4" eb="5">
      <t>カン</t>
    </rPh>
    <rPh sb="6" eb="8">
      <t>ヘンコウ</t>
    </rPh>
    <rPh sb="8" eb="10">
      <t>ホウホウ</t>
    </rPh>
    <phoneticPr fontId="2"/>
  </si>
  <si>
    <t>氏　　名</t>
    <rPh sb="0" eb="1">
      <t>シ</t>
    </rPh>
    <rPh sb="3" eb="4">
      <t>メイ</t>
    </rPh>
    <phoneticPr fontId="12"/>
  </si>
  <si>
    <t>　ない。</t>
    <phoneticPr fontId="2"/>
  </si>
  <si>
    <t xml:space="preserve">    が定められている場合を除く。）</t>
    <rPh sb="5" eb="6">
      <t>サダ</t>
    </rPh>
    <rPh sb="12" eb="14">
      <t>バアイ</t>
    </rPh>
    <rPh sb="15" eb="16">
      <t>ノゾ</t>
    </rPh>
    <phoneticPr fontId="2"/>
  </si>
  <si>
    <t>㊞</t>
    <phoneticPr fontId="12"/>
  </si>
  <si>
    <t xml:space="preserve">  注者は、保証の額の増額を請求することができ、受注者は、保証の額の減額を請求することができる。</t>
    <rPh sb="6" eb="8">
      <t>ホショウ</t>
    </rPh>
    <rPh sb="9" eb="10">
      <t>ガク</t>
    </rPh>
    <rPh sb="11" eb="12">
      <t>ゾウカ</t>
    </rPh>
    <rPh sb="12" eb="13">
      <t>ガク</t>
    </rPh>
    <rPh sb="14" eb="16">
      <t>セイキュウ</t>
    </rPh>
    <rPh sb="24" eb="27">
      <t>ジュチュウシャ</t>
    </rPh>
    <rPh sb="29" eb="31">
      <t>ホショウ</t>
    </rPh>
    <rPh sb="32" eb="33">
      <t>ガク</t>
    </rPh>
    <rPh sb="34" eb="36">
      <t>ゲンガク</t>
    </rPh>
    <rPh sb="37" eb="39">
      <t>セイキュウ</t>
    </rPh>
    <phoneticPr fontId="2"/>
  </si>
  <si>
    <t>（特許権等の使用）</t>
  </si>
  <si>
    <t>を保有する。</t>
    <phoneticPr fontId="2"/>
  </si>
  <si>
    <t>契約期間</t>
    <rPh sb="0" eb="2">
      <t>ケイヤク</t>
    </rPh>
    <rPh sb="2" eb="4">
      <t>キカン</t>
    </rPh>
    <phoneticPr fontId="2"/>
  </si>
  <si>
    <t>契約者</t>
    <rPh sb="0" eb="3">
      <t>ケイヤクシャ</t>
    </rPh>
    <phoneticPr fontId="2"/>
  </si>
  <si>
    <t xml:space="preserve">  は、業務委託料の100分の10以上としなければならない。</t>
    <rPh sb="4" eb="6">
      <t>ギョウム</t>
    </rPh>
    <rPh sb="6" eb="9">
      <t>イタクリョウ</t>
    </rPh>
    <rPh sb="13" eb="14">
      <t>１００ブン</t>
    </rPh>
    <rPh sb="17" eb="19">
      <t>イジョウ</t>
    </rPh>
    <phoneticPr fontId="2"/>
  </si>
  <si>
    <t>代表者氏名</t>
    <rPh sb="0" eb="3">
      <t>ダイヒョウシャ</t>
    </rPh>
    <rPh sb="3" eb="5">
      <t>シメイ</t>
    </rPh>
    <phoneticPr fontId="2"/>
  </si>
  <si>
    <t>受  注  者</t>
    <rPh sb="0" eb="7">
      <t>ジュチュウシャ</t>
    </rPh>
    <phoneticPr fontId="2"/>
  </si>
  <si>
    <t>（権利義務の譲渡等）</t>
    <rPh sb="1" eb="3">
      <t>ケンリ</t>
    </rPh>
    <rPh sb="3" eb="5">
      <t>ギム</t>
    </rPh>
    <rPh sb="6" eb="8">
      <t>ジョウト</t>
    </rPh>
    <rPh sb="8" eb="9">
      <t>トウ</t>
    </rPh>
    <phoneticPr fontId="2"/>
  </si>
  <si>
    <t>（業務委託料の変更に代える設計図書の変更）</t>
    <rPh sb="1" eb="3">
      <t>ギョウム</t>
    </rPh>
    <rPh sb="3" eb="6">
      <t>イタクリョウ</t>
    </rPh>
    <rPh sb="7" eb="9">
      <t>ヘンコウ</t>
    </rPh>
    <rPh sb="10" eb="11">
      <t>カ</t>
    </rPh>
    <rPh sb="13" eb="17">
      <t>セッケイトショ</t>
    </rPh>
    <rPh sb="18" eb="20">
      <t>ヘンコウ</t>
    </rPh>
    <phoneticPr fontId="2"/>
  </si>
  <si>
    <t>４  第２項の規定に基づく監督職員の指示又は承諾は、原則として、書面により行わなければならない。</t>
    <rPh sb="3" eb="4">
      <t>ダイ</t>
    </rPh>
    <rPh sb="4" eb="6">
      <t>２コウ</t>
    </rPh>
    <rPh sb="7" eb="9">
      <t>キテイ</t>
    </rPh>
    <rPh sb="10" eb="11">
      <t>モト</t>
    </rPh>
    <rPh sb="13" eb="15">
      <t>カントク</t>
    </rPh>
    <rPh sb="15" eb="17">
      <t>カントクショクイン</t>
    </rPh>
    <rPh sb="18" eb="20">
      <t>シジ</t>
    </rPh>
    <rPh sb="20" eb="21">
      <t>マタ</t>
    </rPh>
    <rPh sb="22" eb="24">
      <t>ショウダク</t>
    </rPh>
    <rPh sb="26" eb="28">
      <t>ゲンソク</t>
    </rPh>
    <rPh sb="32" eb="34">
      <t>ショメン</t>
    </rPh>
    <rPh sb="37" eb="38">
      <t>オコナ</t>
    </rPh>
    <phoneticPr fontId="2"/>
  </si>
  <si>
    <t>資格取得</t>
    <rPh sb="0" eb="2">
      <t>シカク</t>
    </rPh>
    <rPh sb="2" eb="4">
      <t>シュトク</t>
    </rPh>
    <phoneticPr fontId="12"/>
  </si>
  <si>
    <t>職歴</t>
    <rPh sb="0" eb="2">
      <t>ショクレキ</t>
    </rPh>
    <phoneticPr fontId="12"/>
  </si>
  <si>
    <t>入社</t>
    <rPh sb="0" eb="2">
      <t>ニュウシャ</t>
    </rPh>
    <phoneticPr fontId="12"/>
  </si>
  <si>
    <t>　ならない。</t>
    <phoneticPr fontId="2"/>
  </si>
  <si>
    <t xml:space="preserve">  わなければならない。</t>
    <phoneticPr fontId="2"/>
  </si>
  <si>
    <t>　とができる。</t>
    <phoneticPr fontId="2"/>
  </si>
  <si>
    <t>から</t>
    <phoneticPr fontId="2"/>
  </si>
  <si>
    <t>（条件変更等）</t>
    <rPh sb="1" eb="3">
      <t>ジョウケン</t>
    </rPh>
    <rPh sb="3" eb="5">
      <t>ヘンコウ</t>
    </rPh>
    <rPh sb="5" eb="6">
      <t>トウ</t>
    </rPh>
    <phoneticPr fontId="2"/>
  </si>
  <si>
    <t>（設計図書等の変更）</t>
    <rPh sb="1" eb="3">
      <t>セッケイ</t>
    </rPh>
    <rPh sb="3" eb="5">
      <t>トショ</t>
    </rPh>
    <rPh sb="5" eb="6">
      <t>トウ</t>
    </rPh>
    <rPh sb="7" eb="9">
      <t>ヘンコウ</t>
    </rPh>
    <phoneticPr fontId="2"/>
  </si>
  <si>
    <t>（経費負担）</t>
  </si>
  <si>
    <t>（解除の効果）</t>
    <rPh sb="1" eb="3">
      <t>カイジョ</t>
    </rPh>
    <rPh sb="4" eb="6">
      <t>コウカ</t>
    </rPh>
    <phoneticPr fontId="2"/>
  </si>
  <si>
    <t>とおりといたしますのでお届けします。</t>
    <rPh sb="12" eb="13">
      <t>トド</t>
    </rPh>
    <phoneticPr fontId="12"/>
  </si>
  <si>
    <t>　（　発 注 者　）</t>
    <rPh sb="3" eb="4">
      <t>パツ</t>
    </rPh>
    <rPh sb="5" eb="6">
      <t>チュウ</t>
    </rPh>
    <rPh sb="7" eb="8">
      <t>モノ</t>
    </rPh>
    <phoneticPr fontId="12"/>
  </si>
  <si>
    <t>　（　　　　　　　　  ）</t>
    <phoneticPr fontId="12"/>
  </si>
  <si>
    <t>上記のとおり相違ありません。</t>
    <rPh sb="0" eb="2">
      <t>ジョウキ</t>
    </rPh>
    <rPh sb="6" eb="8">
      <t>ソウイ</t>
    </rPh>
    <phoneticPr fontId="12"/>
  </si>
  <si>
    <t>㊞</t>
    <phoneticPr fontId="12"/>
  </si>
  <si>
    <t>（従事者）</t>
  </si>
  <si>
    <t>（指示等及び協議の書面主義）</t>
    <rPh sb="1" eb="3">
      <t>シジ</t>
    </rPh>
    <rPh sb="3" eb="4">
      <t>トウ</t>
    </rPh>
    <rPh sb="4" eb="5">
      <t>オヨ</t>
    </rPh>
    <rPh sb="6" eb="8">
      <t>キョウギ</t>
    </rPh>
    <rPh sb="9" eb="11">
      <t>ショメン</t>
    </rPh>
    <rPh sb="11" eb="13">
      <t>シュギ</t>
    </rPh>
    <phoneticPr fontId="2"/>
  </si>
  <si>
    <t>３  発注者は、２名以上の監督職員を置き、前項の権限を分担させたときにあってはそれぞれの監督職員</t>
    <rPh sb="3" eb="6">
      <t>ハッチュウシャ</t>
    </rPh>
    <rPh sb="8" eb="10">
      <t>２メイ</t>
    </rPh>
    <rPh sb="10" eb="12">
      <t>イジョウ</t>
    </rPh>
    <rPh sb="13" eb="15">
      <t>カントク</t>
    </rPh>
    <rPh sb="15" eb="17">
      <t>カントクショクイン</t>
    </rPh>
    <rPh sb="18" eb="19">
      <t>オ</t>
    </rPh>
    <rPh sb="21" eb="23">
      <t>ゼンコウ</t>
    </rPh>
    <rPh sb="24" eb="26">
      <t>ケンゲン</t>
    </rPh>
    <rPh sb="27" eb="29">
      <t>ブンタン</t>
    </rPh>
    <rPh sb="44" eb="46">
      <t>カントク</t>
    </rPh>
    <phoneticPr fontId="2"/>
  </si>
  <si>
    <t xml:space="preserve">  の有する権限の内容を、監督職員にこの契約書に基づく発注者の権限の一部を委任したときにあっては</t>
    <rPh sb="6" eb="8">
      <t>ケンゲン</t>
    </rPh>
    <rPh sb="9" eb="11">
      <t>ナイヨウ</t>
    </rPh>
    <rPh sb="13" eb="15">
      <t>カントク</t>
    </rPh>
    <rPh sb="15" eb="17">
      <t>カントクショクイン</t>
    </rPh>
    <rPh sb="20" eb="23">
      <t>ケイヤクショ</t>
    </rPh>
    <rPh sb="24" eb="25">
      <t>モト</t>
    </rPh>
    <rPh sb="27" eb="30">
      <t>ハッチュウシャ</t>
    </rPh>
    <rPh sb="31" eb="33">
      <t>ケンゲン</t>
    </rPh>
    <rPh sb="34" eb="36">
      <t>イチブ</t>
    </rPh>
    <rPh sb="37" eb="39">
      <t>イニン</t>
    </rPh>
    <phoneticPr fontId="2"/>
  </si>
  <si>
    <t xml:space="preserve">  当該委任した権限の内容を、受注者に通知しなければならない。</t>
    <rPh sb="8" eb="10">
      <t>ケンゲン</t>
    </rPh>
    <rPh sb="11" eb="13">
      <t>ナイヨウ</t>
    </rPh>
    <rPh sb="15" eb="18">
      <t>ジュチュウシャ</t>
    </rPh>
    <rPh sb="19" eb="21">
      <t>ツウチ</t>
    </rPh>
    <phoneticPr fontId="2"/>
  </si>
  <si>
    <t xml:space="preserve">  る。この場合においては、監督職員に到達した日をもって発注者に到達したものとみなす。</t>
    <rPh sb="4" eb="8">
      <t>コノバアイ</t>
    </rPh>
    <rPh sb="14" eb="16">
      <t>カントク</t>
    </rPh>
    <rPh sb="16" eb="18">
      <t>ショクイン</t>
    </rPh>
    <rPh sb="19" eb="21">
      <t>トウタツ</t>
    </rPh>
    <rPh sb="23" eb="24">
      <t>ヒ</t>
    </rPh>
    <rPh sb="28" eb="31">
      <t>ハッチュウシャ</t>
    </rPh>
    <rPh sb="32" eb="34">
      <t>トウタツ</t>
    </rPh>
    <phoneticPr fontId="2"/>
  </si>
  <si>
    <t xml:space="preserve">  14日以内に協議が整わない場合には、発注者が定め、受注者に通知する。</t>
    <rPh sb="11" eb="12">
      <t>セイリ</t>
    </rPh>
    <rPh sb="15" eb="17">
      <t>バアイ</t>
    </rPh>
    <rPh sb="20" eb="22">
      <t>ハッチュウ</t>
    </rPh>
    <rPh sb="22" eb="23">
      <t>シャ</t>
    </rPh>
    <rPh sb="24" eb="25">
      <t>サダ</t>
    </rPh>
    <rPh sb="27" eb="30">
      <t>ジュチュウシャ</t>
    </rPh>
    <rPh sb="31" eb="33">
      <t>ツウチ</t>
    </rPh>
    <phoneticPr fontId="2"/>
  </si>
  <si>
    <t>２  前項の協議開始の日については、発注者が受注者の意見を聴いて定め、受注者に通知するものとする。</t>
    <rPh sb="3" eb="5">
      <t>ゼンコウ</t>
    </rPh>
    <rPh sb="6" eb="8">
      <t>キョウギ</t>
    </rPh>
    <rPh sb="8" eb="10">
      <t>カイシ</t>
    </rPh>
    <rPh sb="11" eb="12">
      <t>ヒ</t>
    </rPh>
    <rPh sb="18" eb="20">
      <t>ハッチュウ</t>
    </rPh>
    <rPh sb="20" eb="21">
      <t>シャ</t>
    </rPh>
    <rPh sb="22" eb="25">
      <t>ジュチュウシャ</t>
    </rPh>
    <rPh sb="26" eb="28">
      <t>イケン</t>
    </rPh>
    <rPh sb="29" eb="30">
      <t>キ</t>
    </rPh>
    <rPh sb="32" eb="33">
      <t>サダ</t>
    </rPh>
    <rPh sb="35" eb="38">
      <t>ジュチュウシャ</t>
    </rPh>
    <rPh sb="39" eb="41">
      <t>ツウチ</t>
    </rPh>
    <phoneticPr fontId="2"/>
  </si>
  <si>
    <t xml:space="preserve">  の請求を受けた日、前条の場合にあっては、受注者が履行期間の変更の請求を受けた日）から７日以内</t>
    <rPh sb="11" eb="13">
      <t>ゼンジョウ</t>
    </rPh>
    <rPh sb="14" eb="16">
      <t>バアイ</t>
    </rPh>
    <rPh sb="22" eb="25">
      <t>ジュチュウシャ</t>
    </rPh>
    <rPh sb="26" eb="29">
      <t>リコウキ</t>
    </rPh>
    <rPh sb="29" eb="30">
      <t>カン</t>
    </rPh>
    <rPh sb="31" eb="33">
      <t>ヘンコウ</t>
    </rPh>
    <rPh sb="34" eb="36">
      <t>セイキュウ</t>
    </rPh>
    <rPh sb="37" eb="38">
      <t>ウ</t>
    </rPh>
    <rPh sb="40" eb="41">
      <t>ヒ</t>
    </rPh>
    <rPh sb="45" eb="46">
      <t>ヒ</t>
    </rPh>
    <rPh sb="46" eb="47">
      <t>イナイ</t>
    </rPh>
    <phoneticPr fontId="2"/>
  </si>
  <si>
    <t xml:space="preserve">  に協議開始の日を通知しない場合には、受注者は、協議開始の日を定め、発注者に通知することができ</t>
    <rPh sb="15" eb="17">
      <t>バアイ</t>
    </rPh>
    <rPh sb="20" eb="23">
      <t>ジュチュウシャ</t>
    </rPh>
    <rPh sb="25" eb="27">
      <t>キョウギ</t>
    </rPh>
    <rPh sb="27" eb="29">
      <t>カイシ</t>
    </rPh>
    <rPh sb="30" eb="31">
      <t>ヒ</t>
    </rPh>
    <rPh sb="32" eb="33">
      <t>サダ</t>
    </rPh>
    <rPh sb="35" eb="38">
      <t>ハッチュウシャ</t>
    </rPh>
    <rPh sb="39" eb="41">
      <t>ツウチ</t>
    </rPh>
    <phoneticPr fontId="2"/>
  </si>
  <si>
    <t xml:space="preserve">  14日以内に協議が整わない場合には、発注者が定め、受注者に通知する。</t>
    <rPh sb="20" eb="23">
      <t>ハッチュウシャ</t>
    </rPh>
    <rPh sb="27" eb="30">
      <t>ジュチュウシャ</t>
    </rPh>
    <phoneticPr fontId="2"/>
  </si>
  <si>
    <t>２  前項の協議開始の日については、発注者が受注者の意見を聴いて定め、受注者に通知するものとする。</t>
    <rPh sb="3" eb="5">
      <t>ゼンコウ</t>
    </rPh>
    <rPh sb="6" eb="8">
      <t>キョウギ</t>
    </rPh>
    <rPh sb="8" eb="10">
      <t>カイシ</t>
    </rPh>
    <rPh sb="11" eb="12">
      <t>ヒ</t>
    </rPh>
    <rPh sb="18" eb="21">
      <t>ハッチュウシャ</t>
    </rPh>
    <rPh sb="22" eb="25">
      <t>ジュチュウシャ</t>
    </rPh>
    <rPh sb="26" eb="28">
      <t>イケン</t>
    </rPh>
    <rPh sb="29" eb="30">
      <t>キ</t>
    </rPh>
    <rPh sb="32" eb="33">
      <t>サダ</t>
    </rPh>
    <rPh sb="35" eb="38">
      <t>ジュチュウシャ</t>
    </rPh>
    <rPh sb="39" eb="41">
      <t>ツウチ</t>
    </rPh>
    <phoneticPr fontId="2"/>
  </si>
  <si>
    <t xml:space="preserve">  ただし、発注者が業務委託料の変更事由が生じた日から７日以内に協議開始の日を通知しない場合には、</t>
    <rPh sb="10" eb="12">
      <t>ギョウム</t>
    </rPh>
    <rPh sb="12" eb="15">
      <t>イタクリョウ</t>
    </rPh>
    <rPh sb="16" eb="18">
      <t>ヘンコウ</t>
    </rPh>
    <rPh sb="18" eb="20">
      <t>ジユウ</t>
    </rPh>
    <rPh sb="21" eb="22">
      <t>ショウ</t>
    </rPh>
    <rPh sb="24" eb="25">
      <t>ヒ</t>
    </rPh>
    <phoneticPr fontId="2"/>
  </si>
  <si>
    <t xml:space="preserve">  受注者は、協議開始の日を定め、発注者に通知することができる。</t>
    <rPh sb="17" eb="19">
      <t>ハッチュウ</t>
    </rPh>
    <rPh sb="19" eb="20">
      <t>シャ</t>
    </rPh>
    <phoneticPr fontId="2"/>
  </si>
  <si>
    <t>３  この契約書の規定により、受注者が増加費用を必要とした場合又は損害を受けた場合に発注者が負担</t>
    <rPh sb="3" eb="8">
      <t>コノケイヤクショ</t>
    </rPh>
    <rPh sb="9" eb="11">
      <t>キテイ</t>
    </rPh>
    <rPh sb="15" eb="18">
      <t>ジュチュウシャ</t>
    </rPh>
    <rPh sb="19" eb="21">
      <t>ゾウカ</t>
    </rPh>
    <rPh sb="21" eb="23">
      <t>ヒヨウ</t>
    </rPh>
    <rPh sb="24" eb="26">
      <t>ヒツヨウ</t>
    </rPh>
    <rPh sb="29" eb="31">
      <t>バアイ</t>
    </rPh>
    <rPh sb="31" eb="32">
      <t>マタ</t>
    </rPh>
    <rPh sb="33" eb="35">
      <t>ソンガイ</t>
    </rPh>
    <rPh sb="36" eb="37">
      <t>ウ</t>
    </rPh>
    <rPh sb="39" eb="41">
      <t>バアイ</t>
    </rPh>
    <rPh sb="42" eb="44">
      <t>ハッチュウ</t>
    </rPh>
    <rPh sb="44" eb="45">
      <t>シャ</t>
    </rPh>
    <rPh sb="46" eb="48">
      <t>フタン</t>
    </rPh>
    <phoneticPr fontId="2"/>
  </si>
  <si>
    <t xml:space="preserve">  する必要な費用の額については、発注者と受注者とが協議して定める。</t>
    <rPh sb="7" eb="9">
      <t>ヒヨウ</t>
    </rPh>
    <rPh sb="10" eb="11">
      <t>ガク</t>
    </rPh>
    <rPh sb="17" eb="20">
      <t>ハッチュウシャ</t>
    </rPh>
    <rPh sb="21" eb="24">
      <t>ジュチュウシャ</t>
    </rPh>
    <rPh sb="26" eb="28">
      <t>キョウギ</t>
    </rPh>
    <rPh sb="30" eb="31">
      <t>サダ</t>
    </rPh>
    <phoneticPr fontId="2"/>
  </si>
  <si>
    <t>（受注者の解除権）</t>
    <rPh sb="1" eb="4">
      <t>ジュチュウシャ</t>
    </rPh>
    <rPh sb="5" eb="8">
      <t>カイジョケン</t>
    </rPh>
    <phoneticPr fontId="2"/>
  </si>
  <si>
    <t>10　この契約は、日本国の法令に準拠するものとする。</t>
    <rPh sb="5" eb="7">
      <t>ケイヤク</t>
    </rPh>
    <rPh sb="9" eb="11">
      <t>ニホン</t>
    </rPh>
    <rPh sb="11" eb="12">
      <t>コク</t>
    </rPh>
    <rPh sb="13" eb="15">
      <t>ホウレイ</t>
    </rPh>
    <rPh sb="16" eb="18">
      <t>ジュンキョ</t>
    </rPh>
    <phoneticPr fontId="2"/>
  </si>
  <si>
    <t>代表者氏名</t>
    <rPh sb="0" eb="3">
      <t>ダイヒョウシャ</t>
    </rPh>
    <rPh sb="3" eb="5">
      <t>シメイ</t>
    </rPh>
    <phoneticPr fontId="12"/>
  </si>
  <si>
    <t>職　　名</t>
    <rPh sb="0" eb="1">
      <t>ショク</t>
    </rPh>
    <rPh sb="3" eb="4">
      <t>メイ</t>
    </rPh>
    <phoneticPr fontId="12"/>
  </si>
  <si>
    <t>氏　　　　　　　名</t>
    <rPh sb="0" eb="1">
      <t>シ</t>
    </rPh>
    <rPh sb="8" eb="9">
      <t>メイ</t>
    </rPh>
    <phoneticPr fontId="12"/>
  </si>
  <si>
    <t>生年月日</t>
    <rPh sb="0" eb="2">
      <t>セイネン</t>
    </rPh>
    <rPh sb="2" eb="4">
      <t>ガッピ</t>
    </rPh>
    <phoneticPr fontId="12"/>
  </si>
  <si>
    <t>備　　考</t>
    <rPh sb="0" eb="1">
      <t>ビ</t>
    </rPh>
    <rPh sb="3" eb="4">
      <t>コウ</t>
    </rPh>
    <phoneticPr fontId="12"/>
  </si>
  <si>
    <t>着手届</t>
    <rPh sb="0" eb="2">
      <t>チャクシュ</t>
    </rPh>
    <rPh sb="2" eb="3">
      <t>トドケ</t>
    </rPh>
    <phoneticPr fontId="12"/>
  </si>
  <si>
    <t>（一括再委託等の禁止）</t>
  </si>
  <si>
    <t>２  受注者が業務の実施に要する機械、器具及び材料は、受注者が負担するものとする。</t>
    <rPh sb="3" eb="6">
      <t>ジュチュウシャ</t>
    </rPh>
    <rPh sb="27" eb="30">
      <t>ジュチュウシャ</t>
    </rPh>
    <phoneticPr fontId="2"/>
  </si>
  <si>
    <t xml:space="preserve">  り受注者から業務を委任された者がその業務の実施につき著しく不適当と認められるときは、受注者に</t>
    <rPh sb="16" eb="17">
      <t>モノ</t>
    </rPh>
    <rPh sb="18" eb="22">
      <t>ソノギョウム</t>
    </rPh>
    <rPh sb="23" eb="25">
      <t>ジッシ</t>
    </rPh>
    <rPh sb="28" eb="29">
      <t>イチジル</t>
    </rPh>
    <rPh sb="31" eb="34">
      <t>フテキトウ</t>
    </rPh>
    <rPh sb="35" eb="36">
      <t>ミト</t>
    </rPh>
    <rPh sb="44" eb="47">
      <t>ジュチュウシャ</t>
    </rPh>
    <phoneticPr fontId="2"/>
  </si>
  <si>
    <t xml:space="preserve">  対して、その理由を明示した書面により、必要な措置をとるべきことを請求することができる。</t>
    <rPh sb="15" eb="17">
      <t>ショメン</t>
    </rPh>
    <rPh sb="21" eb="23">
      <t>ヒツヨウ</t>
    </rPh>
    <rPh sb="24" eb="26">
      <t>ソチ</t>
    </rPh>
    <rPh sb="34" eb="35">
      <t>セイキュウ</t>
    </rPh>
    <phoneticPr fontId="2"/>
  </si>
  <si>
    <t>（業務委託料の変更方法等）</t>
    <rPh sb="1" eb="3">
      <t>ギョウム</t>
    </rPh>
    <rPh sb="3" eb="6">
      <t>イタクリョウ</t>
    </rPh>
    <rPh sb="7" eb="9">
      <t>ヘンコウ</t>
    </rPh>
    <rPh sb="9" eb="11">
      <t>ホウホウ</t>
    </rPh>
    <rPh sb="11" eb="12">
      <t>トウ</t>
    </rPh>
    <phoneticPr fontId="2"/>
  </si>
  <si>
    <t xml:space="preserve">    業務が完了した後３月を経過しても、なおその中止が解除されないとき。</t>
    <rPh sb="4" eb="6">
      <t>ギョウム</t>
    </rPh>
    <rPh sb="7" eb="9">
      <t>カンリョウ</t>
    </rPh>
    <rPh sb="11" eb="12">
      <t>ノチ</t>
    </rPh>
    <rPh sb="13" eb="14">
      <t>ツキ</t>
    </rPh>
    <rPh sb="15" eb="17">
      <t>ケイカ</t>
    </rPh>
    <rPh sb="23" eb="27">
      <t>ソノチュウシ</t>
    </rPh>
    <rPh sb="28" eb="30">
      <t>カイジョ</t>
    </rPh>
    <phoneticPr fontId="2"/>
  </si>
  <si>
    <t xml:space="preserve">    きは、６月）を超えたとき。ただし、中止が業務の一部のみの場合は、その一部を除いた他の部分の</t>
    <rPh sb="8" eb="9">
      <t>ツキ</t>
    </rPh>
    <rPh sb="11" eb="12">
      <t>コ</t>
    </rPh>
    <rPh sb="21" eb="23">
      <t>チュウシ</t>
    </rPh>
    <rPh sb="24" eb="26">
      <t>ギョウム</t>
    </rPh>
    <rPh sb="27" eb="29">
      <t>イチブ</t>
    </rPh>
    <rPh sb="32" eb="34">
      <t>バアイ</t>
    </rPh>
    <rPh sb="36" eb="40">
      <t>ソノイチブ</t>
    </rPh>
    <rPh sb="47" eb="48">
      <t>フン</t>
    </rPh>
    <phoneticPr fontId="2"/>
  </si>
  <si>
    <t>開始日</t>
    <rPh sb="0" eb="3">
      <t>カイシビ</t>
    </rPh>
    <phoneticPr fontId="2"/>
  </si>
  <si>
    <t>満了日</t>
    <rPh sb="0" eb="2">
      <t>マンリョウ</t>
    </rPh>
    <rPh sb="2" eb="3">
      <t>ビ</t>
    </rPh>
    <phoneticPr fontId="2"/>
  </si>
  <si>
    <t xml:space="preserve">  の意見を聴いた上、当該期間を延長することができる。</t>
    <rPh sb="9" eb="10">
      <t>ウエ</t>
    </rPh>
    <rPh sb="11" eb="13">
      <t>トウガイ</t>
    </rPh>
    <rPh sb="13" eb="15">
      <t>キカン</t>
    </rPh>
    <rPh sb="16" eb="18">
      <t>エンチョウ</t>
    </rPh>
    <phoneticPr fontId="2"/>
  </si>
  <si>
    <t xml:space="preserve">  るときは、発注者は、設計図書の訂正又は変更を行わなければならない。</t>
    <rPh sb="7" eb="10">
      <t>ハッチュウシャ</t>
    </rPh>
    <rPh sb="12" eb="14">
      <t>セッケイ</t>
    </rPh>
    <rPh sb="14" eb="16">
      <t>トショ</t>
    </rPh>
    <rPh sb="17" eb="19">
      <t>テイセイ</t>
    </rPh>
    <rPh sb="19" eb="20">
      <t>マタ</t>
    </rPh>
    <rPh sb="21" eb="23">
      <t>ヘンコウ</t>
    </rPh>
    <rPh sb="24" eb="25">
      <t>オコナ</t>
    </rPh>
    <phoneticPr fontId="2"/>
  </si>
  <si>
    <t>５  前項の規定により設計図書の訂正又は変更が行われた場合において、発注者は、必要があると認めら</t>
    <rPh sb="3" eb="5">
      <t>ゼンコウ</t>
    </rPh>
    <rPh sb="6" eb="8">
      <t>キテイ</t>
    </rPh>
    <rPh sb="11" eb="13">
      <t>セッケイ</t>
    </rPh>
    <rPh sb="13" eb="15">
      <t>トショ</t>
    </rPh>
    <rPh sb="16" eb="18">
      <t>テイセイ</t>
    </rPh>
    <rPh sb="18" eb="19">
      <t>マタ</t>
    </rPh>
    <rPh sb="20" eb="22">
      <t>ヘンコウ</t>
    </rPh>
    <rPh sb="23" eb="24">
      <t>オコナ</t>
    </rPh>
    <rPh sb="27" eb="29">
      <t>バアイ</t>
    </rPh>
    <rPh sb="34" eb="37">
      <t>ハッチュウシャ</t>
    </rPh>
    <rPh sb="39" eb="41">
      <t>ヒツヨウ</t>
    </rPh>
    <rPh sb="45" eb="46">
      <t>ミト</t>
    </rPh>
    <phoneticPr fontId="2"/>
  </si>
  <si>
    <t xml:space="preserve">  れるときは、履行期間若しくは業務委託料を変更し、又は受注者に損害を及ぼしたときは必要な費用を</t>
    <rPh sb="8" eb="11">
      <t>リコウキ</t>
    </rPh>
    <rPh sb="11" eb="12">
      <t>カン</t>
    </rPh>
    <rPh sb="12" eb="13">
      <t>モ</t>
    </rPh>
    <rPh sb="16" eb="18">
      <t>ギョウム</t>
    </rPh>
    <rPh sb="18" eb="21">
      <t>イタクリョウ</t>
    </rPh>
    <rPh sb="22" eb="24">
      <t>ヘンコウ</t>
    </rPh>
    <rPh sb="26" eb="27">
      <t>マタ</t>
    </rPh>
    <rPh sb="28" eb="31">
      <t>ジュチュウシャ</t>
    </rPh>
    <rPh sb="32" eb="34">
      <t>ソンガイ</t>
    </rPh>
    <rPh sb="35" eb="36">
      <t>オヨ</t>
    </rPh>
    <rPh sb="42" eb="44">
      <t>ヒツヨウ</t>
    </rPh>
    <phoneticPr fontId="2"/>
  </si>
  <si>
    <t xml:space="preserve">  負担しなければならない。</t>
    <phoneticPr fontId="2"/>
  </si>
  <si>
    <t xml:space="preserve">  者に請求することができる。</t>
    <phoneticPr fontId="2"/>
  </si>
  <si>
    <t>業    務    内    容</t>
    <rPh sb="0" eb="6">
      <t>ギョウム</t>
    </rPh>
    <rPh sb="10" eb="16">
      <t>ナイヨウ</t>
    </rPh>
    <phoneticPr fontId="2"/>
  </si>
  <si>
    <t>に着手いたしました。</t>
    <rPh sb="1" eb="3">
      <t>チャクシュ</t>
    </rPh>
    <phoneticPr fontId="12"/>
  </si>
  <si>
    <t>（</t>
    <phoneticPr fontId="12"/>
  </si>
  <si>
    <t>歳）</t>
    <rPh sb="0" eb="1">
      <t>サイ</t>
    </rPh>
    <phoneticPr fontId="12"/>
  </si>
  <si>
    <t>資格</t>
    <rPh sb="0" eb="2">
      <t>シカク</t>
    </rPh>
    <phoneticPr fontId="12"/>
  </si>
  <si>
    <t xml:space="preserve">  係る証券又はこれに代わるものを直ちに発注者に提示しなければならない。</t>
    <rPh sb="4" eb="6">
      <t>ショウケン</t>
    </rPh>
    <rPh sb="6" eb="7">
      <t>マタ</t>
    </rPh>
    <rPh sb="11" eb="12">
      <t>カ</t>
    </rPh>
    <rPh sb="17" eb="18">
      <t>タダ</t>
    </rPh>
    <rPh sb="20" eb="22">
      <t>ハッチュウ</t>
    </rPh>
    <rPh sb="22" eb="23">
      <t>シャ</t>
    </rPh>
    <rPh sb="24" eb="26">
      <t>テイジ</t>
    </rPh>
    <phoneticPr fontId="2"/>
  </si>
  <si>
    <t>（主任技術者）</t>
    <rPh sb="1" eb="3">
      <t>シュニン</t>
    </rPh>
    <rPh sb="3" eb="6">
      <t>ギジュツシャ</t>
    </rPh>
    <phoneticPr fontId="2"/>
  </si>
  <si>
    <t>上記</t>
    <rPh sb="0" eb="2">
      <t>ジョウキ</t>
    </rPh>
    <phoneticPr fontId="12"/>
  </si>
  <si>
    <t>は、</t>
    <phoneticPr fontId="12"/>
  </si>
  <si>
    <t>３  発注者及び受注者は、この契約書の他の条項の規定に基づき協議を行うときは、当該協議の内容を書</t>
    <rPh sb="3" eb="6">
      <t>ハッチュウシャ</t>
    </rPh>
    <rPh sb="6" eb="7">
      <t>オヨ</t>
    </rPh>
    <rPh sb="8" eb="11">
      <t>ジュチュウシャ</t>
    </rPh>
    <rPh sb="13" eb="18">
      <t>コノケイヤクショ</t>
    </rPh>
    <rPh sb="19" eb="20">
      <t>タ</t>
    </rPh>
    <rPh sb="21" eb="23">
      <t>ジョウコウ</t>
    </rPh>
    <rPh sb="24" eb="26">
      <t>キテイ</t>
    </rPh>
    <rPh sb="27" eb="28">
      <t>モト</t>
    </rPh>
    <rPh sb="30" eb="32">
      <t>キョウギ</t>
    </rPh>
    <rPh sb="33" eb="34">
      <t>オコナ</t>
    </rPh>
    <rPh sb="39" eb="41">
      <t>トウガイ</t>
    </rPh>
    <rPh sb="41" eb="43">
      <t>キョウギ</t>
    </rPh>
    <rPh sb="44" eb="46">
      <t>ナイヨウ</t>
    </rPh>
    <phoneticPr fontId="2"/>
  </si>
  <si>
    <t xml:space="preserve">  面に記録するものとする。</t>
    <phoneticPr fontId="2"/>
  </si>
  <si>
    <t>２  発注者は、必要があると認めるときは、前項の業務実施計画書を受理した日から７日以内に、受注者</t>
    <rPh sb="3" eb="6">
      <t>ハッチュウシャ</t>
    </rPh>
    <rPh sb="8" eb="10">
      <t>ヒツヨウ</t>
    </rPh>
    <rPh sb="14" eb="15">
      <t>ミト</t>
    </rPh>
    <rPh sb="21" eb="23">
      <t>ゼンコウ</t>
    </rPh>
    <rPh sb="24" eb="26">
      <t>ギョウム</t>
    </rPh>
    <rPh sb="26" eb="28">
      <t>ジッシ</t>
    </rPh>
    <rPh sb="28" eb="31">
      <t>ケイカクショ</t>
    </rPh>
    <rPh sb="32" eb="34">
      <t>ジュリ</t>
    </rPh>
    <rPh sb="36" eb="37">
      <t>ヒ</t>
    </rPh>
    <rPh sb="40" eb="41">
      <t>ヒ</t>
    </rPh>
    <rPh sb="41" eb="43">
      <t>イナイ</t>
    </rPh>
    <rPh sb="45" eb="48">
      <t>ジュチュウシャ</t>
    </rPh>
    <phoneticPr fontId="2"/>
  </si>
  <si>
    <t xml:space="preserve">  に対してその修正を請求することができる。</t>
    <rPh sb="8" eb="10">
      <t>シュウセイ</t>
    </rPh>
    <rPh sb="11" eb="13">
      <t>セイキュウ</t>
    </rPh>
    <phoneticPr fontId="2"/>
  </si>
  <si>
    <t>２  前項の場合においては、受注者は、そのとった措置の内容を発注者に直ちに通知しなければならない。</t>
    <phoneticPr fontId="2"/>
  </si>
  <si>
    <t>　　じ。）が次のいずれかに該当するとき。</t>
    <rPh sb="6" eb="7">
      <t>ツギ</t>
    </rPh>
    <rPh sb="13" eb="15">
      <t>ガイトウ</t>
    </rPh>
    <phoneticPr fontId="2"/>
  </si>
  <si>
    <t xml:space="preserve"> （2）第1項第4号又は第5号に該当し設計図書を変更する場合で工事目的物の変更を伴うもの　発注者が行</t>
    <rPh sb="4" eb="5">
      <t>ダイ</t>
    </rPh>
    <rPh sb="6" eb="7">
      <t>コウ</t>
    </rPh>
    <rPh sb="7" eb="8">
      <t>ダイ</t>
    </rPh>
    <rPh sb="9" eb="10">
      <t>ゴウ</t>
    </rPh>
    <rPh sb="10" eb="11">
      <t>マタ</t>
    </rPh>
    <rPh sb="12" eb="13">
      <t>ダイ</t>
    </rPh>
    <rPh sb="14" eb="15">
      <t>ゴウ</t>
    </rPh>
    <rPh sb="16" eb="18">
      <t>ガイトウ</t>
    </rPh>
    <rPh sb="19" eb="21">
      <t>セッケイ</t>
    </rPh>
    <rPh sb="21" eb="23">
      <t>トショ</t>
    </rPh>
    <rPh sb="24" eb="26">
      <t>ヘンコウ</t>
    </rPh>
    <rPh sb="28" eb="30">
      <t>バアイ</t>
    </rPh>
    <rPh sb="31" eb="33">
      <t>コウジ</t>
    </rPh>
    <rPh sb="33" eb="35">
      <t>モクテキ</t>
    </rPh>
    <rPh sb="35" eb="36">
      <t>ブツ</t>
    </rPh>
    <rPh sb="37" eb="39">
      <t>ヘンコウ</t>
    </rPh>
    <rPh sb="40" eb="41">
      <t>トモナ</t>
    </rPh>
    <rPh sb="45" eb="47">
      <t>ハッチュウ</t>
    </rPh>
    <rPh sb="47" eb="48">
      <t>シャ</t>
    </rPh>
    <phoneticPr fontId="2"/>
  </si>
  <si>
    <t xml:space="preserve">  変更したときも、同様とする。</t>
    <rPh sb="10" eb="12">
      <t>ドウヨウ</t>
    </rPh>
    <phoneticPr fontId="2"/>
  </si>
  <si>
    <t>主任技術者</t>
    <rPh sb="0" eb="2">
      <t>シュニン</t>
    </rPh>
    <rPh sb="2" eb="5">
      <t>ギジュツシャ</t>
    </rPh>
    <phoneticPr fontId="12"/>
  </si>
  <si>
    <t>（契約の保証）</t>
    <rPh sb="1" eb="3">
      <t>ケイヤク</t>
    </rPh>
    <rPh sb="4" eb="6">
      <t>ホショウ</t>
    </rPh>
    <phoneticPr fontId="2"/>
  </si>
  <si>
    <t>本契約の証として、本書２通を作成し、発注者及び受注者が記名押印の上、各自１通</t>
    <rPh sb="0" eb="3">
      <t>ホンケイヤク</t>
    </rPh>
    <rPh sb="4" eb="5">
      <t>ショウ</t>
    </rPh>
    <rPh sb="9" eb="11">
      <t>ホンショ</t>
    </rPh>
    <rPh sb="12" eb="13">
      <t>ツウ</t>
    </rPh>
    <rPh sb="14" eb="16">
      <t>サクセイ</t>
    </rPh>
    <rPh sb="18" eb="21">
      <t>ハッチュウシャ</t>
    </rPh>
    <rPh sb="21" eb="22">
      <t>オヨ</t>
    </rPh>
    <rPh sb="23" eb="25">
      <t>ジュチュウ</t>
    </rPh>
    <rPh sb="25" eb="26">
      <t>シャ</t>
    </rPh>
    <rPh sb="27" eb="29">
      <t>キメイ</t>
    </rPh>
    <rPh sb="29" eb="31">
      <t>オウイン</t>
    </rPh>
    <rPh sb="32" eb="33">
      <t>ウエ</t>
    </rPh>
    <rPh sb="34" eb="36">
      <t>カクジ</t>
    </rPh>
    <rPh sb="37" eb="38">
      <t>ツウ</t>
    </rPh>
    <phoneticPr fontId="2"/>
  </si>
  <si>
    <t xml:space="preserve">    金融機関又は公共工事の前払金保証事業に関する法律（昭和27年法律第184号）第２条第４項に規定</t>
    <rPh sb="6" eb="8">
      <t>キンユウキカン</t>
    </rPh>
    <rPh sb="8" eb="9">
      <t>マタ</t>
    </rPh>
    <rPh sb="10" eb="14">
      <t>コウキョウコウジ</t>
    </rPh>
    <rPh sb="15" eb="18">
      <t>マエバライキン</t>
    </rPh>
    <rPh sb="18" eb="20">
      <t>ホショウ</t>
    </rPh>
    <rPh sb="20" eb="22">
      <t>ジギョウ</t>
    </rPh>
    <rPh sb="23" eb="24">
      <t>カン</t>
    </rPh>
    <rPh sb="26" eb="28">
      <t>ホウリツ</t>
    </rPh>
    <rPh sb="29" eb="31">
      <t>ショウワ</t>
    </rPh>
    <rPh sb="33" eb="34">
      <t>２７ネン</t>
    </rPh>
    <rPh sb="34" eb="36">
      <t>ホウリツ</t>
    </rPh>
    <rPh sb="36" eb="37">
      <t>ダイ</t>
    </rPh>
    <rPh sb="40" eb="41">
      <t>ゴウ</t>
    </rPh>
    <rPh sb="42" eb="43">
      <t>ダイ</t>
    </rPh>
    <rPh sb="43" eb="44">
      <t>２コウ</t>
    </rPh>
    <rPh sb="44" eb="45">
      <t>ジョウ</t>
    </rPh>
    <phoneticPr fontId="2"/>
  </si>
  <si>
    <t xml:space="preserve">    する保証事業会社（以下「保証事業会社」という。）の保証</t>
    <rPh sb="6" eb="8">
      <t>ホショウ</t>
    </rPh>
    <rPh sb="8" eb="10">
      <t>ジギョウ</t>
    </rPh>
    <rPh sb="10" eb="12">
      <t>ガイシャ</t>
    </rPh>
    <rPh sb="13" eb="15">
      <t>イカ</t>
    </rPh>
    <rPh sb="16" eb="18">
      <t>ホショウ</t>
    </rPh>
    <rPh sb="18" eb="20">
      <t>ジギョウ</t>
    </rPh>
    <rPh sb="20" eb="22">
      <t>ガイシャ</t>
    </rPh>
    <phoneticPr fontId="2"/>
  </si>
  <si>
    <t>（第三者に及ぼした損害）</t>
  </si>
  <si>
    <t>（検  査）</t>
  </si>
  <si>
    <t>合               計</t>
    <rPh sb="0" eb="17">
      <t>ゴウケイ</t>
    </rPh>
    <phoneticPr fontId="2"/>
  </si>
  <si>
    <t>代　表　者</t>
    <rPh sb="0" eb="1">
      <t>ダイ</t>
    </rPh>
    <rPh sb="2" eb="3">
      <t>ヒョウ</t>
    </rPh>
    <rPh sb="4" eb="5">
      <t>モノ</t>
    </rPh>
    <phoneticPr fontId="2"/>
  </si>
  <si>
    <t>４  前項の調査の結果により第１項各号に掲げる事実が確認された場合において、必要があると認められ</t>
    <rPh sb="3" eb="5">
      <t>ゼンコウ</t>
    </rPh>
    <rPh sb="6" eb="8">
      <t>チョウサ</t>
    </rPh>
    <rPh sb="9" eb="11">
      <t>ケッカ</t>
    </rPh>
    <rPh sb="14" eb="15">
      <t>ダイ</t>
    </rPh>
    <rPh sb="15" eb="17">
      <t>１コウ</t>
    </rPh>
    <rPh sb="17" eb="19">
      <t>カクゴウ</t>
    </rPh>
    <rPh sb="20" eb="21">
      <t>カカ</t>
    </rPh>
    <rPh sb="23" eb="25">
      <t>ジジツ</t>
    </rPh>
    <rPh sb="26" eb="28">
      <t>カクニン</t>
    </rPh>
    <rPh sb="31" eb="33">
      <t>バアイ</t>
    </rPh>
    <rPh sb="38" eb="40">
      <t>ヒツヨウ</t>
    </rPh>
    <phoneticPr fontId="2"/>
  </si>
  <si>
    <t>摘要</t>
    <rPh sb="0" eb="2">
      <t>テキヨウ</t>
    </rPh>
    <phoneticPr fontId="12"/>
  </si>
  <si>
    <t>（総  則）</t>
    <rPh sb="1" eb="5">
      <t>ソウソク</t>
    </rPh>
    <phoneticPr fontId="2"/>
  </si>
  <si>
    <t>現場管理者</t>
    <rPh sb="0" eb="2">
      <t>ゲンバ</t>
    </rPh>
    <rPh sb="2" eb="4">
      <t>カンリ</t>
    </rPh>
    <rPh sb="4" eb="5">
      <t>シャ</t>
    </rPh>
    <phoneticPr fontId="12"/>
  </si>
  <si>
    <t xml:space="preserve">  ７日以内に協議開始の日を通知しない場合には、受注者は、協議開始の日を定め、発注者に通知するこ</t>
    <rPh sb="12" eb="13">
      <t>ヒ</t>
    </rPh>
    <rPh sb="14" eb="16">
      <t>ツウチ</t>
    </rPh>
    <rPh sb="19" eb="21">
      <t>バアイ</t>
    </rPh>
    <rPh sb="24" eb="27">
      <t>ジュチュウシャ</t>
    </rPh>
    <rPh sb="29" eb="31">
      <t>キョウギ</t>
    </rPh>
    <rPh sb="31" eb="33">
      <t>カイシ</t>
    </rPh>
    <rPh sb="34" eb="35">
      <t>ヒ</t>
    </rPh>
    <rPh sb="36" eb="37">
      <t>サダ</t>
    </rPh>
    <rPh sb="39" eb="41">
      <t>ハッチュウ</t>
    </rPh>
    <rPh sb="41" eb="42">
      <t>シャ</t>
    </rPh>
    <rPh sb="43" eb="45">
      <t>ツウチ</t>
    </rPh>
    <phoneticPr fontId="2"/>
  </si>
  <si>
    <t>１</t>
  </si>
  <si>
    <t>業務委託名</t>
  </si>
  <si>
    <t>２</t>
  </si>
  <si>
    <t>履行場所</t>
  </si>
  <si>
    <t>３</t>
  </si>
  <si>
    <t>履行期間</t>
  </si>
  <si>
    <t>４</t>
  </si>
  <si>
    <t>業務委託料</t>
  </si>
  <si>
    <t>十億</t>
  </si>
  <si>
    <t>百万</t>
  </si>
  <si>
    <t>千</t>
  </si>
  <si>
    <t>円</t>
  </si>
  <si>
    <t>５</t>
  </si>
  <si>
    <t>契約保証金</t>
  </si>
  <si>
    <t>６</t>
  </si>
  <si>
    <t>適用除外条項</t>
  </si>
  <si>
    <t>うち取引に係る消費税
及び地方消費税の額</t>
    <rPh sb="12" eb="13">
      <t>オヨ</t>
    </rPh>
    <rPh sb="14" eb="16">
      <t>チホウ</t>
    </rPh>
    <rPh sb="16" eb="19">
      <t>ショウヒゼイ</t>
    </rPh>
    <rPh sb="20" eb="21">
      <t>ガク</t>
    </rPh>
    <phoneticPr fontId="2"/>
  </si>
  <si>
    <t>回数・月</t>
    <rPh sb="0" eb="2">
      <t>カイスウ</t>
    </rPh>
    <rPh sb="3" eb="4">
      <t>ツキ</t>
    </rPh>
    <phoneticPr fontId="2"/>
  </si>
  <si>
    <t>支   払   金   額</t>
    <rPh sb="0" eb="5">
      <t>シハライ</t>
    </rPh>
    <rPh sb="8" eb="13">
      <t>キンガク</t>
    </rPh>
    <phoneticPr fontId="2"/>
  </si>
  <si>
    <t>（談合その他不正行為による解除）</t>
    <rPh sb="1" eb="3">
      <t>ダンゴウ</t>
    </rPh>
    <rPh sb="5" eb="6">
      <t>タ</t>
    </rPh>
    <rPh sb="6" eb="8">
      <t>フセイ</t>
    </rPh>
    <rPh sb="8" eb="10">
      <t>コウイ</t>
    </rPh>
    <rPh sb="13" eb="15">
      <t>カイジョ</t>
    </rPh>
    <phoneticPr fontId="2"/>
  </si>
  <si>
    <t>（受注者の請求による履行期間の延長）</t>
    <rPh sb="1" eb="4">
      <t>ジュチュウシャ</t>
    </rPh>
    <rPh sb="5" eb="7">
      <t>セイキュウ</t>
    </rPh>
    <rPh sb="10" eb="13">
      <t>リコウキ</t>
    </rPh>
    <rPh sb="13" eb="14">
      <t>カン</t>
    </rPh>
    <rPh sb="15" eb="17">
      <t>エンチョウ</t>
    </rPh>
    <phoneticPr fontId="2"/>
  </si>
  <si>
    <t xml:space="preserve">  ときは、その理由を明示した書面により発注者に履行期間の延長変更を請求することができる。</t>
    <rPh sb="8" eb="10">
      <t>リユウ</t>
    </rPh>
    <rPh sb="11" eb="13">
      <t>メイジ</t>
    </rPh>
    <rPh sb="15" eb="17">
      <t>ショメン</t>
    </rPh>
    <rPh sb="20" eb="23">
      <t>ハッチュウシャ</t>
    </rPh>
    <rPh sb="24" eb="27">
      <t>リコウキ</t>
    </rPh>
    <rPh sb="27" eb="28">
      <t>カン</t>
    </rPh>
    <rPh sb="29" eb="31">
      <t>エンチョウ</t>
    </rPh>
    <rPh sb="31" eb="33">
      <t>ヘンコウ</t>
    </rPh>
    <rPh sb="34" eb="36">
      <t>セイキュウ</t>
    </rPh>
    <phoneticPr fontId="2"/>
  </si>
  <si>
    <t>（発注者の請求による履行期間の短縮等）</t>
    <rPh sb="1" eb="4">
      <t>ハッチュウシャ</t>
    </rPh>
    <rPh sb="5" eb="7">
      <t>セイキュウ</t>
    </rPh>
    <rPh sb="10" eb="13">
      <t>リコウキ</t>
    </rPh>
    <rPh sb="13" eb="14">
      <t>カン</t>
    </rPh>
    <rPh sb="15" eb="17">
      <t>タンシュク</t>
    </rPh>
    <rPh sb="17" eb="18">
      <t>トウ</t>
    </rPh>
    <phoneticPr fontId="2"/>
  </si>
  <si>
    <t xml:space="preserve">  の規定を準用する。</t>
    <rPh sb="7" eb="8">
      <t>ジュンヨウ</t>
    </rPh>
    <phoneticPr fontId="2"/>
  </si>
  <si>
    <t>４  業務実施計画書は、発注者及び受注者を拘束するものではない。</t>
    <rPh sb="3" eb="5">
      <t>ギョウム</t>
    </rPh>
    <rPh sb="5" eb="7">
      <t>ジッシ</t>
    </rPh>
    <rPh sb="7" eb="10">
      <t>ケイカクショ</t>
    </rPh>
    <rPh sb="12" eb="15">
      <t>ハッチュウシャ</t>
    </rPh>
    <rPh sb="15" eb="16">
      <t>オヨ</t>
    </rPh>
    <rPh sb="17" eb="20">
      <t>ジュチュウシャ</t>
    </rPh>
    <rPh sb="21" eb="23">
      <t>コウソク</t>
    </rPh>
    <phoneticPr fontId="2"/>
  </si>
  <si>
    <t xml:space="preserve">  保証金に代わる担保の提供として行われたものとし、同項第四号又は第五号に掲げる保証を付したとき</t>
    <rPh sb="4" eb="5">
      <t>ケイヤクホショウキン</t>
    </rPh>
    <rPh sb="6" eb="7">
      <t>カ</t>
    </rPh>
    <rPh sb="9" eb="11">
      <t>タンポ</t>
    </rPh>
    <rPh sb="12" eb="14">
      <t>テイキョウ</t>
    </rPh>
    <rPh sb="17" eb="18">
      <t>オコナ</t>
    </rPh>
    <rPh sb="26" eb="27">
      <t>ドウ</t>
    </rPh>
    <rPh sb="27" eb="28">
      <t>コウ</t>
    </rPh>
    <rPh sb="28" eb="29">
      <t>ダイ</t>
    </rPh>
    <rPh sb="29" eb="31">
      <t>ヨンゴウ</t>
    </rPh>
    <rPh sb="31" eb="32">
      <t>マタ</t>
    </rPh>
    <rPh sb="33" eb="34">
      <t>ダイ</t>
    </rPh>
    <rPh sb="34" eb="36">
      <t>ゴゴウ</t>
    </rPh>
    <rPh sb="37" eb="38">
      <t>カカ</t>
    </rPh>
    <rPh sb="40" eb="42">
      <t>ホショウ</t>
    </rPh>
    <rPh sb="43" eb="44">
      <t>フ</t>
    </rPh>
    <phoneticPr fontId="2"/>
  </si>
  <si>
    <t xml:space="preserve">  は、契約保証金の納付を免除する。</t>
    <rPh sb="7" eb="9">
      <t>ケイヤクホショウキン</t>
    </rPh>
    <rPh sb="10" eb="12">
      <t>ノウフ</t>
    </rPh>
    <rPh sb="13" eb="15">
      <t>メンジョ</t>
    </rPh>
    <phoneticPr fontId="2"/>
  </si>
  <si>
    <t xml:space="preserve">  を遵守し、この契約（この契約書及び設計図書を内容とする業務の委託契約をいう。以下同じ。）を履</t>
    <rPh sb="3" eb="5">
      <t>ジュンシュ</t>
    </rPh>
    <rPh sb="9" eb="11">
      <t>ケイヤク</t>
    </rPh>
    <rPh sb="14" eb="16">
      <t>ケイヤク</t>
    </rPh>
    <rPh sb="24" eb="26">
      <t>ナイヨウ</t>
    </rPh>
    <phoneticPr fontId="2"/>
  </si>
  <si>
    <t>まで</t>
    <phoneticPr fontId="2"/>
  </si>
  <si>
    <t>（賠償金等の徴収）</t>
  </si>
  <si>
    <t>契約日</t>
    <rPh sb="0" eb="3">
      <t>ケイヤクビ</t>
    </rPh>
    <phoneticPr fontId="12"/>
  </si>
  <si>
    <t>～</t>
    <phoneticPr fontId="12"/>
  </si>
  <si>
    <t>着手日</t>
    <rPh sb="0" eb="2">
      <t>チャクシュ</t>
    </rPh>
    <rPh sb="2" eb="3">
      <t>ビ</t>
    </rPh>
    <phoneticPr fontId="12"/>
  </si>
  <si>
    <t>ただし、あらかじめ、発注者の承諾を得た場合は、この限りでない。</t>
    <rPh sb="10" eb="13">
      <t>ハッチュウシャ</t>
    </rPh>
    <rPh sb="14" eb="16">
      <t>ショウダク</t>
    </rPh>
    <rPh sb="17" eb="18">
      <t>エ</t>
    </rPh>
    <rPh sb="19" eb="21">
      <t>バアイ</t>
    </rPh>
    <rPh sb="23" eb="26">
      <t>コノカギ</t>
    </rPh>
    <phoneticPr fontId="2"/>
  </si>
  <si>
    <t>２  受注者は、業務を行う上で得られた記録等を第三者に譲渡し、貸与し、又は質権その他の担保の目的</t>
    <rPh sb="3" eb="6">
      <t>ジュチュウシャ</t>
    </rPh>
    <rPh sb="8" eb="10">
      <t>ギョウム</t>
    </rPh>
    <rPh sb="11" eb="12">
      <t>オコナ</t>
    </rPh>
    <rPh sb="13" eb="14">
      <t>ウエ</t>
    </rPh>
    <rPh sb="15" eb="16">
      <t>エ</t>
    </rPh>
    <rPh sb="19" eb="22">
      <t>キロクトウ</t>
    </rPh>
    <rPh sb="23" eb="26">
      <t>ダイサンシャ</t>
    </rPh>
    <rPh sb="27" eb="29">
      <t>ジョウト</t>
    </rPh>
    <phoneticPr fontId="2"/>
  </si>
  <si>
    <t xml:space="preserve">  に供してはならない。ただし、あらかじめ発注者の承諾を得た場合は、この限りでない。</t>
    <rPh sb="3" eb="4">
      <t>キョウ</t>
    </rPh>
    <rPh sb="21" eb="24">
      <t>ハッチュウシャ</t>
    </rPh>
    <rPh sb="25" eb="27">
      <t>ショウダク</t>
    </rPh>
    <rPh sb="28" eb="29">
      <t>エ</t>
    </rPh>
    <rPh sb="30" eb="32">
      <t>バアイ</t>
    </rPh>
    <phoneticPr fontId="2"/>
  </si>
  <si>
    <t xml:space="preserve">  し、第５号の場合においては、履行保証保険契約の締結後、直ちにその保険証券を発注者に寄託しなけ</t>
    <rPh sb="4" eb="5">
      <t>ダイ</t>
    </rPh>
    <rPh sb="6" eb="7">
      <t>ゴウ</t>
    </rPh>
    <rPh sb="8" eb="10">
      <t>バアイ</t>
    </rPh>
    <rPh sb="16" eb="22">
      <t>リコウホショウホケン</t>
    </rPh>
    <rPh sb="22" eb="24">
      <t>ケイヤク</t>
    </rPh>
    <rPh sb="25" eb="27">
      <t>テイケツ</t>
    </rPh>
    <rPh sb="27" eb="28">
      <t>ゴ</t>
    </rPh>
    <rPh sb="29" eb="30">
      <t>タダ</t>
    </rPh>
    <rPh sb="34" eb="38">
      <t>ホケンショウケン</t>
    </rPh>
    <rPh sb="39" eb="41">
      <t>ハッチュウ</t>
    </rPh>
    <rPh sb="41" eb="42">
      <t>シャ</t>
    </rPh>
    <phoneticPr fontId="2"/>
  </si>
  <si>
    <t xml:space="preserve">  しようとするものがあるときは、あらかじめ、当該権限の内容を発注者に通知しなければならない。</t>
    <rPh sb="23" eb="25">
      <t>トウガイ</t>
    </rPh>
    <rPh sb="25" eb="27">
      <t>ケンゲン</t>
    </rPh>
    <rPh sb="28" eb="30">
      <t>ナイヨウ</t>
    </rPh>
    <rPh sb="31" eb="34">
      <t>ハッチュウシャ</t>
    </rPh>
    <rPh sb="35" eb="37">
      <t>ツウチ</t>
    </rPh>
    <phoneticPr fontId="2"/>
  </si>
  <si>
    <t>２ 受注者は、前項の規定による請求があったときは、当該請求に係る事項について決定し、その結果を請</t>
    <rPh sb="2" eb="4">
      <t>ジュチュウ</t>
    </rPh>
    <rPh sb="4" eb="5">
      <t>シャ</t>
    </rPh>
    <rPh sb="7" eb="9">
      <t>ゼンコウ</t>
    </rPh>
    <rPh sb="10" eb="12">
      <t>キテイ</t>
    </rPh>
    <rPh sb="15" eb="17">
      <t>セイキュウ</t>
    </rPh>
    <rPh sb="25" eb="27">
      <t>トウガイ</t>
    </rPh>
    <rPh sb="27" eb="29">
      <t>セイキュウ</t>
    </rPh>
    <rPh sb="30" eb="31">
      <t>カカ</t>
    </rPh>
    <rPh sb="32" eb="34">
      <t>ジコウ</t>
    </rPh>
    <rPh sb="38" eb="40">
      <t>ケッテイ</t>
    </rPh>
    <rPh sb="44" eb="45">
      <t>ケッカ</t>
    </rPh>
    <phoneticPr fontId="2"/>
  </si>
  <si>
    <t xml:space="preserve">  求を受けた日から10日以内に発注者に通知しなければならない。</t>
    <rPh sb="4" eb="5">
      <t>ウ</t>
    </rPh>
    <rPh sb="7" eb="8">
      <t>ヒ</t>
    </rPh>
    <rPh sb="12" eb="13">
      <t>ヒ</t>
    </rPh>
    <rPh sb="13" eb="15">
      <t>イナイ</t>
    </rPh>
    <rPh sb="16" eb="19">
      <t>ハッチュウシャ</t>
    </rPh>
    <rPh sb="20" eb="22">
      <t>ツウチ</t>
    </rPh>
    <phoneticPr fontId="2"/>
  </si>
  <si>
    <t>３  受注者は、監督職員がその職務の執行につき著しく不適当と認められるときは、発注者に対して、そ</t>
    <rPh sb="3" eb="6">
      <t>ジュチュウシャ</t>
    </rPh>
    <rPh sb="8" eb="10">
      <t>カントク</t>
    </rPh>
    <rPh sb="10" eb="12">
      <t>カントクショクイン</t>
    </rPh>
    <rPh sb="15" eb="17">
      <t>ショクム</t>
    </rPh>
    <rPh sb="18" eb="20">
      <t>シッコウ</t>
    </rPh>
    <rPh sb="23" eb="24">
      <t>イチジル</t>
    </rPh>
    <rPh sb="26" eb="29">
      <t>フテキトウ</t>
    </rPh>
    <rPh sb="30" eb="31">
      <t>ミト</t>
    </rPh>
    <rPh sb="39" eb="42">
      <t>ハッチュウシャ</t>
    </rPh>
    <rPh sb="43" eb="44">
      <t>タイ</t>
    </rPh>
    <phoneticPr fontId="2"/>
  </si>
  <si>
    <t xml:space="preserve">  の理由を明示した書面により、必要な措置をとるべきことを請求することができる。</t>
    <rPh sb="6" eb="8">
      <t>メイジ</t>
    </rPh>
    <rPh sb="10" eb="12">
      <t>ショメン</t>
    </rPh>
    <rPh sb="16" eb="18">
      <t>ヒツヨウ</t>
    </rPh>
    <rPh sb="19" eb="21">
      <t>ソチ</t>
    </rPh>
    <rPh sb="29" eb="31">
      <t>セイキュウ</t>
    </rPh>
    <phoneticPr fontId="2"/>
  </si>
  <si>
    <t>４  発注者は、前項の規定による請求があったときは、当該請求に係る事項について決定し、その結果を</t>
    <rPh sb="3" eb="6">
      <t>ハッチュウシャ</t>
    </rPh>
    <rPh sb="8" eb="10">
      <t>ゼンコウ</t>
    </rPh>
    <rPh sb="11" eb="13">
      <t>キテイ</t>
    </rPh>
    <rPh sb="16" eb="18">
      <t>セイキュウ</t>
    </rPh>
    <rPh sb="26" eb="28">
      <t>トウガイ</t>
    </rPh>
    <rPh sb="28" eb="30">
      <t>セイキュウ</t>
    </rPh>
    <rPh sb="31" eb="32">
      <t>カカ</t>
    </rPh>
    <rPh sb="33" eb="35">
      <t>ジコウ</t>
    </rPh>
    <rPh sb="39" eb="41">
      <t>ケッテイ</t>
    </rPh>
    <rPh sb="43" eb="46">
      <t>ソノケッカ</t>
    </rPh>
    <phoneticPr fontId="2"/>
  </si>
  <si>
    <t xml:space="preserve">  請求を受けた日から10日以内に受注者に通知しなければならない。</t>
    <rPh sb="5" eb="6">
      <t>ウ</t>
    </rPh>
    <rPh sb="8" eb="9">
      <t>ヒ</t>
    </rPh>
    <rPh sb="13" eb="14">
      <t>ヒ</t>
    </rPh>
    <rPh sb="14" eb="16">
      <t>イナイ</t>
    </rPh>
    <rPh sb="17" eb="20">
      <t>ジュチュウシャ</t>
    </rPh>
    <rPh sb="21" eb="23">
      <t>ツウチ</t>
    </rPh>
    <phoneticPr fontId="2"/>
  </si>
  <si>
    <t>５  この契約書に定める書面の提出は、設計図書に定めるものを除き、監督職員を経由して行うものとす</t>
    <rPh sb="5" eb="8">
      <t>ケイヤクショ</t>
    </rPh>
    <rPh sb="9" eb="10">
      <t>サダ</t>
    </rPh>
    <rPh sb="12" eb="14">
      <t>ショメン</t>
    </rPh>
    <rPh sb="15" eb="17">
      <t>テイシュツ</t>
    </rPh>
    <rPh sb="19" eb="23">
      <t>セッケイトショ</t>
    </rPh>
    <rPh sb="24" eb="25">
      <t>サダ</t>
    </rPh>
    <rPh sb="30" eb="31">
      <t>ノゾ</t>
    </rPh>
    <rPh sb="33" eb="35">
      <t>カントク</t>
    </rPh>
    <rPh sb="35" eb="37">
      <t>カントクショクイン</t>
    </rPh>
    <rPh sb="38" eb="40">
      <t>ケイユ</t>
    </rPh>
    <rPh sb="42" eb="43">
      <t>オコナ</t>
    </rPh>
    <phoneticPr fontId="2"/>
  </si>
  <si>
    <t>（履行報告）</t>
    <rPh sb="1" eb="3">
      <t>リコウ</t>
    </rPh>
    <rPh sb="3" eb="5">
      <t>ホウコク</t>
    </rPh>
    <phoneticPr fontId="2"/>
  </si>
  <si>
    <t xml:space="preserve"> 免     除</t>
    <rPh sb="1" eb="8">
      <t>メンジョ</t>
    </rPh>
    <phoneticPr fontId="2"/>
  </si>
  <si>
    <t>うち取引に係る消費税
及び地方消費税の額</t>
    <rPh sb="2" eb="4">
      <t>トリヒキ</t>
    </rPh>
    <rPh sb="5" eb="6">
      <t>カカ</t>
    </rPh>
    <rPh sb="7" eb="10">
      <t>ショウヒゼイ</t>
    </rPh>
    <rPh sb="11" eb="12">
      <t>オヨ</t>
    </rPh>
    <rPh sb="13" eb="18">
      <t>チホウショウヒゼイ</t>
    </rPh>
    <rPh sb="19" eb="20">
      <t>ガク</t>
    </rPh>
    <phoneticPr fontId="2"/>
  </si>
  <si>
    <t>・</t>
    <phoneticPr fontId="2"/>
  </si>
  <si>
    <t>㊞</t>
    <phoneticPr fontId="12"/>
  </si>
  <si>
    <t>現場管理者及び主任技術者経歴書</t>
    <rPh sb="0" eb="2">
      <t>ゲンバ</t>
    </rPh>
    <rPh sb="2" eb="4">
      <t>カンリ</t>
    </rPh>
    <rPh sb="4" eb="5">
      <t>シャ</t>
    </rPh>
    <rPh sb="5" eb="6">
      <t>オヨ</t>
    </rPh>
    <rPh sb="7" eb="9">
      <t>シュニン</t>
    </rPh>
    <rPh sb="9" eb="12">
      <t>ギジュツシャ</t>
    </rPh>
    <rPh sb="12" eb="15">
      <t>ケイレキショ</t>
    </rPh>
    <phoneticPr fontId="12"/>
  </si>
  <si>
    <t>（業務実施計画書の提出）</t>
    <rPh sb="1" eb="3">
      <t>ギョウム</t>
    </rPh>
    <rPh sb="3" eb="5">
      <t>ジッシ</t>
    </rPh>
    <rPh sb="5" eb="8">
      <t>ケイカクショ</t>
    </rPh>
    <rPh sb="9" eb="11">
      <t>テイシュツ</t>
    </rPh>
    <phoneticPr fontId="2"/>
  </si>
  <si>
    <t>６　この契約の履行に関して発注者と受注者との間で用いる言語は、日本語とする。</t>
    <rPh sb="4" eb="6">
      <t>ケイヤク</t>
    </rPh>
    <rPh sb="7" eb="9">
      <t>リコウ</t>
    </rPh>
    <rPh sb="10" eb="11">
      <t>カン</t>
    </rPh>
    <rPh sb="13" eb="16">
      <t>ハッチュウシャ</t>
    </rPh>
    <rPh sb="17" eb="20">
      <t>ジュチュウシャ</t>
    </rPh>
    <rPh sb="22" eb="23">
      <t>カン</t>
    </rPh>
    <rPh sb="24" eb="25">
      <t>モチ</t>
    </rPh>
    <rPh sb="27" eb="29">
      <t>ゲンゴ</t>
    </rPh>
    <rPh sb="31" eb="34">
      <t>ニホンゴ</t>
    </rPh>
    <phoneticPr fontId="2"/>
  </si>
  <si>
    <t>管 理 業 務 委 託 契 約 書</t>
    <rPh sb="0" eb="3">
      <t>カンリ</t>
    </rPh>
    <rPh sb="4" eb="7">
      <t>ギョウム</t>
    </rPh>
    <rPh sb="8" eb="11">
      <t>イタク</t>
    </rPh>
    <phoneticPr fontId="2"/>
  </si>
  <si>
    <t>２  前項の保証に係る契約保証金の額、保証金額又は保険金額（第４項において「保証の額」という。）</t>
    <rPh sb="3" eb="5">
      <t>ゼンコウ</t>
    </rPh>
    <rPh sb="6" eb="8">
      <t>ホショウ</t>
    </rPh>
    <rPh sb="9" eb="10">
      <t>カカ</t>
    </rPh>
    <rPh sb="11" eb="16">
      <t>ケイヤクホショウキン</t>
    </rPh>
    <rPh sb="17" eb="18">
      <t>ガク</t>
    </rPh>
    <rPh sb="19" eb="23">
      <t>ホショウキンガク</t>
    </rPh>
    <rPh sb="23" eb="24">
      <t>マタ</t>
    </rPh>
    <rPh sb="25" eb="29">
      <t>ホショウキンガク</t>
    </rPh>
    <rPh sb="30" eb="31">
      <t>ダイ</t>
    </rPh>
    <rPh sb="31" eb="33">
      <t>４コウ</t>
    </rPh>
    <rPh sb="38" eb="40">
      <t>ホショウ</t>
    </rPh>
    <rPh sb="41" eb="42">
      <t>ガク</t>
    </rPh>
    <phoneticPr fontId="2"/>
  </si>
  <si>
    <t>記</t>
    <rPh sb="0" eb="1">
      <t>キ</t>
    </rPh>
    <phoneticPr fontId="12"/>
  </si>
  <si>
    <t>（監督職員）</t>
    <rPh sb="1" eb="3">
      <t>カントク</t>
    </rPh>
    <rPh sb="3" eb="5">
      <t>ショクイン</t>
    </rPh>
    <phoneticPr fontId="2"/>
  </si>
  <si>
    <t xml:space="preserve">  面、仕様書、現場説明書及び現場説明に対する質問回答書をいう。以下同じ。）に従い、日本国の法令</t>
    <rPh sb="4" eb="7">
      <t>シヨウショ</t>
    </rPh>
    <rPh sb="8" eb="10">
      <t>ゲンバ</t>
    </rPh>
    <rPh sb="10" eb="13">
      <t>セツメイショ</t>
    </rPh>
    <rPh sb="13" eb="14">
      <t>オヨ</t>
    </rPh>
    <rPh sb="15" eb="17">
      <t>ゲンバ</t>
    </rPh>
    <rPh sb="17" eb="19">
      <t>セツメイ</t>
    </rPh>
    <rPh sb="25" eb="28">
      <t>カイトウショ</t>
    </rPh>
    <phoneticPr fontId="2"/>
  </si>
  <si>
    <t>て、別添の条項（適用除外条項は、上記６のとおり。）によって公正な委託契約を締結</t>
    <rPh sb="2" eb="4">
      <t>ベッテン</t>
    </rPh>
    <rPh sb="5" eb="7">
      <t>ジョウコウ</t>
    </rPh>
    <rPh sb="8" eb="10">
      <t>テキヨウ</t>
    </rPh>
    <rPh sb="10" eb="12">
      <t>ジョガイ</t>
    </rPh>
    <rPh sb="12" eb="14">
      <t>ジョウコウ</t>
    </rPh>
    <rPh sb="16" eb="18">
      <t>ジョウキ</t>
    </rPh>
    <rPh sb="29" eb="31">
      <t>コウセイ</t>
    </rPh>
    <rPh sb="32" eb="34">
      <t>イタク</t>
    </rPh>
    <rPh sb="34" eb="36">
      <t>ケイヤク</t>
    </rPh>
    <rPh sb="37" eb="39">
      <t>テイケツ</t>
    </rPh>
    <phoneticPr fontId="2"/>
  </si>
  <si>
    <t>（契約外の事項）</t>
  </si>
  <si>
    <t xml:space="preserve">  上記の業務委託について、発注者と受注者は、各々対等な立場における合意に基づい</t>
    <rPh sb="2" eb="4">
      <t>ジョウキ</t>
    </rPh>
    <rPh sb="5" eb="7">
      <t>ギョウム</t>
    </rPh>
    <rPh sb="7" eb="9">
      <t>イタク</t>
    </rPh>
    <rPh sb="14" eb="17">
      <t>ハッチュウシャ</t>
    </rPh>
    <rPh sb="18" eb="21">
      <t>ジュチュウシャ</t>
    </rPh>
    <rPh sb="23" eb="25">
      <t>オノオノ</t>
    </rPh>
    <rPh sb="25" eb="27">
      <t>タイトウ</t>
    </rPh>
    <rPh sb="28" eb="30">
      <t>タチバ</t>
    </rPh>
    <rPh sb="34" eb="36">
      <t>ゴウイ</t>
    </rPh>
    <rPh sb="37" eb="38">
      <t>モト</t>
    </rPh>
    <phoneticPr fontId="2"/>
  </si>
  <si>
    <t>２  発注者は、前項の規定による確認を請求されたとき又は自ら前項各号に掲げる事実を発見したときは、</t>
    <rPh sb="3" eb="6">
      <t>ハッチュウシャ</t>
    </rPh>
    <rPh sb="8" eb="10">
      <t>ゼンコウ</t>
    </rPh>
    <rPh sb="11" eb="13">
      <t>キテイ</t>
    </rPh>
    <rPh sb="16" eb="18">
      <t>カクニン</t>
    </rPh>
    <rPh sb="19" eb="21">
      <t>セイキュウ</t>
    </rPh>
    <rPh sb="26" eb="27">
      <t>マタ</t>
    </rPh>
    <rPh sb="28" eb="29">
      <t>ミズカ</t>
    </rPh>
    <rPh sb="30" eb="32">
      <t>ゼンコウ</t>
    </rPh>
    <rPh sb="32" eb="34">
      <t>カクゴウ</t>
    </rPh>
    <rPh sb="35" eb="36">
      <t>カカ</t>
    </rPh>
    <rPh sb="38" eb="40">
      <t>ジジツ</t>
    </rPh>
    <rPh sb="41" eb="43">
      <t>ハッケン</t>
    </rPh>
    <phoneticPr fontId="2"/>
  </si>
  <si>
    <t xml:space="preserve">  受注者の立会いの上、直ちに調査を行わなければならない。ただし、受注者が立会いに応じない場合に</t>
    <rPh sb="6" eb="8">
      <t>タチアイ</t>
    </rPh>
    <rPh sb="10" eb="11">
      <t>ウエ</t>
    </rPh>
    <rPh sb="12" eb="13">
      <t>タダ</t>
    </rPh>
    <rPh sb="15" eb="17">
      <t>チョウサ</t>
    </rPh>
    <rPh sb="18" eb="19">
      <t>オコナ</t>
    </rPh>
    <rPh sb="33" eb="36">
      <t>ジュチュウシャ</t>
    </rPh>
    <rPh sb="37" eb="39">
      <t>タチアイ</t>
    </rPh>
    <rPh sb="41" eb="42">
      <t>オウ</t>
    </rPh>
    <rPh sb="45" eb="46">
      <t>バアイ</t>
    </rPh>
    <phoneticPr fontId="2"/>
  </si>
  <si>
    <t xml:space="preserve">  は、受注者の立会いを得ずに行うことができる。</t>
    <rPh sb="4" eb="7">
      <t>ジュチュウシャ</t>
    </rPh>
    <rPh sb="9" eb="10">
      <t>タチアイ</t>
    </rPh>
    <rPh sb="12" eb="13">
      <t>エ</t>
    </rPh>
    <rPh sb="15" eb="16">
      <t>オコナ</t>
    </rPh>
    <phoneticPr fontId="2"/>
  </si>
  <si>
    <t>３  発注者は、受注者の意見を聴いて、調査の結果（これに対してとるべき措置を指示する必要があると</t>
    <rPh sb="3" eb="6">
      <t>ハッチュウシャ</t>
    </rPh>
    <rPh sb="8" eb="11">
      <t>ジュチュウシャ</t>
    </rPh>
    <rPh sb="12" eb="14">
      <t>イケン</t>
    </rPh>
    <rPh sb="15" eb="16">
      <t>キ</t>
    </rPh>
    <rPh sb="19" eb="21">
      <t>チョウサ</t>
    </rPh>
    <rPh sb="22" eb="24">
      <t>ケッカ</t>
    </rPh>
    <rPh sb="25" eb="29">
      <t>コレニタイ</t>
    </rPh>
    <rPh sb="35" eb="37">
      <t>ソチ</t>
    </rPh>
    <rPh sb="38" eb="40">
      <t>シジ</t>
    </rPh>
    <rPh sb="42" eb="44">
      <t>ヒツヨウ</t>
    </rPh>
    <phoneticPr fontId="2"/>
  </si>
  <si>
    <t xml:space="preserve">  きは、当該指示を含む。）をとりまとめ、調査の終了後14日以内に、その結果を受注者に通知しなけれ</t>
    <rPh sb="6" eb="7">
      <t>トウガイ</t>
    </rPh>
    <rPh sb="7" eb="9">
      <t>シジ</t>
    </rPh>
    <rPh sb="10" eb="11">
      <t>フク</t>
    </rPh>
    <rPh sb="21" eb="23">
      <t>チョウサ</t>
    </rPh>
    <rPh sb="24" eb="26">
      <t>シュウリョウ</t>
    </rPh>
    <rPh sb="26" eb="27">
      <t>ゴ</t>
    </rPh>
    <rPh sb="29" eb="30">
      <t>ヒ</t>
    </rPh>
    <rPh sb="30" eb="32">
      <t>イナイ</t>
    </rPh>
    <rPh sb="34" eb="38">
      <t>ソノケッカ</t>
    </rPh>
    <rPh sb="39" eb="42">
      <t>ジュチュウシャ</t>
    </rPh>
    <rPh sb="43" eb="45">
      <t>ツウチ</t>
    </rPh>
    <phoneticPr fontId="2"/>
  </si>
  <si>
    <t xml:space="preserve">  ばならない。ただし、その期間内に通知できないやむを得ない理由があるときは、あらかじめ、受注者</t>
    <rPh sb="12" eb="16">
      <t>ソノキカン</t>
    </rPh>
    <rPh sb="16" eb="17">
      <t>ナイ</t>
    </rPh>
    <rPh sb="18" eb="20">
      <t>ツウチ</t>
    </rPh>
    <rPh sb="24" eb="28">
      <t>ヤムヲエ</t>
    </rPh>
    <rPh sb="30" eb="32">
      <t>リユウ</t>
    </rPh>
    <rPh sb="45" eb="48">
      <t>ジュチュウシャ</t>
    </rPh>
    <phoneticPr fontId="2"/>
  </si>
  <si>
    <t xml:space="preserve">  要があると認めるときは、受注者に対して業務実施計画書の再提出を請求することができる。この場合</t>
    <rPh sb="7" eb="8">
      <t>ミト</t>
    </rPh>
    <rPh sb="14" eb="17">
      <t>ジュチュウシャ</t>
    </rPh>
    <rPh sb="18" eb="19">
      <t>タイ</t>
    </rPh>
    <rPh sb="21" eb="23">
      <t>ギョウム</t>
    </rPh>
    <rPh sb="23" eb="25">
      <t>ジッシ</t>
    </rPh>
    <rPh sb="25" eb="28">
      <t>ケイカクショ</t>
    </rPh>
    <rPh sb="29" eb="32">
      <t>サイテイシュツ</t>
    </rPh>
    <rPh sb="33" eb="35">
      <t>セイキュウ</t>
    </rPh>
    <phoneticPr fontId="2"/>
  </si>
  <si>
    <t xml:space="preserve">  において、第１項中「この契約締結後」とあるのは「当該請求があった日から」と読み替えて、前２項</t>
    <rPh sb="7" eb="8">
      <t>ダイ</t>
    </rPh>
    <rPh sb="8" eb="10">
      <t>１コウ</t>
    </rPh>
    <rPh sb="10" eb="11">
      <t>チュウ</t>
    </rPh>
    <rPh sb="12" eb="18">
      <t>コノケイヤクテイケツ</t>
    </rPh>
    <rPh sb="18" eb="19">
      <t>ゴ</t>
    </rPh>
    <rPh sb="26" eb="28">
      <t>トウガイ</t>
    </rPh>
    <rPh sb="28" eb="30">
      <t>セイキュウ</t>
    </rPh>
    <rPh sb="31" eb="35">
      <t>アッタヒ</t>
    </rPh>
    <rPh sb="39" eb="40">
      <t>ヨ</t>
    </rPh>
    <phoneticPr fontId="2"/>
  </si>
  <si>
    <t xml:space="preserve">  第３項の請求、同条第４項の通知の受理並びにこの契約の解除に係る権限を除き、この契約に基づく受</t>
    <rPh sb="2" eb="3">
      <t>ダイ</t>
    </rPh>
    <rPh sb="3" eb="5">
      <t>３コウ</t>
    </rPh>
    <rPh sb="6" eb="8">
      <t>セイキュウ</t>
    </rPh>
    <rPh sb="9" eb="10">
      <t>ドウ</t>
    </rPh>
    <rPh sb="10" eb="11">
      <t>ジョウ</t>
    </rPh>
    <rPh sb="11" eb="12">
      <t>ダイ</t>
    </rPh>
    <rPh sb="12" eb="14">
      <t>４コウ</t>
    </rPh>
    <rPh sb="15" eb="17">
      <t>ツウチ</t>
    </rPh>
    <rPh sb="18" eb="20">
      <t>ジュリ</t>
    </rPh>
    <rPh sb="20" eb="21">
      <t>ナラ</t>
    </rPh>
    <rPh sb="25" eb="27">
      <t>ケイヤク</t>
    </rPh>
    <rPh sb="28" eb="30">
      <t>カイジョ</t>
    </rPh>
    <rPh sb="31" eb="32">
      <t>カカ</t>
    </rPh>
    <rPh sb="33" eb="35">
      <t>ケンゲン</t>
    </rPh>
    <rPh sb="36" eb="37">
      <t>ノゾ</t>
    </rPh>
    <rPh sb="47" eb="48">
      <t>ウケ</t>
    </rPh>
    <phoneticPr fontId="2"/>
  </si>
  <si>
    <t>契約日</t>
    <rPh sb="0" eb="3">
      <t>ケイヤクビ</t>
    </rPh>
    <phoneticPr fontId="2"/>
  </si>
  <si>
    <t>現場管理者及び主任技術者届</t>
    <rPh sb="0" eb="2">
      <t>ゲンバ</t>
    </rPh>
    <rPh sb="2" eb="4">
      <t>カンリ</t>
    </rPh>
    <rPh sb="4" eb="5">
      <t>シャ</t>
    </rPh>
    <rPh sb="5" eb="6">
      <t>オヨ</t>
    </rPh>
    <rPh sb="7" eb="9">
      <t>シュニン</t>
    </rPh>
    <rPh sb="9" eb="12">
      <t>ギジュツシャ</t>
    </rPh>
    <rPh sb="12" eb="13">
      <t>トド</t>
    </rPh>
    <phoneticPr fontId="12"/>
  </si>
  <si>
    <t>８　この契約の履行に関して発注者と受注者との間で用いる計量単位は、設計図書に特別の定めがある場</t>
    <rPh sb="4" eb="6">
      <t>ケイヤク</t>
    </rPh>
    <rPh sb="7" eb="9">
      <t>リコウ</t>
    </rPh>
    <rPh sb="10" eb="11">
      <t>カン</t>
    </rPh>
    <rPh sb="13" eb="16">
      <t>ハッチュウシャ</t>
    </rPh>
    <rPh sb="17" eb="20">
      <t>ジュチュウシャ</t>
    </rPh>
    <rPh sb="22" eb="23">
      <t>カン</t>
    </rPh>
    <rPh sb="24" eb="25">
      <t>モチ</t>
    </rPh>
    <rPh sb="27" eb="29">
      <t>ケイリョウ</t>
    </rPh>
    <rPh sb="29" eb="31">
      <t>タンイ</t>
    </rPh>
    <rPh sb="33" eb="35">
      <t>セッケイ</t>
    </rPh>
    <rPh sb="35" eb="37">
      <t>トショ</t>
    </rPh>
    <rPh sb="38" eb="40">
      <t>トクベツ</t>
    </rPh>
    <rPh sb="41" eb="42">
      <t>サダ</t>
    </rPh>
    <phoneticPr fontId="2"/>
  </si>
  <si>
    <t>　合を除き、計量法（平成４年法律第51号）に定めるものとする。</t>
    <rPh sb="10" eb="12">
      <t>ヘイセイ</t>
    </rPh>
    <rPh sb="13" eb="14">
      <t>ネン</t>
    </rPh>
    <rPh sb="14" eb="16">
      <t>ホウリツ</t>
    </rPh>
    <rPh sb="16" eb="17">
      <t>ダイ</t>
    </rPh>
    <rPh sb="19" eb="20">
      <t>ゴウ</t>
    </rPh>
    <rPh sb="22" eb="23">
      <t>サダ</t>
    </rPh>
    <phoneticPr fontId="2"/>
  </si>
  <si>
    <t>２  前項の規定にかかわらず、緊急やむを得ない事情がある場合には、発注者及び受注者は、前項に規定</t>
    <rPh sb="3" eb="5">
      <t>ゼンコウ</t>
    </rPh>
    <rPh sb="6" eb="8">
      <t>キテイ</t>
    </rPh>
    <rPh sb="15" eb="17">
      <t>キンキュウ</t>
    </rPh>
    <rPh sb="17" eb="21">
      <t>ヤムヲエ</t>
    </rPh>
    <rPh sb="23" eb="25">
      <t>ジジョウ</t>
    </rPh>
    <rPh sb="26" eb="30">
      <t>アルバアイ</t>
    </rPh>
    <rPh sb="33" eb="35">
      <t>ハッチュウ</t>
    </rPh>
    <rPh sb="35" eb="36">
      <t>シャ</t>
    </rPh>
    <rPh sb="36" eb="37">
      <t>オヨ</t>
    </rPh>
    <rPh sb="38" eb="41">
      <t>ジュチュウシャ</t>
    </rPh>
    <rPh sb="43" eb="45">
      <t>ゼンコウ</t>
    </rPh>
    <rPh sb="46" eb="47">
      <t>キテイ</t>
    </rPh>
    <phoneticPr fontId="2"/>
  </si>
  <si>
    <t>　場合において、当該不適合が発注者の指示によるときその他発注者の責に帰すべき事由によるときは、</t>
    <rPh sb="14" eb="17">
      <t>ハッチュウシャ</t>
    </rPh>
    <rPh sb="25" eb="28">
      <t>ソノタ</t>
    </rPh>
    <rPh sb="28" eb="31">
      <t>ハッチュウシャ</t>
    </rPh>
    <rPh sb="32" eb="33">
      <t>セキ</t>
    </rPh>
    <rPh sb="34" eb="35">
      <t>キ</t>
    </rPh>
    <rPh sb="38" eb="40">
      <t>ジユウ</t>
    </rPh>
    <phoneticPr fontId="2"/>
  </si>
  <si>
    <t xml:space="preserve">  発注者は、必要があると認められるときは、履行期間若しくは業務委託料を変更し、又は受注者に損害</t>
    <rPh sb="30" eb="32">
      <t>ギョウム</t>
    </rPh>
    <rPh sb="32" eb="35">
      <t>イタクリョウ</t>
    </rPh>
    <rPh sb="36" eb="38">
      <t>ヘンコウ</t>
    </rPh>
    <rPh sb="40" eb="41">
      <t>マタ</t>
    </rPh>
    <rPh sb="42" eb="45">
      <t>ジュチュウシャ</t>
    </rPh>
    <rPh sb="46" eb="48">
      <t>ソンガイ</t>
    </rPh>
    <phoneticPr fontId="2"/>
  </si>
  <si>
    <t>印</t>
    <rPh sb="0" eb="1">
      <t>イン</t>
    </rPh>
    <phoneticPr fontId="2"/>
  </si>
  <si>
    <t xml:space="preserve">  を直ちに発注者に通知し、その確認を請求しなければならない。</t>
    <rPh sb="6" eb="9">
      <t>ハッチュウシャ</t>
    </rPh>
    <rPh sb="10" eb="12">
      <t>ツウチ</t>
    </rPh>
    <rPh sb="14" eb="18">
      <t>ソノカクニン</t>
    </rPh>
    <rPh sb="19" eb="21">
      <t>セイキュウ</t>
    </rPh>
    <phoneticPr fontId="2"/>
  </si>
  <si>
    <t>年　　月　　日</t>
    <rPh sb="0" eb="1">
      <t>ネン</t>
    </rPh>
    <rPh sb="3" eb="4">
      <t>ツキ</t>
    </rPh>
    <rPh sb="6" eb="7">
      <t>ヒ</t>
    </rPh>
    <phoneticPr fontId="12"/>
  </si>
  <si>
    <t>商号又は名称</t>
    <rPh sb="0" eb="2">
      <t>ショウゴウ</t>
    </rPh>
    <rPh sb="2" eb="3">
      <t>マタ</t>
    </rPh>
    <rPh sb="4" eb="6">
      <t>メイショウ</t>
    </rPh>
    <phoneticPr fontId="2"/>
  </si>
  <si>
    <t>商号又は名称</t>
    <rPh sb="0" eb="2">
      <t>ショウゴウ</t>
    </rPh>
    <rPh sb="2" eb="3">
      <t>マタ</t>
    </rPh>
    <rPh sb="4" eb="6">
      <t>メイショウ</t>
    </rPh>
    <phoneticPr fontId="12"/>
  </si>
  <si>
    <t>２　受注者は、契約書記載の業務（以下「業務」という。）を契約書記載の履行期間（以下「履行期間」</t>
    <rPh sb="2" eb="5">
      <t>ジュチュウシャ</t>
    </rPh>
    <rPh sb="7" eb="10">
      <t>ケイヤクショ</t>
    </rPh>
    <rPh sb="10" eb="12">
      <t>キサイ</t>
    </rPh>
    <rPh sb="13" eb="15">
      <t>ギョウム</t>
    </rPh>
    <rPh sb="16" eb="18">
      <t>イカ</t>
    </rPh>
    <rPh sb="19" eb="21">
      <t>ギョウム</t>
    </rPh>
    <rPh sb="28" eb="31">
      <t>ケイヤクショ</t>
    </rPh>
    <rPh sb="31" eb="33">
      <t>キサイ</t>
    </rPh>
    <rPh sb="34" eb="36">
      <t>リコウ</t>
    </rPh>
    <rPh sb="36" eb="38">
      <t>キカン</t>
    </rPh>
    <rPh sb="39" eb="41">
      <t>イカ</t>
    </rPh>
    <rPh sb="42" eb="44">
      <t>リコウ</t>
    </rPh>
    <rPh sb="44" eb="45">
      <t>キ</t>
    </rPh>
    <phoneticPr fontId="2"/>
  </si>
  <si>
    <t>　という。）内に業務を完了するものとし、発注者は、その業務委託料を支払うものとする。</t>
    <rPh sb="6" eb="7">
      <t>ナイ</t>
    </rPh>
    <rPh sb="8" eb="10">
      <t>ギョウム</t>
    </rPh>
    <rPh sb="11" eb="13">
      <t>カンリョウ</t>
    </rPh>
    <rPh sb="27" eb="29">
      <t>ギョウム</t>
    </rPh>
    <rPh sb="29" eb="32">
      <t>イタクリョウ</t>
    </rPh>
    <rPh sb="33" eb="35">
      <t>シハラ</t>
    </rPh>
    <phoneticPr fontId="2"/>
  </si>
  <si>
    <t>３  この契約書の他の条項の規定により履行期間又は設計図書が変更された場合において、発注者は、必</t>
    <rPh sb="3" eb="8">
      <t>コノケイヤクショ</t>
    </rPh>
    <rPh sb="9" eb="10">
      <t>タ</t>
    </rPh>
    <rPh sb="11" eb="13">
      <t>ジョウコウ</t>
    </rPh>
    <rPh sb="14" eb="16">
      <t>キテイ</t>
    </rPh>
    <rPh sb="19" eb="22">
      <t>リコウキ</t>
    </rPh>
    <rPh sb="22" eb="23">
      <t>カン</t>
    </rPh>
    <rPh sb="23" eb="24">
      <t>マタ</t>
    </rPh>
    <rPh sb="25" eb="29">
      <t>セッケイトショ</t>
    </rPh>
    <rPh sb="30" eb="32">
      <t>ヘンコウ</t>
    </rPh>
    <rPh sb="35" eb="37">
      <t>バアイ</t>
    </rPh>
    <rPh sb="42" eb="44">
      <t>ハッチュウ</t>
    </rPh>
    <rPh sb="44" eb="45">
      <t>シャ</t>
    </rPh>
    <phoneticPr fontId="2"/>
  </si>
  <si>
    <t>所在地</t>
    <rPh sb="0" eb="3">
      <t>ショザイチ</t>
    </rPh>
    <phoneticPr fontId="12"/>
  </si>
  <si>
    <r>
      <t>所</t>
    </r>
    <r>
      <rPr>
        <sz val="10"/>
        <rFont val="ＭＳ Ｐ明朝"/>
        <family val="1"/>
        <charset val="128"/>
      </rPr>
      <t xml:space="preserve"> </t>
    </r>
    <r>
      <rPr>
        <sz val="12"/>
        <rFont val="ＭＳ Ｐ明朝"/>
        <family val="1"/>
        <charset val="128"/>
      </rPr>
      <t xml:space="preserve">    在</t>
    </r>
    <r>
      <rPr>
        <sz val="10"/>
        <rFont val="ＭＳ Ｐ明朝"/>
        <family val="1"/>
        <charset val="128"/>
      </rPr>
      <t xml:space="preserve"> </t>
    </r>
    <r>
      <rPr>
        <sz val="12"/>
        <rFont val="ＭＳ Ｐ明朝"/>
        <family val="1"/>
        <charset val="128"/>
      </rPr>
      <t xml:space="preserve">    地</t>
    </r>
    <rPh sb="0" eb="1">
      <t>ショ</t>
    </rPh>
    <rPh sb="6" eb="7">
      <t>ザイ</t>
    </rPh>
    <rPh sb="12" eb="13">
      <t>チ</t>
    </rPh>
    <phoneticPr fontId="12"/>
  </si>
  <si>
    <r>
      <t>代</t>
    </r>
    <r>
      <rPr>
        <sz val="11"/>
        <rFont val="ＭＳ Ｐ明朝"/>
        <family val="1"/>
        <charset val="128"/>
      </rPr>
      <t xml:space="preserve"> </t>
    </r>
    <r>
      <rPr>
        <sz val="12"/>
        <rFont val="ＭＳ Ｐ明朝"/>
        <family val="1"/>
        <charset val="128"/>
      </rPr>
      <t>表</t>
    </r>
    <r>
      <rPr>
        <sz val="11"/>
        <rFont val="ＭＳ Ｐ明朝"/>
        <family val="1"/>
        <charset val="128"/>
      </rPr>
      <t xml:space="preserve"> </t>
    </r>
    <r>
      <rPr>
        <sz val="12"/>
        <rFont val="ＭＳ Ｐ明朝"/>
        <family val="1"/>
        <charset val="128"/>
      </rPr>
      <t>者</t>
    </r>
    <r>
      <rPr>
        <sz val="11"/>
        <rFont val="ＭＳ Ｐ明朝"/>
        <family val="1"/>
        <charset val="128"/>
      </rPr>
      <t xml:space="preserve"> </t>
    </r>
    <r>
      <rPr>
        <sz val="12"/>
        <rFont val="ＭＳ Ｐ明朝"/>
        <family val="1"/>
        <charset val="128"/>
      </rPr>
      <t>氏</t>
    </r>
    <r>
      <rPr>
        <sz val="11"/>
        <rFont val="ＭＳ Ｐ明朝"/>
        <family val="1"/>
        <charset val="128"/>
      </rPr>
      <t xml:space="preserve"> </t>
    </r>
    <r>
      <rPr>
        <sz val="12"/>
        <rFont val="ＭＳ Ｐ明朝"/>
        <family val="1"/>
        <charset val="128"/>
      </rPr>
      <t>名</t>
    </r>
    <rPh sb="0" eb="1">
      <t>ダイ</t>
    </rPh>
    <rPh sb="2" eb="3">
      <t>オモテ</t>
    </rPh>
    <rPh sb="4" eb="5">
      <t>シャ</t>
    </rPh>
    <rPh sb="6" eb="7">
      <t>シ</t>
    </rPh>
    <rPh sb="8" eb="9">
      <t>メイ</t>
    </rPh>
    <phoneticPr fontId="12"/>
  </si>
  <si>
    <t xml:space="preserve"> 受 注 者</t>
    <rPh sb="1" eb="2">
      <t>ウケ</t>
    </rPh>
    <rPh sb="3" eb="4">
      <t>チュウ</t>
    </rPh>
    <rPh sb="5" eb="6">
      <t>シャ</t>
    </rPh>
    <phoneticPr fontId="12"/>
  </si>
  <si>
    <t>　(5) 地方自治法施行令（昭和22年政令第16号）第167条の４第２項第２号に該当すると認められたとき。</t>
    <rPh sb="5" eb="7">
      <t>チホウ</t>
    </rPh>
    <rPh sb="7" eb="9">
      <t>ジチ</t>
    </rPh>
    <rPh sb="9" eb="10">
      <t>ホウ</t>
    </rPh>
    <rPh sb="10" eb="12">
      <t>シコウ</t>
    </rPh>
    <rPh sb="12" eb="13">
      <t>レイ</t>
    </rPh>
    <rPh sb="14" eb="16">
      <t>ショウワ</t>
    </rPh>
    <rPh sb="18" eb="19">
      <t>ネン</t>
    </rPh>
    <rPh sb="19" eb="21">
      <t>セイレイ</t>
    </rPh>
    <rPh sb="21" eb="22">
      <t>ダイ</t>
    </rPh>
    <rPh sb="24" eb="25">
      <t>ゴウ</t>
    </rPh>
    <rPh sb="26" eb="27">
      <t>ダイ</t>
    </rPh>
    <rPh sb="30" eb="31">
      <t>ジョウ</t>
    </rPh>
    <rPh sb="33" eb="34">
      <t>ダイ</t>
    </rPh>
    <rPh sb="35" eb="36">
      <t>コウ</t>
    </rPh>
    <rPh sb="36" eb="37">
      <t>ダイ</t>
    </rPh>
    <rPh sb="38" eb="39">
      <t>ゴウ</t>
    </rPh>
    <rPh sb="40" eb="42">
      <t>ガイトウ</t>
    </rPh>
    <rPh sb="45" eb="46">
      <t>ミト</t>
    </rPh>
    <phoneticPr fontId="2"/>
  </si>
  <si>
    <t>２  発注者は、前項の規定によるほか、必要があると認めるときは、業務の中止内容を受注者に通知して、</t>
    <phoneticPr fontId="2"/>
  </si>
  <si>
    <t>　等が適用され、消費税等額に変動が生じない場合には、当該経過措置等の取扱いに従うものとする。</t>
    <phoneticPr fontId="2"/>
  </si>
  <si>
    <t>令和　　　年　　　月　　　日</t>
    <rPh sb="0" eb="1">
      <t>レイ</t>
    </rPh>
    <rPh sb="1" eb="2">
      <t>ワ</t>
    </rPh>
    <rPh sb="5" eb="6">
      <t>ネン</t>
    </rPh>
    <rPh sb="9" eb="10">
      <t>ツキ</t>
    </rPh>
    <rPh sb="13" eb="14">
      <t>ニチ</t>
    </rPh>
    <phoneticPr fontId="12"/>
  </si>
  <si>
    <t>様</t>
    <rPh sb="0" eb="1">
      <t>サマ</t>
    </rPh>
    <phoneticPr fontId="12"/>
  </si>
  <si>
    <t>業務経歴</t>
    <phoneticPr fontId="12"/>
  </si>
  <si>
    <t>業務</t>
    <phoneticPr fontId="12"/>
  </si>
  <si>
    <t>完　　　　　　　了　　　　　　　届</t>
    <phoneticPr fontId="12"/>
  </si>
  <si>
    <t>下記のとおり完了しましたのでお届けします。</t>
    <phoneticPr fontId="12"/>
  </si>
  <si>
    <t>業務名</t>
    <phoneticPr fontId="12"/>
  </si>
  <si>
    <t>業務場所</t>
    <phoneticPr fontId="12"/>
  </si>
  <si>
    <t>金額</t>
    <phoneticPr fontId="12"/>
  </si>
  <si>
    <t>履行期間</t>
    <phoneticPr fontId="12"/>
  </si>
  <si>
    <t>完了日</t>
    <phoneticPr fontId="12"/>
  </si>
  <si>
    <t>業務名</t>
    <phoneticPr fontId="12"/>
  </si>
  <si>
    <t>所在地</t>
  </si>
  <si>
    <t>事業者名</t>
  </si>
  <si>
    <t>（契約書に押印する印鑑と同一印）</t>
  </si>
  <si>
    <t>誓　　約　　書</t>
  </si>
  <si>
    <t>記</t>
  </si>
  <si>
    <t>代表者職氏名</t>
    <phoneticPr fontId="2"/>
  </si>
  <si>
    <t>（元請用）　　　　　　　　　　　　　　　　　　　　　　　　</t>
    <phoneticPr fontId="2"/>
  </si>
  <si>
    <t>令和　　年　　月　　日</t>
    <phoneticPr fontId="2"/>
  </si>
  <si>
    <t>代表者の生年月日　　　　　　年　　 月　　 日</t>
    <phoneticPr fontId="2"/>
  </si>
  <si>
    <t>（下請用）</t>
    <phoneticPr fontId="2"/>
  </si>
  <si>
    <t>一　私は、池田市の公共工事等及び売払い等を受注するに際して、池田市暴力団の排除に関する条例施行規則</t>
    <phoneticPr fontId="2"/>
  </si>
  <si>
    <t>第３条各号に掲げる者のいずれにも該当しません。</t>
  </si>
  <si>
    <t>二　私は、池田市暴力団の排除に関する条例施行規則第３条各号に掲げる者の該当の有無を確認するため、池田</t>
    <phoneticPr fontId="2"/>
  </si>
  <si>
    <t>市から役員名簿等の提出を求められたときは、速やかに提出します。</t>
    <phoneticPr fontId="2"/>
  </si>
  <si>
    <t>三　私は、本誓約書及び役員名簿等が元請負人を通じて池田市へ提出されること及び池田市から大阪府池田警察</t>
    <phoneticPr fontId="2"/>
  </si>
  <si>
    <t>署又は大阪府警察本部に提供されることに同意します。</t>
    <phoneticPr fontId="2"/>
  </si>
  <si>
    <t>下記事項について誓約します。</t>
    <phoneticPr fontId="2"/>
  </si>
  <si>
    <t>利することとならないように、暴力団員及び暴力団密接関係者を入札、契約から排除していることを承知したうえで、</t>
    <phoneticPr fontId="2"/>
  </si>
  <si>
    <t xml:space="preserve">  私は、池田市が池田市暴力団の排除に関する条例に基づき、公共工事その他の市の事務事業により暴力団を</t>
    <phoneticPr fontId="2"/>
  </si>
  <si>
    <t>四　私が本誓約書一に該当する事業者であると池田市が大阪府池田警察署又は大阪府警察本部から通報等を</t>
    <phoneticPr fontId="2"/>
  </si>
  <si>
    <t>受け、又は池田市の調査により判明した場合は、池田市が池田市暴力団の排除に関する条例及び池田市公共</t>
    <phoneticPr fontId="2"/>
  </si>
  <si>
    <t>工事等暴力団対策措置要綱に基づき、池田市ホームページ等において、その旨を公表することに同意します。</t>
    <phoneticPr fontId="2"/>
  </si>
  <si>
    <t xml:space="preserve">  私は、池田市が池田市暴力団の排除に関する条例に基づき、公共工事その他の市の事務事業により暴力団を</t>
    <phoneticPr fontId="2"/>
  </si>
  <si>
    <t>第３条各号に掲げる者のいずれにも該当しません。</t>
    <phoneticPr fontId="2"/>
  </si>
  <si>
    <t>一　私は、池田市の公共工事等及び売払い等を受注するに際して、池田市暴力団の排除に関する条例施行規則</t>
    <phoneticPr fontId="2"/>
  </si>
  <si>
    <t>二　私は、池田市暴力団の排除に関する条例施行規則第３条各号に掲げる者の該当の有無を確認するため、池田</t>
    <phoneticPr fontId="2"/>
  </si>
  <si>
    <t>意します。</t>
    <phoneticPr fontId="2"/>
  </si>
  <si>
    <t>三　私は、本誓約書及び役員名簿等が池田市から大阪府池田警察署又は大阪府警察本部に提供されることに同</t>
    <phoneticPr fontId="2"/>
  </si>
  <si>
    <t>（ただし、契約金額５００万円未満のものは除く。）から誓約書を徴し、当該誓約書を池田市に提出します。</t>
    <phoneticPr fontId="2"/>
  </si>
  <si>
    <t>五　私が池田市暴力団の排除に関する条例第７条に規定する下請負人等を使用する場合は、これら下請負人等</t>
    <phoneticPr fontId="2"/>
  </si>
  <si>
    <t>六　私の使用する下請負人等が、本誓約書一に該当する事業者であると池田市が大阪府池田警察署又は大阪府</t>
    <phoneticPr fontId="2"/>
  </si>
  <si>
    <t>四　私が本誓約書一に該当する事業者であると池田市が大阪府池田警察署又は大阪府警察本部から通報等を受け、</t>
    <phoneticPr fontId="2"/>
  </si>
  <si>
    <t>又は池田市の調査により判明した場合は、池田市が池田市暴力団の排除に関する条例及び池田市公共工事等</t>
    <phoneticPr fontId="2"/>
  </si>
  <si>
    <t>暴力団対策措置要綱に基づき、池田市ホームページ等において、その旨を公表することに同意します。</t>
    <phoneticPr fontId="2"/>
  </si>
  <si>
    <t>し、契約金額５００万円未満のものは除く。）から誓約書を徴し、元請負人を通じて当該誓約書を池田市に提出します。</t>
    <phoneticPr fontId="2"/>
  </si>
  <si>
    <t>五　私が池田市暴力団の排除に関する条例第７条に規定する下請負人等を使用する場合は、これら下請負人等（ただ</t>
    <phoneticPr fontId="2"/>
  </si>
  <si>
    <t>警察本部から通報等を受け、又は池田市の調査により判明し、池田市から下請契約等の解除又は二次以降の</t>
    <phoneticPr fontId="2"/>
  </si>
  <si>
    <t>下請にかかる契約等の解除の指導を受けた場合は、当該指導に従います。</t>
    <phoneticPr fontId="2"/>
  </si>
  <si>
    <t>六　私の使用する下請負人等が、本誓約書一に該当する事業者であると池田市が大阪府池田警察署又は大阪府警察</t>
    <phoneticPr fontId="2"/>
  </si>
  <si>
    <t>本部から通報等を受け、又は池田市の調査により判明し、池田市から下請契約等の解除又は二次以降の下請にかか</t>
    <phoneticPr fontId="2"/>
  </si>
  <si>
    <t>る契約等の解除の指導を受けた場合は、当該指導に従います。</t>
    <phoneticPr fontId="2"/>
  </si>
  <si>
    <t>事業名：　</t>
    <phoneticPr fontId="2"/>
  </si>
  <si>
    <t>契約の相手方:</t>
    <phoneticPr fontId="2"/>
  </si>
  <si>
    <t>様</t>
    <rPh sb="0" eb="1">
      <t>サマ</t>
    </rPh>
    <phoneticPr fontId="2"/>
  </si>
  <si>
    <t xml:space="preserve">  行しなければならない。  </t>
    <phoneticPr fontId="2"/>
  </si>
  <si>
    <t>３  発注者は、業務に関する指示を受注者又は受注者の現場管理者に対して行うことができる。この場合</t>
    <phoneticPr fontId="2"/>
  </si>
  <si>
    <t>　において、受注者又は受注者の現場管理者は、当該指示に従い業務を行わなければならない。</t>
    <phoneticPr fontId="2"/>
  </si>
  <si>
    <t>４　受注者は、この契約書若しくは設計図書に特別の定めがある場合又は前項の指示若しくは発注者と受</t>
    <rPh sb="2" eb="5">
      <t>ジュチュウシャ</t>
    </rPh>
    <rPh sb="9" eb="12">
      <t>ケイヤクショ</t>
    </rPh>
    <rPh sb="42" eb="45">
      <t>ハッチュウシャ</t>
    </rPh>
    <phoneticPr fontId="2"/>
  </si>
  <si>
    <t>　注者との間に協議がある場合を除き、業務を完了するために必要な一切の手段をその責任において定め</t>
    <rPh sb="1" eb="2">
      <t>チュウ</t>
    </rPh>
    <rPh sb="2" eb="3">
      <t>シャ</t>
    </rPh>
    <rPh sb="5" eb="6">
      <t>カン</t>
    </rPh>
    <rPh sb="7" eb="9">
      <t>キョウギ</t>
    </rPh>
    <phoneticPr fontId="2"/>
  </si>
  <si>
    <t>　るものとする。</t>
    <phoneticPr fontId="2"/>
  </si>
  <si>
    <t>７　この契約書に定める金銭の支払いに用いる通貨は、日本円とする。</t>
    <rPh sb="4" eb="7">
      <t>ケイヤクショ</t>
    </rPh>
    <rPh sb="8" eb="9">
      <t>サダ</t>
    </rPh>
    <rPh sb="11" eb="13">
      <t>キンセン</t>
    </rPh>
    <rPh sb="14" eb="16">
      <t>シハライ</t>
    </rPh>
    <rPh sb="18" eb="19">
      <t>モチ</t>
    </rPh>
    <rPh sb="21" eb="23">
      <t>ツウカ</t>
    </rPh>
    <rPh sb="25" eb="28">
      <t>ニホンエン</t>
    </rPh>
    <phoneticPr fontId="2"/>
  </si>
  <si>
    <t>９　この契約書及び設計図書における期間の定めについては、民法（明治29年法律第89号）及び商法（明</t>
    <rPh sb="4" eb="7">
      <t>ケイヤクショ</t>
    </rPh>
    <rPh sb="7" eb="8">
      <t>オヨ</t>
    </rPh>
    <rPh sb="9" eb="11">
      <t>セッケイ</t>
    </rPh>
    <rPh sb="11" eb="13">
      <t>トショ</t>
    </rPh>
    <rPh sb="17" eb="19">
      <t>キカン</t>
    </rPh>
    <rPh sb="20" eb="21">
      <t>サダ</t>
    </rPh>
    <rPh sb="28" eb="30">
      <t>ミンポウ</t>
    </rPh>
    <rPh sb="31" eb="33">
      <t>メイジ</t>
    </rPh>
    <rPh sb="35" eb="36">
      <t>ネン</t>
    </rPh>
    <rPh sb="36" eb="38">
      <t>ホウリツ</t>
    </rPh>
    <rPh sb="38" eb="39">
      <t>ダイ</t>
    </rPh>
    <rPh sb="41" eb="42">
      <t>ゴウ</t>
    </rPh>
    <rPh sb="43" eb="44">
      <t>オヨ</t>
    </rPh>
    <rPh sb="45" eb="47">
      <t>ショウホウ</t>
    </rPh>
    <phoneticPr fontId="2"/>
  </si>
  <si>
    <t>　治32年法律第48号）の定めるところによるものとする。</t>
    <rPh sb="1" eb="2">
      <t>オサム</t>
    </rPh>
    <rPh sb="5" eb="6">
      <t>ホウ</t>
    </rPh>
    <rPh sb="6" eb="7">
      <t>リツ</t>
    </rPh>
    <rPh sb="7" eb="8">
      <t>ダイ</t>
    </rPh>
    <rPh sb="10" eb="11">
      <t>ゴウ</t>
    </rPh>
    <rPh sb="13" eb="14">
      <t>サダ</t>
    </rPh>
    <phoneticPr fontId="2"/>
  </si>
  <si>
    <t>11　この契約に係る訴訟の提起又は調停の申立てについては、日本国の裁判所をもって合意による専属的</t>
    <rPh sb="5" eb="7">
      <t>ケイヤク</t>
    </rPh>
    <rPh sb="8" eb="9">
      <t>カカ</t>
    </rPh>
    <rPh sb="10" eb="12">
      <t>ソショウ</t>
    </rPh>
    <rPh sb="13" eb="15">
      <t>テイキ</t>
    </rPh>
    <rPh sb="15" eb="16">
      <t>マタ</t>
    </rPh>
    <rPh sb="17" eb="19">
      <t>チョウテイ</t>
    </rPh>
    <rPh sb="20" eb="22">
      <t>モウシタ</t>
    </rPh>
    <rPh sb="29" eb="31">
      <t>ニホン</t>
    </rPh>
    <rPh sb="31" eb="32">
      <t>コク</t>
    </rPh>
    <rPh sb="33" eb="36">
      <t>サイバンショ</t>
    </rPh>
    <rPh sb="40" eb="42">
      <t>ゴウイ</t>
    </rPh>
    <rPh sb="45" eb="48">
      <t>センゾクテキ</t>
    </rPh>
    <phoneticPr fontId="2"/>
  </si>
  <si>
    <t>　管轄裁判所とする。</t>
    <phoneticPr fontId="2"/>
  </si>
  <si>
    <t xml:space="preserve">  出しなければならない。ただし、業務の内容により発注者が必要がないと認めたときは、この限りでな</t>
    <phoneticPr fontId="2"/>
  </si>
  <si>
    <t>　い。</t>
    <phoneticPr fontId="2"/>
  </si>
  <si>
    <t>　ればならない。</t>
    <phoneticPr fontId="2"/>
  </si>
  <si>
    <t>　(1) 契約保証金の納付</t>
    <rPh sb="5" eb="7">
      <t>ケイヤク</t>
    </rPh>
    <rPh sb="7" eb="9">
      <t>ホショウ</t>
    </rPh>
    <rPh sb="9" eb="10">
      <t>キン</t>
    </rPh>
    <rPh sb="11" eb="13">
      <t>ノウフ</t>
    </rPh>
    <phoneticPr fontId="2"/>
  </si>
  <si>
    <t>　(2) 契約保証金の納付に代わる担保となる有価証券等の提供</t>
    <rPh sb="5" eb="7">
      <t>ケイヤク</t>
    </rPh>
    <rPh sb="7" eb="10">
      <t>ホショウキン</t>
    </rPh>
    <rPh sb="11" eb="13">
      <t>ノウフ</t>
    </rPh>
    <rPh sb="14" eb="15">
      <t>カ</t>
    </rPh>
    <rPh sb="17" eb="19">
      <t>タンポ</t>
    </rPh>
    <rPh sb="22" eb="26">
      <t>ユウカショウケン</t>
    </rPh>
    <rPh sb="26" eb="27">
      <t>トウ</t>
    </rPh>
    <rPh sb="28" eb="30">
      <t>テイキョウ</t>
    </rPh>
    <phoneticPr fontId="2"/>
  </si>
  <si>
    <t>　(3) この契約による債務の不履行により生ずる損害金の支払を保証する銀行又は発注者が確実と認める</t>
    <rPh sb="5" eb="9">
      <t>コノケイヤク</t>
    </rPh>
    <rPh sb="12" eb="14">
      <t>サイム</t>
    </rPh>
    <rPh sb="15" eb="18">
      <t>フリコウ</t>
    </rPh>
    <rPh sb="21" eb="22">
      <t>ショウ</t>
    </rPh>
    <rPh sb="24" eb="27">
      <t>ソンガイキン</t>
    </rPh>
    <rPh sb="28" eb="30">
      <t>シハライ</t>
    </rPh>
    <rPh sb="31" eb="33">
      <t>ホショウ</t>
    </rPh>
    <rPh sb="35" eb="37">
      <t>ギンコウ</t>
    </rPh>
    <rPh sb="37" eb="38">
      <t>マタ</t>
    </rPh>
    <rPh sb="39" eb="41">
      <t>ハッチュウ</t>
    </rPh>
    <rPh sb="41" eb="42">
      <t>シャ</t>
    </rPh>
    <rPh sb="43" eb="45">
      <t>カクジツ</t>
    </rPh>
    <rPh sb="46" eb="47">
      <t>ミト</t>
    </rPh>
    <phoneticPr fontId="2"/>
  </si>
  <si>
    <t>　(4) この契約による債務の履行を保証する公共工事履行保証証券による保証</t>
    <rPh sb="5" eb="9">
      <t>コノケイヤク</t>
    </rPh>
    <rPh sb="12" eb="14">
      <t>サイム</t>
    </rPh>
    <rPh sb="15" eb="17">
      <t>リコウ</t>
    </rPh>
    <rPh sb="18" eb="20">
      <t>ホショウ</t>
    </rPh>
    <rPh sb="22" eb="26">
      <t>コウキョウコウジ</t>
    </rPh>
    <rPh sb="26" eb="28">
      <t>リコウ</t>
    </rPh>
    <rPh sb="28" eb="32">
      <t>ホショウショウケン</t>
    </rPh>
    <rPh sb="35" eb="37">
      <t>ホショウ</t>
    </rPh>
    <phoneticPr fontId="2"/>
  </si>
  <si>
    <t>　(5) この契約による債務の不履行により生ずる損害をてん補する履行保証保険契約の締結</t>
    <rPh sb="5" eb="9">
      <t>コノケイヤク</t>
    </rPh>
    <rPh sb="12" eb="14">
      <t>サイム</t>
    </rPh>
    <rPh sb="15" eb="18">
      <t>フリコウ</t>
    </rPh>
    <rPh sb="21" eb="22">
      <t>ショウ</t>
    </rPh>
    <rPh sb="24" eb="26">
      <t>ソンガイキン</t>
    </rPh>
    <rPh sb="29" eb="30">
      <t>ホ</t>
    </rPh>
    <rPh sb="32" eb="38">
      <t>リコウホショウホケン</t>
    </rPh>
    <rPh sb="38" eb="40">
      <t>ケイヤク</t>
    </rPh>
    <rPh sb="41" eb="43">
      <t>テイケツ</t>
    </rPh>
    <phoneticPr fontId="2"/>
  </si>
  <si>
    <t>３　受注者が第１項第３号から第５号までのいずれかに掲げる保証を付す場合は当該保証は第33条第３項</t>
    <rPh sb="2" eb="5">
      <t>ジュチュウシャ</t>
    </rPh>
    <rPh sb="6" eb="7">
      <t>ダイ</t>
    </rPh>
    <rPh sb="8" eb="9">
      <t>コウ</t>
    </rPh>
    <rPh sb="9" eb="10">
      <t>ダイ</t>
    </rPh>
    <rPh sb="11" eb="12">
      <t>ゴウ</t>
    </rPh>
    <rPh sb="14" eb="15">
      <t>ダイ</t>
    </rPh>
    <rPh sb="16" eb="17">
      <t>ゴウ</t>
    </rPh>
    <rPh sb="25" eb="26">
      <t>カカ</t>
    </rPh>
    <rPh sb="28" eb="30">
      <t>ホショウ</t>
    </rPh>
    <rPh sb="31" eb="32">
      <t>フ</t>
    </rPh>
    <rPh sb="33" eb="35">
      <t>バアイ</t>
    </rPh>
    <rPh sb="36" eb="38">
      <t>トウガイ</t>
    </rPh>
    <rPh sb="38" eb="40">
      <t>ホショウ</t>
    </rPh>
    <rPh sb="41" eb="42">
      <t>ダイ</t>
    </rPh>
    <rPh sb="44" eb="45">
      <t>ジョウ</t>
    </rPh>
    <rPh sb="45" eb="46">
      <t>ダイ</t>
    </rPh>
    <rPh sb="47" eb="48">
      <t>コウ</t>
    </rPh>
    <phoneticPr fontId="2"/>
  </si>
  <si>
    <t>　各号に規定する者による契約解除の場合についても保証するものでなければならない。</t>
    <rPh sb="1" eb="3">
      <t>カクゴウ</t>
    </rPh>
    <rPh sb="4" eb="6">
      <t>キテイ</t>
    </rPh>
    <rPh sb="8" eb="9">
      <t>モノ</t>
    </rPh>
    <rPh sb="12" eb="14">
      <t>ケイヤク</t>
    </rPh>
    <rPh sb="14" eb="16">
      <t>カイジョ</t>
    </rPh>
    <rPh sb="17" eb="19">
      <t>バアイ</t>
    </rPh>
    <rPh sb="24" eb="26">
      <t>ホショウ</t>
    </rPh>
    <phoneticPr fontId="2"/>
  </si>
  <si>
    <t>４  第１項の規定により、受注者が同項第２号又は第３号に掲げる保証を付したときは、当該保証は契約</t>
    <rPh sb="3" eb="4">
      <t>ダイ</t>
    </rPh>
    <rPh sb="4" eb="6">
      <t>１コウ</t>
    </rPh>
    <rPh sb="7" eb="9">
      <t>キテイ</t>
    </rPh>
    <rPh sb="13" eb="16">
      <t>ジュチュウシャ</t>
    </rPh>
    <rPh sb="17" eb="18">
      <t>ドウ</t>
    </rPh>
    <rPh sb="18" eb="19">
      <t>コウ</t>
    </rPh>
    <rPh sb="19" eb="20">
      <t>ダイ</t>
    </rPh>
    <rPh sb="21" eb="22">
      <t>ゴウ</t>
    </rPh>
    <rPh sb="22" eb="23">
      <t>マタ</t>
    </rPh>
    <rPh sb="24" eb="25">
      <t>ダイ</t>
    </rPh>
    <rPh sb="26" eb="27">
      <t>サンゴウ</t>
    </rPh>
    <rPh sb="28" eb="29">
      <t>カカ</t>
    </rPh>
    <rPh sb="31" eb="33">
      <t>ホショウ</t>
    </rPh>
    <rPh sb="34" eb="35">
      <t>フ</t>
    </rPh>
    <rPh sb="41" eb="43">
      <t>トウガイ</t>
    </rPh>
    <rPh sb="43" eb="45">
      <t>ホショウ</t>
    </rPh>
    <phoneticPr fontId="2"/>
  </si>
  <si>
    <t>５  業務委託料の変更があった場合には、保証の額が変更後の業務委託料の100分の10に達するまで、発</t>
    <rPh sb="3" eb="5">
      <t>ギョウム</t>
    </rPh>
    <rPh sb="5" eb="8">
      <t>イタクリョウ</t>
    </rPh>
    <rPh sb="9" eb="11">
      <t>ヘンコウ</t>
    </rPh>
    <rPh sb="15" eb="17">
      <t>バアイ</t>
    </rPh>
    <rPh sb="20" eb="22">
      <t>ホショウ</t>
    </rPh>
    <rPh sb="23" eb="24">
      <t>ガク</t>
    </rPh>
    <rPh sb="25" eb="27">
      <t>ヘンコウ</t>
    </rPh>
    <rPh sb="27" eb="28">
      <t>ゴ</t>
    </rPh>
    <rPh sb="29" eb="31">
      <t>ギョウム</t>
    </rPh>
    <rPh sb="31" eb="34">
      <t>イタクリョウ</t>
    </rPh>
    <rPh sb="38" eb="39">
      <t>１００ブン</t>
    </rPh>
    <rPh sb="43" eb="44">
      <t>タツ</t>
    </rPh>
    <rPh sb="49" eb="50">
      <t>ハツ</t>
    </rPh>
    <phoneticPr fontId="2"/>
  </si>
  <si>
    <t xml:space="preserve">  </t>
    <phoneticPr fontId="2"/>
  </si>
  <si>
    <t>　任し、又は請け負わせてはならない。</t>
    <rPh sb="4" eb="5">
      <t>マタ</t>
    </rPh>
    <rPh sb="6" eb="7">
      <t>ウ</t>
    </rPh>
    <rPh sb="8" eb="9">
      <t>オ</t>
    </rPh>
    <phoneticPr fontId="2"/>
  </si>
  <si>
    <t>２  受注者は、業務の一部を第三者に委任し、又は請け負わせようとするときは、あらかじめ、発注者の</t>
    <phoneticPr fontId="2"/>
  </si>
  <si>
    <t xml:space="preserve">  承諾を得なければならない。ただし、発注者が設計図書において指定した軽微な部分を委任し、又は請</t>
    <phoneticPr fontId="2"/>
  </si>
  <si>
    <t xml:space="preserve">  け負わそうとするときは、この限りでない。</t>
    <phoneticPr fontId="2"/>
  </si>
  <si>
    <t>３  発注者は、受注者に対して、業務の一部を委任し、又は請け負わせた者の商号又は名称その他必要な</t>
    <phoneticPr fontId="2"/>
  </si>
  <si>
    <t xml:space="preserve">  事項の通知を請求することができる。</t>
    <phoneticPr fontId="2"/>
  </si>
  <si>
    <t xml:space="preserve">  の権利（以下「特許権等」という。）の対象となっている履行方法等を使用するときは、その使用に関</t>
    <rPh sb="32" eb="33">
      <t>トウ</t>
    </rPh>
    <phoneticPr fontId="2"/>
  </si>
  <si>
    <t xml:space="preserve">  する一切の責任を負わなければならない。ただし、発注者がその履行方法等を指定した場合において、</t>
    <rPh sb="35" eb="36">
      <t>ナド</t>
    </rPh>
    <phoneticPr fontId="2"/>
  </si>
  <si>
    <t xml:space="preserve">  設計図書に特許権等の対象である旨の明示がなく、かつ、受注者がその存在を知らなかったときは、発</t>
    <phoneticPr fontId="2"/>
  </si>
  <si>
    <t xml:space="preserve">  注者は、受注者がその使用に関して要した費用を負担しなければならない。</t>
    <phoneticPr fontId="2"/>
  </si>
  <si>
    <t>２  監督職員は、この契約書の他の条項に定めるもの及びこの契約書に基づく発注者の権限とされる事項</t>
    <rPh sb="3" eb="5">
      <t>カントク</t>
    </rPh>
    <phoneticPr fontId="2"/>
  </si>
  <si>
    <t>　のうち発注者が必要と認めて監督職員に委任したもののほか、設計図書に定めるところにより、次に掲</t>
    <phoneticPr fontId="2"/>
  </si>
  <si>
    <t xml:space="preserve">　げる権限を有する。   </t>
    <phoneticPr fontId="2"/>
  </si>
  <si>
    <t>　(1) 受注者又は受注者の現場管理者に対する業務に関する指示</t>
    <rPh sb="5" eb="8">
      <t>ジュチュウシャ</t>
    </rPh>
    <rPh sb="8" eb="9">
      <t>マタ</t>
    </rPh>
    <rPh sb="10" eb="13">
      <t>ジュチュウシャ</t>
    </rPh>
    <rPh sb="14" eb="16">
      <t>ゲンバ</t>
    </rPh>
    <rPh sb="16" eb="18">
      <t>カンリ</t>
    </rPh>
    <rPh sb="18" eb="19">
      <t>シャ</t>
    </rPh>
    <rPh sb="19" eb="21">
      <t>ニタイ</t>
    </rPh>
    <rPh sb="23" eb="25">
      <t>ギョウム</t>
    </rPh>
    <rPh sb="26" eb="27">
      <t>カン</t>
    </rPh>
    <rPh sb="29" eb="31">
      <t>シジ</t>
    </rPh>
    <phoneticPr fontId="2"/>
  </si>
  <si>
    <t>　(2) この契約書及び設計図書の記載内容に関する受注者の確認の申出又は質問に対する承諾又は回答</t>
    <rPh sb="7" eb="10">
      <t>ケイヤクショ</t>
    </rPh>
    <rPh sb="10" eb="11">
      <t>オヨ</t>
    </rPh>
    <rPh sb="12" eb="14">
      <t>セッケイ</t>
    </rPh>
    <rPh sb="14" eb="16">
      <t>トショ</t>
    </rPh>
    <rPh sb="17" eb="21">
      <t>キサイナイヨウ</t>
    </rPh>
    <rPh sb="22" eb="23">
      <t>カン</t>
    </rPh>
    <rPh sb="25" eb="28">
      <t>ジュチュウシャ</t>
    </rPh>
    <rPh sb="29" eb="31">
      <t>カクニン</t>
    </rPh>
    <rPh sb="32" eb="34">
      <t>モウシデ</t>
    </rPh>
    <rPh sb="34" eb="35">
      <t>マタ</t>
    </rPh>
    <rPh sb="36" eb="38">
      <t>シツモン</t>
    </rPh>
    <rPh sb="39" eb="40">
      <t>タイ</t>
    </rPh>
    <rPh sb="42" eb="44">
      <t>ショウダク</t>
    </rPh>
    <rPh sb="44" eb="45">
      <t>マタ</t>
    </rPh>
    <rPh sb="46" eb="47">
      <t>カイトウ</t>
    </rPh>
    <phoneticPr fontId="2"/>
  </si>
  <si>
    <t>　(3) この契約の履行に関する受注者又は受注者の現場管理者との協議</t>
    <rPh sb="7" eb="9">
      <t>ケイヤク</t>
    </rPh>
    <rPh sb="10" eb="12">
      <t>リコウ</t>
    </rPh>
    <rPh sb="13" eb="14">
      <t>カン</t>
    </rPh>
    <rPh sb="16" eb="19">
      <t>ジュチュウシャ</t>
    </rPh>
    <rPh sb="19" eb="20">
      <t>マタ</t>
    </rPh>
    <rPh sb="21" eb="24">
      <t>ジュチュウシャ</t>
    </rPh>
    <rPh sb="25" eb="27">
      <t>ゲンバ</t>
    </rPh>
    <rPh sb="27" eb="29">
      <t>カンリ</t>
    </rPh>
    <rPh sb="29" eb="30">
      <t>シャ</t>
    </rPh>
    <rPh sb="32" eb="34">
      <t>キョウギ</t>
    </rPh>
    <phoneticPr fontId="2"/>
  </si>
  <si>
    <t>　(4) 業務の進捗の確認、設計図書の記載内容と履行内容との照合その他契約の履行状況の監督</t>
    <rPh sb="5" eb="7">
      <t>ギョウム</t>
    </rPh>
    <rPh sb="8" eb="10">
      <t>シンチョク</t>
    </rPh>
    <rPh sb="11" eb="13">
      <t>カクニン</t>
    </rPh>
    <rPh sb="14" eb="16">
      <t>セッケイ</t>
    </rPh>
    <rPh sb="16" eb="18">
      <t>トショ</t>
    </rPh>
    <rPh sb="19" eb="23">
      <t>キサイナイヨウ</t>
    </rPh>
    <rPh sb="24" eb="26">
      <t>リコウ</t>
    </rPh>
    <rPh sb="26" eb="28">
      <t>ナイヨウ</t>
    </rPh>
    <rPh sb="30" eb="32">
      <t>ショウゴウ</t>
    </rPh>
    <rPh sb="32" eb="35">
      <t>ソノタ</t>
    </rPh>
    <rPh sb="35" eb="37">
      <t>ケイヤク</t>
    </rPh>
    <rPh sb="38" eb="40">
      <t>リコウ</t>
    </rPh>
    <rPh sb="40" eb="42">
      <t>ジョウキョウ</t>
    </rPh>
    <rPh sb="43" eb="45">
      <t>カントク</t>
    </rPh>
    <phoneticPr fontId="2"/>
  </si>
  <si>
    <t>６  発注者が監督職員を置かないときは、この契約書に定める監督職員の権限は、発注者に帰属する。</t>
    <rPh sb="3" eb="6">
      <t>ハッチュウシャ</t>
    </rPh>
    <rPh sb="7" eb="11">
      <t>カントクショクイン</t>
    </rPh>
    <rPh sb="12" eb="13">
      <t>オ</t>
    </rPh>
    <rPh sb="22" eb="25">
      <t>ケイヤクショ</t>
    </rPh>
    <rPh sb="26" eb="27">
      <t>サダ</t>
    </rPh>
    <rPh sb="29" eb="33">
      <t>カントクショクイン</t>
    </rPh>
    <rPh sb="34" eb="36">
      <t>ケンゲン</t>
    </rPh>
    <rPh sb="38" eb="41">
      <t>ハッチュウシャ</t>
    </rPh>
    <rPh sb="42" eb="44">
      <t>キゾク</t>
    </rPh>
    <phoneticPr fontId="2"/>
  </si>
  <si>
    <t>（現場管理者）</t>
    <rPh sb="1" eb="3">
      <t>ゲンバ</t>
    </rPh>
    <rPh sb="3" eb="5">
      <t>カンリ</t>
    </rPh>
    <rPh sb="5" eb="6">
      <t>シャ</t>
    </rPh>
    <phoneticPr fontId="2"/>
  </si>
  <si>
    <t>　ければならない。現場管理者を変更したときも同様とする。</t>
    <rPh sb="9" eb="11">
      <t>ゲンバ</t>
    </rPh>
    <phoneticPr fontId="2"/>
  </si>
  <si>
    <t>２  現場管理者は、この契約の履行に関し、業務の管理及び統括を行うほか、業務委託料の変更、履行期</t>
    <rPh sb="3" eb="5">
      <t>ゲンバ</t>
    </rPh>
    <rPh sb="5" eb="7">
      <t>カンリ</t>
    </rPh>
    <rPh sb="7" eb="8">
      <t>シャ</t>
    </rPh>
    <rPh sb="10" eb="14">
      <t>コノケイヤク</t>
    </rPh>
    <rPh sb="15" eb="17">
      <t>リコウ</t>
    </rPh>
    <rPh sb="18" eb="19">
      <t>カン</t>
    </rPh>
    <rPh sb="21" eb="23">
      <t>ギョウム</t>
    </rPh>
    <rPh sb="24" eb="26">
      <t>カンリ</t>
    </rPh>
    <rPh sb="26" eb="27">
      <t>オヨ</t>
    </rPh>
    <rPh sb="28" eb="30">
      <t>トウカツ</t>
    </rPh>
    <rPh sb="31" eb="32">
      <t>オコナ</t>
    </rPh>
    <rPh sb="36" eb="38">
      <t>ギョウム</t>
    </rPh>
    <rPh sb="38" eb="41">
      <t>イタクリョウ</t>
    </rPh>
    <rPh sb="42" eb="44">
      <t>ヘンコウ</t>
    </rPh>
    <rPh sb="47" eb="48">
      <t>キカン</t>
    </rPh>
    <phoneticPr fontId="2"/>
  </si>
  <si>
    <t xml:space="preserve">  注者の一切の権限を行使することができる。なお、発注者は、業務の遂行に関する指図、依頼等は現場</t>
    <rPh sb="5" eb="7">
      <t>イッサイ</t>
    </rPh>
    <rPh sb="8" eb="10">
      <t>ケンゲン</t>
    </rPh>
    <rPh sb="11" eb="13">
      <t>コウシ</t>
    </rPh>
    <phoneticPr fontId="2"/>
  </si>
  <si>
    <t>３  受注者は、前項の規定にかかわらず、自己の有する権限のうちこれを現場管理者に委任せず自ら行使</t>
    <rPh sb="3" eb="6">
      <t>ジュチュウシャ</t>
    </rPh>
    <rPh sb="8" eb="10">
      <t>ゼンコウ</t>
    </rPh>
    <rPh sb="11" eb="13">
      <t>キテイ</t>
    </rPh>
    <rPh sb="20" eb="22">
      <t>ジコ</t>
    </rPh>
    <rPh sb="23" eb="24">
      <t>ユウ</t>
    </rPh>
    <rPh sb="26" eb="28">
      <t>ケンゲン</t>
    </rPh>
    <rPh sb="34" eb="36">
      <t>ゲンバ</t>
    </rPh>
    <rPh sb="36" eb="39">
      <t>カンリシャ</t>
    </rPh>
    <rPh sb="40" eb="42">
      <t>イニン</t>
    </rPh>
    <rPh sb="44" eb="45">
      <t>ミズカ</t>
    </rPh>
    <phoneticPr fontId="2"/>
  </si>
  <si>
    <t xml:space="preserve">  その氏名その他必要な事項を発注者に通知しなければならない。主任技術者を変更したときも同様とする。</t>
    <rPh sb="4" eb="6">
      <t>シメイ</t>
    </rPh>
    <rPh sb="7" eb="9">
      <t>ソノタ</t>
    </rPh>
    <rPh sb="9" eb="11">
      <t>ヒツヨウ</t>
    </rPh>
    <rPh sb="12" eb="14">
      <t>ジコウ</t>
    </rPh>
    <rPh sb="15" eb="18">
      <t>ハッチュウシャ</t>
    </rPh>
    <rPh sb="19" eb="21">
      <t>ツウチ</t>
    </rPh>
    <rPh sb="31" eb="33">
      <t>シュニン</t>
    </rPh>
    <rPh sb="33" eb="36">
      <t>ギジュツシャ</t>
    </rPh>
    <rPh sb="37" eb="39">
      <t>ヘンコウ</t>
    </rPh>
    <rPh sb="44" eb="46">
      <t>ドウヨウ</t>
    </rPh>
    <phoneticPr fontId="2"/>
  </si>
  <si>
    <t>２  主任技術者は、前条第１項に規定する現場管理者を兼ねることができる。</t>
    <rPh sb="3" eb="5">
      <t>シュニン</t>
    </rPh>
    <rPh sb="5" eb="8">
      <t>ギジュツシャ</t>
    </rPh>
    <rPh sb="10" eb="12">
      <t>ゼンジョウ</t>
    </rPh>
    <rPh sb="12" eb="13">
      <t>ダイ</t>
    </rPh>
    <rPh sb="13" eb="15">
      <t>１コウ</t>
    </rPh>
    <rPh sb="16" eb="18">
      <t>キテイ</t>
    </rPh>
    <rPh sb="20" eb="22">
      <t>ゲンバ</t>
    </rPh>
    <rPh sb="22" eb="24">
      <t>カンリ</t>
    </rPh>
    <rPh sb="24" eb="25">
      <t>シャ</t>
    </rPh>
    <rPh sb="26" eb="27">
      <t>カ</t>
    </rPh>
    <phoneticPr fontId="2"/>
  </si>
  <si>
    <t>（現場管理者等に対する措置請求）</t>
    <rPh sb="1" eb="3">
      <t>ゲンバ</t>
    </rPh>
    <rPh sb="3" eb="6">
      <t>カンリシャ</t>
    </rPh>
    <rPh sb="6" eb="7">
      <t>トウ</t>
    </rPh>
    <rPh sb="8" eb="9">
      <t>タイ</t>
    </rPh>
    <rPh sb="11" eb="13">
      <t>ソチ</t>
    </rPh>
    <rPh sb="13" eb="15">
      <t>セイキュウ</t>
    </rPh>
    <phoneticPr fontId="2"/>
  </si>
  <si>
    <t>（設計図書と業務内容が一致しない場合の修補責任）</t>
    <rPh sb="1" eb="3">
      <t>セッケイ</t>
    </rPh>
    <rPh sb="3" eb="5">
      <t>トショ</t>
    </rPh>
    <rPh sb="6" eb="8">
      <t>ギョウム</t>
    </rPh>
    <rPh sb="8" eb="10">
      <t>ナイヨウ</t>
    </rPh>
    <rPh sb="11" eb="13">
      <t>イッチ</t>
    </rPh>
    <rPh sb="16" eb="18">
      <t>バアイ</t>
    </rPh>
    <rPh sb="19" eb="21">
      <t>シュウホ</t>
    </rPh>
    <rPh sb="21" eb="23">
      <t>セキニン</t>
    </rPh>
    <phoneticPr fontId="2"/>
  </si>
  <si>
    <t xml:space="preserve">  合しない場合において監督職員がその修補を請求したときは、当該請求に従わなければならない。この</t>
    <rPh sb="19" eb="21">
      <t>シュウホ</t>
    </rPh>
    <phoneticPr fontId="2"/>
  </si>
  <si>
    <t>　(1) 図面、仕様書、現場説明書及び現場説明に対する質問回答書が一致しないこと（これらの優先順位</t>
    <rPh sb="5" eb="7">
      <t>ズメン</t>
    </rPh>
    <rPh sb="8" eb="11">
      <t>シヨウショ</t>
    </rPh>
    <rPh sb="12" eb="14">
      <t>ゲンバ</t>
    </rPh>
    <rPh sb="14" eb="17">
      <t>セツメイショ</t>
    </rPh>
    <rPh sb="17" eb="18">
      <t>オヨ</t>
    </rPh>
    <rPh sb="19" eb="21">
      <t>ゲンバ</t>
    </rPh>
    <rPh sb="21" eb="23">
      <t>セツメイ</t>
    </rPh>
    <rPh sb="23" eb="25">
      <t>ニタイ</t>
    </rPh>
    <rPh sb="27" eb="29">
      <t>シツモン</t>
    </rPh>
    <rPh sb="29" eb="32">
      <t>カイトウショ</t>
    </rPh>
    <rPh sb="33" eb="35">
      <t>イッチ</t>
    </rPh>
    <rPh sb="48" eb="49">
      <t>イ</t>
    </rPh>
    <phoneticPr fontId="2"/>
  </si>
  <si>
    <t>　(2) 設計図書に誤謬又は脱漏があること。</t>
    <rPh sb="5" eb="7">
      <t>セッケイ</t>
    </rPh>
    <rPh sb="7" eb="9">
      <t>トショ</t>
    </rPh>
    <rPh sb="10" eb="11">
      <t>ゴ</t>
    </rPh>
    <rPh sb="11" eb="12">
      <t>ビュウ</t>
    </rPh>
    <rPh sb="12" eb="13">
      <t>マタ</t>
    </rPh>
    <rPh sb="14" eb="16">
      <t>ダツロウ</t>
    </rPh>
    <phoneticPr fontId="2"/>
  </si>
  <si>
    <t>　(3) 設計図書の表示が明確でないこと。</t>
    <rPh sb="5" eb="7">
      <t>セッケイ</t>
    </rPh>
    <rPh sb="7" eb="9">
      <t>トショ</t>
    </rPh>
    <rPh sb="10" eb="12">
      <t>ヒョウジ</t>
    </rPh>
    <rPh sb="13" eb="15">
      <t>メイカク</t>
    </rPh>
    <phoneticPr fontId="2"/>
  </si>
  <si>
    <t>　(4) 履行上の制約等設計図書に示された自然的又は人為的な履行条件が実際と相違すること。</t>
    <rPh sb="5" eb="7">
      <t>リコウ</t>
    </rPh>
    <rPh sb="7" eb="8">
      <t>ジョウ</t>
    </rPh>
    <rPh sb="9" eb="11">
      <t>セイヤク</t>
    </rPh>
    <rPh sb="11" eb="12">
      <t>トウ</t>
    </rPh>
    <rPh sb="12" eb="14">
      <t>セッケイ</t>
    </rPh>
    <rPh sb="14" eb="16">
      <t>トショ</t>
    </rPh>
    <rPh sb="17" eb="18">
      <t>シメ</t>
    </rPh>
    <rPh sb="21" eb="23">
      <t>シゼン</t>
    </rPh>
    <rPh sb="23" eb="24">
      <t>テキ</t>
    </rPh>
    <rPh sb="24" eb="25">
      <t>マタ</t>
    </rPh>
    <rPh sb="26" eb="29">
      <t>ジンイテキ</t>
    </rPh>
    <rPh sb="30" eb="32">
      <t>リコウ</t>
    </rPh>
    <rPh sb="32" eb="34">
      <t>ジョウケン</t>
    </rPh>
    <rPh sb="35" eb="37">
      <t>ジッサイ</t>
    </rPh>
    <rPh sb="38" eb="40">
      <t>ソウイ</t>
    </rPh>
    <phoneticPr fontId="2"/>
  </si>
  <si>
    <t>　(5) 設計図書に明示されていない履行条件について予期することができない特別な状態が生じたこと。</t>
    <rPh sb="5" eb="7">
      <t>セッケイ</t>
    </rPh>
    <rPh sb="7" eb="9">
      <t>トショ</t>
    </rPh>
    <rPh sb="10" eb="12">
      <t>メイジ</t>
    </rPh>
    <rPh sb="18" eb="22">
      <t>リコウジョウケン</t>
    </rPh>
    <rPh sb="26" eb="28">
      <t>ヨキ</t>
    </rPh>
    <rPh sb="37" eb="39">
      <t>トクベツ</t>
    </rPh>
    <rPh sb="40" eb="42">
      <t>ジョウタイ</t>
    </rPh>
    <rPh sb="43" eb="44">
      <t>ショウ</t>
    </rPh>
    <phoneticPr fontId="2"/>
  </si>
  <si>
    <t>　　う。　　　</t>
    <phoneticPr fontId="2"/>
  </si>
  <si>
    <t xml:space="preserve"> （3）第1項第4号又は第5号に該当し設計図書を変更する場合で工事目的物の変更を伴わないもの  発注者</t>
    <rPh sb="4" eb="5">
      <t>ダイ</t>
    </rPh>
    <rPh sb="6" eb="7">
      <t>コウ</t>
    </rPh>
    <rPh sb="7" eb="8">
      <t>ダイ</t>
    </rPh>
    <rPh sb="9" eb="10">
      <t>ゴウ</t>
    </rPh>
    <rPh sb="10" eb="11">
      <t>マタ</t>
    </rPh>
    <rPh sb="12" eb="13">
      <t>ダイ</t>
    </rPh>
    <rPh sb="14" eb="15">
      <t>ゴウ</t>
    </rPh>
    <rPh sb="16" eb="18">
      <t>ガイトウ</t>
    </rPh>
    <rPh sb="19" eb="21">
      <t>セッケイ</t>
    </rPh>
    <rPh sb="21" eb="23">
      <t>トショ</t>
    </rPh>
    <rPh sb="24" eb="26">
      <t>ヘンコウ</t>
    </rPh>
    <rPh sb="28" eb="30">
      <t>バアイ</t>
    </rPh>
    <rPh sb="31" eb="33">
      <t>コウジ</t>
    </rPh>
    <rPh sb="33" eb="36">
      <t>モクテキブツ</t>
    </rPh>
    <rPh sb="37" eb="39">
      <t>ヘンコウ</t>
    </rPh>
    <rPh sb="40" eb="41">
      <t>トモナ</t>
    </rPh>
    <rPh sb="48" eb="49">
      <t>ハツ</t>
    </rPh>
    <phoneticPr fontId="2"/>
  </si>
  <si>
    <t>　　と受注者とが協議して発注者が行う。</t>
    <rPh sb="3" eb="6">
      <t>ジュチュウシャ</t>
    </rPh>
    <rPh sb="8" eb="10">
      <t>キョウギ</t>
    </rPh>
    <rPh sb="12" eb="14">
      <t>ハッチュウ</t>
    </rPh>
    <rPh sb="14" eb="15">
      <t>シャ</t>
    </rPh>
    <rPh sb="16" eb="17">
      <t>オコナ</t>
    </rPh>
    <phoneticPr fontId="2"/>
  </si>
  <si>
    <t xml:space="preserve">  る指示（以下本条において「設計図書等」という。）の変更内容を受注者に通知して、設計図書等を変</t>
    <rPh sb="4" eb="5">
      <t>シジ</t>
    </rPh>
    <rPh sb="6" eb="8">
      <t>イカ</t>
    </rPh>
    <rPh sb="8" eb="10">
      <t>ホンジョウ</t>
    </rPh>
    <rPh sb="15" eb="19">
      <t>セッケイトショ</t>
    </rPh>
    <rPh sb="19" eb="20">
      <t>トウ</t>
    </rPh>
    <rPh sb="27" eb="29">
      <t>ヘンコウ</t>
    </rPh>
    <rPh sb="29" eb="31">
      <t>ナイヨウ</t>
    </rPh>
    <rPh sb="32" eb="35">
      <t>ジュチュウシャ</t>
    </rPh>
    <rPh sb="36" eb="38">
      <t>ツウチ</t>
    </rPh>
    <rPh sb="41" eb="43">
      <t>セッケイ</t>
    </rPh>
    <phoneticPr fontId="2"/>
  </si>
  <si>
    <t>　更することができる。この場合において、発注者は、必要があると認められるときは履行期間若しくは</t>
    <phoneticPr fontId="2"/>
  </si>
  <si>
    <t>（業務の中止）</t>
    <phoneticPr fontId="2"/>
  </si>
  <si>
    <t>　行期間若しくは業務委託料を変更し、又は受注者が業務の続行に備え業務の一時中止に伴う増加費用を</t>
    <phoneticPr fontId="2"/>
  </si>
  <si>
    <t xml:space="preserve">　必要としたとき若しくは受注者に損害を及ぼしたときは必要な費用を負担しなければならない。    </t>
    <phoneticPr fontId="2"/>
  </si>
  <si>
    <t>２　発注者は、前項の規定による請求があった場合において、必要があると認められるときは、履行期間</t>
    <rPh sb="2" eb="5">
      <t>ハッチュウシャ</t>
    </rPh>
    <rPh sb="7" eb="9">
      <t>ゼンコウ</t>
    </rPh>
    <rPh sb="10" eb="12">
      <t>キテイ</t>
    </rPh>
    <rPh sb="15" eb="17">
      <t>セイキュウ</t>
    </rPh>
    <rPh sb="21" eb="23">
      <t>バアイ</t>
    </rPh>
    <rPh sb="28" eb="30">
      <t>ヒツヨウ</t>
    </rPh>
    <rPh sb="34" eb="35">
      <t>ミト</t>
    </rPh>
    <rPh sb="43" eb="45">
      <t>リコウ</t>
    </rPh>
    <rPh sb="45" eb="47">
      <t>キカン</t>
    </rPh>
    <phoneticPr fontId="2"/>
  </si>
  <si>
    <t>　を延長しなければならない。発注者は、その履行期間の延長が発注者の責めに帰すべき事由による場合</t>
    <rPh sb="3" eb="4">
      <t>ナガ</t>
    </rPh>
    <rPh sb="14" eb="17">
      <t>ハッチュウシャ</t>
    </rPh>
    <rPh sb="21" eb="23">
      <t>リコウ</t>
    </rPh>
    <rPh sb="23" eb="25">
      <t>キカン</t>
    </rPh>
    <rPh sb="26" eb="28">
      <t>エンチョウ</t>
    </rPh>
    <rPh sb="29" eb="32">
      <t>ハッチュウシャ</t>
    </rPh>
    <rPh sb="33" eb="34">
      <t>セ</t>
    </rPh>
    <rPh sb="36" eb="37">
      <t>キ</t>
    </rPh>
    <rPh sb="40" eb="42">
      <t>ジユウ</t>
    </rPh>
    <rPh sb="45" eb="47">
      <t>バアイ</t>
    </rPh>
    <phoneticPr fontId="2"/>
  </si>
  <si>
    <t>　においては、業務委託料について必要と認められる変更を行い、又は受注者に損害を及ぼしたときは必</t>
    <rPh sb="7" eb="9">
      <t>ギョウム</t>
    </rPh>
    <rPh sb="9" eb="12">
      <t>イタクリョウ</t>
    </rPh>
    <rPh sb="16" eb="18">
      <t>ヒツヨウ</t>
    </rPh>
    <rPh sb="19" eb="20">
      <t>ミト</t>
    </rPh>
    <rPh sb="24" eb="26">
      <t>ヘンコウ</t>
    </rPh>
    <rPh sb="27" eb="28">
      <t>オコナ</t>
    </rPh>
    <rPh sb="30" eb="31">
      <t>マタ</t>
    </rPh>
    <rPh sb="32" eb="35">
      <t>ジュチュウシャ</t>
    </rPh>
    <rPh sb="36" eb="38">
      <t>ソンガイ</t>
    </rPh>
    <rPh sb="39" eb="40">
      <t>オヨ</t>
    </rPh>
    <rPh sb="46" eb="47">
      <t>ヒツ</t>
    </rPh>
    <phoneticPr fontId="2"/>
  </si>
  <si>
    <t>　要な費用を負担しなければならない。</t>
    <rPh sb="7" eb="8">
      <t>ニナ</t>
    </rPh>
    <phoneticPr fontId="2"/>
  </si>
  <si>
    <t>２  発注者は、前項の場合において、必要があると認められるときは、業務委託料を変更し、又は受注者</t>
    <rPh sb="3" eb="6">
      <t>ハッチュウシャ</t>
    </rPh>
    <rPh sb="8" eb="9">
      <t>ゼン</t>
    </rPh>
    <rPh sb="11" eb="13">
      <t>バアイ</t>
    </rPh>
    <rPh sb="18" eb="20">
      <t>ヒツヨウ</t>
    </rPh>
    <rPh sb="24" eb="25">
      <t>ミト</t>
    </rPh>
    <rPh sb="33" eb="35">
      <t>ギョウム</t>
    </rPh>
    <rPh sb="35" eb="38">
      <t>イタクリョウ</t>
    </rPh>
    <rPh sb="39" eb="41">
      <t>ヘンコウ</t>
    </rPh>
    <rPh sb="43" eb="44">
      <t>マタ</t>
    </rPh>
    <rPh sb="45" eb="47">
      <t>ジュチュウ</t>
    </rPh>
    <rPh sb="47" eb="48">
      <t>モノ</t>
    </rPh>
    <phoneticPr fontId="2"/>
  </si>
  <si>
    <t xml:space="preserve">  ただし、発注者が履行期間の変更事由が生じた日（第17条の場合にあっては、発注者が履行期間の変更</t>
    <rPh sb="6" eb="8">
      <t>ハッチュウ</t>
    </rPh>
    <rPh sb="8" eb="9">
      <t>シャ</t>
    </rPh>
    <rPh sb="10" eb="13">
      <t>リコウキ</t>
    </rPh>
    <rPh sb="13" eb="14">
      <t>カン</t>
    </rPh>
    <rPh sb="15" eb="17">
      <t>ヘンコウ</t>
    </rPh>
    <rPh sb="17" eb="19">
      <t>ジユウ</t>
    </rPh>
    <rPh sb="20" eb="21">
      <t>ショウ</t>
    </rPh>
    <rPh sb="23" eb="24">
      <t>ヒ</t>
    </rPh>
    <rPh sb="25" eb="26">
      <t>ダイ</t>
    </rPh>
    <rPh sb="28" eb="29">
      <t>ジョウ</t>
    </rPh>
    <rPh sb="30" eb="32">
      <t>バアイ</t>
    </rPh>
    <rPh sb="38" eb="40">
      <t>ハッチュウ</t>
    </rPh>
    <rPh sb="40" eb="41">
      <t>シャ</t>
    </rPh>
    <rPh sb="42" eb="45">
      <t>リコウキ</t>
    </rPh>
    <rPh sb="45" eb="46">
      <t>カン</t>
    </rPh>
    <rPh sb="47" eb="49">
      <t>ヘンコウ</t>
    </rPh>
    <phoneticPr fontId="2"/>
  </si>
  <si>
    <t>（臨機の措置）</t>
    <phoneticPr fontId="2"/>
  </si>
  <si>
    <t>　この場合において、必要があると認めるときは、受注者は、あらかじめ発注者の意見を聴かなければな</t>
    <phoneticPr fontId="2"/>
  </si>
  <si>
    <t xml:space="preserve">　らない。ただし、緊急やむを得ない事情があるときは、この限りでない。  </t>
    <phoneticPr fontId="2"/>
  </si>
  <si>
    <t>３  発注者は、災害防止その他業務を行う上で特に必要があると認めるときは、受注者に対して臨機の措</t>
    <phoneticPr fontId="2"/>
  </si>
  <si>
    <t xml:space="preserve">　置をとることを請求することができる。  </t>
    <phoneticPr fontId="2"/>
  </si>
  <si>
    <t>４  受注者が第１項又は前項の規定により臨機の措置をとった場合において、当該措置に要した費用のう</t>
    <phoneticPr fontId="2"/>
  </si>
  <si>
    <t>　ち、受注者が業務委託料の範囲において負担することが適当でないと認められる部分については、発注</t>
    <phoneticPr fontId="2"/>
  </si>
  <si>
    <t xml:space="preserve">　者がこれを負担する。   </t>
    <phoneticPr fontId="2"/>
  </si>
  <si>
    <t>　い。ただし、その損害（設計図書に定めるところにより付された保険によりてん補された部分を除く。）</t>
    <rPh sb="9" eb="11">
      <t>ソンガイ</t>
    </rPh>
    <rPh sb="30" eb="32">
      <t>ホケン</t>
    </rPh>
    <rPh sb="37" eb="38">
      <t>ポ</t>
    </rPh>
    <rPh sb="41" eb="43">
      <t>ブブン</t>
    </rPh>
    <rPh sb="44" eb="45">
      <t>ノゾ</t>
    </rPh>
    <phoneticPr fontId="2"/>
  </si>
  <si>
    <t>　のうち発注者の責めに帰すべき事由により生じたものについては、発注者が負担する。</t>
    <rPh sb="4" eb="7">
      <t>ハッチュウシャ</t>
    </rPh>
    <rPh sb="8" eb="9">
      <t>セ</t>
    </rPh>
    <rPh sb="11" eb="12">
      <t>キ</t>
    </rPh>
    <rPh sb="15" eb="17">
      <t>ジユウ</t>
    </rPh>
    <rPh sb="20" eb="21">
      <t>ショウ</t>
    </rPh>
    <rPh sb="31" eb="34">
      <t>ハッチュウシャ</t>
    </rPh>
    <rPh sb="35" eb="37">
      <t>フタン</t>
    </rPh>
    <phoneticPr fontId="2"/>
  </si>
  <si>
    <t>２　前項の規定にかかわらず、業務を行うにつき通常避けることができない騒音、振動等の理由により第</t>
    <rPh sb="2" eb="4">
      <t>ゼンコウ</t>
    </rPh>
    <rPh sb="5" eb="7">
      <t>キテイ</t>
    </rPh>
    <rPh sb="46" eb="47">
      <t>ダイ</t>
    </rPh>
    <phoneticPr fontId="2"/>
  </si>
  <si>
    <t>　三者に損害を及ぼしたときは、発注者がその損害を負担しなければならない。ただし、その損害のうち</t>
    <rPh sb="4" eb="6">
      <t>ソンガイ</t>
    </rPh>
    <rPh sb="15" eb="18">
      <t>ハッチュウシャ</t>
    </rPh>
    <rPh sb="21" eb="23">
      <t>ソンガイ</t>
    </rPh>
    <rPh sb="24" eb="26">
      <t>フタン</t>
    </rPh>
    <rPh sb="42" eb="44">
      <t>ソンガイ</t>
    </rPh>
    <phoneticPr fontId="2"/>
  </si>
  <si>
    <t>　業務を行うにつき受注者が善良な管理者の注意義務を怠ったことにより生じたものについては、受注者</t>
    <rPh sb="9" eb="12">
      <t>ジュチュウシャ</t>
    </rPh>
    <rPh sb="13" eb="15">
      <t>ゼンリョウ</t>
    </rPh>
    <rPh sb="16" eb="18">
      <t>カンリ</t>
    </rPh>
    <rPh sb="18" eb="19">
      <t>シャ</t>
    </rPh>
    <rPh sb="20" eb="22">
      <t>チュウイ</t>
    </rPh>
    <rPh sb="22" eb="24">
      <t>ギム</t>
    </rPh>
    <rPh sb="25" eb="26">
      <t>オコタ</t>
    </rPh>
    <rPh sb="33" eb="34">
      <t>ショウ</t>
    </rPh>
    <rPh sb="44" eb="47">
      <t>ジュチュウシャ</t>
    </rPh>
    <phoneticPr fontId="2"/>
  </si>
  <si>
    <t>　が負担する。</t>
    <phoneticPr fontId="2"/>
  </si>
  <si>
    <t>３　前２項の場合その他業務を行うにつき第三者との間に紛争を生じた場合においては、発注者と受注者</t>
    <rPh sb="4" eb="5">
      <t>コウ</t>
    </rPh>
    <phoneticPr fontId="2"/>
  </si>
  <si>
    <t>　は協力してその処理解決に当たるものとする。</t>
    <phoneticPr fontId="2"/>
  </si>
  <si>
    <t>　費用を負担すべき場合において、特別の理由があるときは、業務委託料の増額又は負担額の全部又は一</t>
    <rPh sb="9" eb="11">
      <t>バアイ</t>
    </rPh>
    <rPh sb="16" eb="18">
      <t>トクベツ</t>
    </rPh>
    <rPh sb="19" eb="21">
      <t>リユウ</t>
    </rPh>
    <rPh sb="28" eb="30">
      <t>ギョウム</t>
    </rPh>
    <rPh sb="30" eb="31">
      <t>イタクリョウ</t>
    </rPh>
    <rPh sb="40" eb="41">
      <t>ガク</t>
    </rPh>
    <phoneticPr fontId="2"/>
  </si>
  <si>
    <t xml:space="preserve">  部に代えて設計図書を変更することができる。この場合において、設計図書の変更内容は、発注者と受</t>
    <rPh sb="7" eb="11">
      <t>セッケイトショ</t>
    </rPh>
    <rPh sb="12" eb="14">
      <t>ヘンコウ</t>
    </rPh>
    <rPh sb="23" eb="27">
      <t>コノバアイ</t>
    </rPh>
    <phoneticPr fontId="2"/>
  </si>
  <si>
    <t xml:space="preserve">  注者とが協議して定める。ただし、協議開始の日から14日以内に協議が整わない場合には、発注者が定</t>
    <rPh sb="10" eb="11">
      <t>サダ</t>
    </rPh>
    <rPh sb="18" eb="20">
      <t>キョウギ</t>
    </rPh>
    <rPh sb="20" eb="22">
      <t>カイシ</t>
    </rPh>
    <rPh sb="23" eb="24">
      <t>ヒ</t>
    </rPh>
    <rPh sb="28" eb="29">
      <t>ヒ</t>
    </rPh>
    <rPh sb="29" eb="31">
      <t>イナイ</t>
    </rPh>
    <rPh sb="32" eb="34">
      <t>キョウギ</t>
    </rPh>
    <rPh sb="35" eb="36">
      <t>セイリ</t>
    </rPh>
    <phoneticPr fontId="2"/>
  </si>
  <si>
    <t>　め、受注者に通知する。</t>
    <phoneticPr fontId="2"/>
  </si>
  <si>
    <t xml:space="preserve">　ればならない。  </t>
    <phoneticPr fontId="2"/>
  </si>
  <si>
    <t>２  発注者又は発注者が検査を行う者として定めた職員（以下「検査職員」という。）は、前項の規定に</t>
    <phoneticPr fontId="2"/>
  </si>
  <si>
    <t>　よる完了届を受けたときは、完了届を受けた日から10日以内に受注者の立会いの上、設計図書に定める</t>
    <phoneticPr fontId="2"/>
  </si>
  <si>
    <t xml:space="preserve">　ところにより、業務の完了を確認するための検査を完了し、当該検査の結果を受注者に通知しなければ    </t>
    <phoneticPr fontId="2"/>
  </si>
  <si>
    <t>３  受注者は、業務が第２項の検査に合格しないときは、直ちに修補して発注者の検査を受けなければな</t>
    <phoneticPr fontId="2"/>
  </si>
  <si>
    <t xml:space="preserve">　らない。この場合においては、修補の完了を業務の完了とみなす。  </t>
    <phoneticPr fontId="2"/>
  </si>
  <si>
    <t>（業務委託料の支払い）</t>
    <phoneticPr fontId="2"/>
  </si>
  <si>
    <t xml:space="preserve">  に合格したときは、業務委託料の支払いを請求することができる。</t>
    <phoneticPr fontId="2"/>
  </si>
  <si>
    <t>２  発注者は、前項の規定による請求があったときは、請求を受けた日から30日以内に業務委託料を支払</t>
    <phoneticPr fontId="2"/>
  </si>
  <si>
    <t>　に合格したときは、業務委託料の支払いを請求することができる。</t>
    <phoneticPr fontId="2"/>
  </si>
  <si>
    <t xml:space="preserve">  おりとする。</t>
    <phoneticPr fontId="2"/>
  </si>
  <si>
    <t>（消費税等率変動に伴う契約代金額の変更）</t>
    <phoneticPr fontId="2"/>
  </si>
  <si>
    <t>　の変更手続を行うことなく、相当額を加減したものを契約代金額とする。ただし、国が定める経過措置</t>
    <phoneticPr fontId="2"/>
  </si>
  <si>
    <t>（発注者の任意解除権）</t>
    <rPh sb="1" eb="4">
      <t>ハッチュウシャ</t>
    </rPh>
    <rPh sb="5" eb="7">
      <t>ニンイ</t>
    </rPh>
    <rPh sb="7" eb="9">
      <t>カイジョ</t>
    </rPh>
    <rPh sb="9" eb="10">
      <t>ケン</t>
    </rPh>
    <phoneticPr fontId="2"/>
  </si>
  <si>
    <t>　るときは、この契約を解除することができる。</t>
    <phoneticPr fontId="2"/>
  </si>
  <si>
    <t>２  発注者は、前項の規定により契約を解除したことにより受注者に損害を及ぼしたときは、その損害を</t>
    <phoneticPr fontId="2"/>
  </si>
  <si>
    <t>（発注者の催告による解除権）</t>
    <rPh sb="1" eb="4">
      <t>ハッチュウシャ</t>
    </rPh>
    <rPh sb="5" eb="7">
      <t>サイコク</t>
    </rPh>
    <rPh sb="10" eb="12">
      <t>カイジョ</t>
    </rPh>
    <rPh sb="12" eb="13">
      <t>ケン</t>
    </rPh>
    <phoneticPr fontId="2"/>
  </si>
  <si>
    <t>　し、その期間内に履行がないときはこの契約を解除することができる。ただし、その期間を経過した時</t>
    <rPh sb="9" eb="11">
      <t>リコウ</t>
    </rPh>
    <rPh sb="19" eb="21">
      <t>ケイヤク</t>
    </rPh>
    <rPh sb="22" eb="24">
      <t>カイジョ</t>
    </rPh>
    <rPh sb="39" eb="41">
      <t>キカン</t>
    </rPh>
    <rPh sb="42" eb="44">
      <t>ケイカ</t>
    </rPh>
    <rPh sb="46" eb="47">
      <t>トキ</t>
    </rPh>
    <phoneticPr fontId="2"/>
  </si>
  <si>
    <t>　における債務の不履行がこの契約及び取引上の社会通念に照らして軽微であるときは、この限りでない。</t>
    <rPh sb="8" eb="11">
      <t>フリコウ</t>
    </rPh>
    <rPh sb="14" eb="16">
      <t>ケイヤク</t>
    </rPh>
    <rPh sb="16" eb="17">
      <t>オヨ</t>
    </rPh>
    <rPh sb="18" eb="20">
      <t>トリヒキ</t>
    </rPh>
    <rPh sb="20" eb="21">
      <t>ジョウ</t>
    </rPh>
    <rPh sb="22" eb="24">
      <t>シャカイ</t>
    </rPh>
    <rPh sb="24" eb="26">
      <t>ツウネン</t>
    </rPh>
    <rPh sb="27" eb="28">
      <t>テ</t>
    </rPh>
    <rPh sb="31" eb="33">
      <t>ケイビ</t>
    </rPh>
    <rPh sb="42" eb="43">
      <t>カギ</t>
    </rPh>
    <phoneticPr fontId="2"/>
  </si>
  <si>
    <t xml:space="preserve">  (1) 正当な理由なく、業務に着手すべき期日を過ぎても業務に着手しないとき。</t>
    <rPh sb="6" eb="8">
      <t>セイトウ</t>
    </rPh>
    <rPh sb="9" eb="11">
      <t>リユウ</t>
    </rPh>
    <rPh sb="14" eb="16">
      <t>ギョウム</t>
    </rPh>
    <rPh sb="17" eb="19">
      <t>チャクシュ</t>
    </rPh>
    <rPh sb="22" eb="24">
      <t>キジツ</t>
    </rPh>
    <rPh sb="25" eb="26">
      <t>ス</t>
    </rPh>
    <rPh sb="29" eb="31">
      <t>ギョウム</t>
    </rPh>
    <rPh sb="32" eb="34">
      <t>チャクシュ</t>
    </rPh>
    <phoneticPr fontId="2"/>
  </si>
  <si>
    <t>　(2) 履行期間内に完了しないとき。</t>
    <rPh sb="5" eb="9">
      <t>リコウキカン</t>
    </rPh>
    <rPh sb="9" eb="10">
      <t>ナイ</t>
    </rPh>
    <rPh sb="11" eb="13">
      <t>カンリョウ</t>
    </rPh>
    <phoneticPr fontId="2"/>
  </si>
  <si>
    <t>　(3) 現場管理者を配置しなかったとき。</t>
    <rPh sb="5" eb="7">
      <t>ゲンバ</t>
    </rPh>
    <rPh sb="7" eb="9">
      <t>カンリ</t>
    </rPh>
    <rPh sb="9" eb="10">
      <t>シャ</t>
    </rPh>
    <rPh sb="11" eb="13">
      <t>ハイチ</t>
    </rPh>
    <phoneticPr fontId="2"/>
  </si>
  <si>
    <t>　(4) 前各号に掲げる場合ほか、この契約に違反したとき。</t>
    <rPh sb="5" eb="6">
      <t>ゼン</t>
    </rPh>
    <rPh sb="6" eb="8">
      <t>カクゴウ</t>
    </rPh>
    <rPh sb="9" eb="10">
      <t>カカ</t>
    </rPh>
    <rPh sb="12" eb="14">
      <t>バアイ</t>
    </rPh>
    <rPh sb="19" eb="21">
      <t>ケイヤク</t>
    </rPh>
    <rPh sb="22" eb="24">
      <t>イハン</t>
    </rPh>
    <phoneticPr fontId="2"/>
  </si>
  <si>
    <t>（発注者の催告によらない解除権）</t>
    <rPh sb="1" eb="4">
      <t>ハッチュウシャ</t>
    </rPh>
    <rPh sb="5" eb="7">
      <t>サイコク</t>
    </rPh>
    <rPh sb="12" eb="14">
      <t>カイジョ</t>
    </rPh>
    <rPh sb="14" eb="15">
      <t>ケン</t>
    </rPh>
    <phoneticPr fontId="2"/>
  </si>
  <si>
    <t>　きる。</t>
    <phoneticPr fontId="2"/>
  </si>
  <si>
    <t>　(1) 第５条第１項の規定に違反して業務委託料債権を譲渡したとき。</t>
    <rPh sb="5" eb="6">
      <t>ダイ</t>
    </rPh>
    <rPh sb="7" eb="8">
      <t>ジョウ</t>
    </rPh>
    <rPh sb="8" eb="9">
      <t>ダイ</t>
    </rPh>
    <rPh sb="10" eb="11">
      <t>コウ</t>
    </rPh>
    <rPh sb="12" eb="14">
      <t>キテイ</t>
    </rPh>
    <rPh sb="15" eb="17">
      <t>イハン</t>
    </rPh>
    <rPh sb="19" eb="21">
      <t>ギョウム</t>
    </rPh>
    <rPh sb="21" eb="24">
      <t>イタクリョウ</t>
    </rPh>
    <rPh sb="24" eb="26">
      <t>サイケン</t>
    </rPh>
    <rPh sb="27" eb="29">
      <t>ジョウト</t>
    </rPh>
    <phoneticPr fontId="2"/>
  </si>
  <si>
    <t>　(2) 受注者の債務の全部の履行が不能であるとき。</t>
    <rPh sb="5" eb="8">
      <t>ジュチュウシャ</t>
    </rPh>
    <rPh sb="9" eb="11">
      <t>サイム</t>
    </rPh>
    <rPh sb="12" eb="14">
      <t>ゼンブ</t>
    </rPh>
    <rPh sb="15" eb="17">
      <t>リコウ</t>
    </rPh>
    <rPh sb="18" eb="20">
      <t>フノウ</t>
    </rPh>
    <phoneticPr fontId="2"/>
  </si>
  <si>
    <t>　(3) 受注者がその債務の履行を拒絶する意思を明確に表示したとき。</t>
    <rPh sb="5" eb="8">
      <t>ジュチュウシャ</t>
    </rPh>
    <rPh sb="11" eb="13">
      <t>サイム</t>
    </rPh>
    <rPh sb="14" eb="16">
      <t>リコウ</t>
    </rPh>
    <rPh sb="17" eb="19">
      <t>キョゼツ</t>
    </rPh>
    <rPh sb="21" eb="23">
      <t>イシ</t>
    </rPh>
    <rPh sb="24" eb="26">
      <t>メイカク</t>
    </rPh>
    <rPh sb="27" eb="29">
      <t>ヒョウジ</t>
    </rPh>
    <phoneticPr fontId="2"/>
  </si>
  <si>
    <t>　(4) 受注者の債務の一部の履行が不能である場合又は受注者がその債務の一部の履行を拒絶する意思を</t>
    <rPh sb="5" eb="8">
      <t>ジュチュウシャ</t>
    </rPh>
    <rPh sb="9" eb="11">
      <t>サイム</t>
    </rPh>
    <rPh sb="12" eb="14">
      <t>イチブ</t>
    </rPh>
    <rPh sb="15" eb="17">
      <t>リコウ</t>
    </rPh>
    <rPh sb="18" eb="20">
      <t>フノウ</t>
    </rPh>
    <rPh sb="23" eb="25">
      <t>バアイ</t>
    </rPh>
    <rPh sb="25" eb="26">
      <t>マタ</t>
    </rPh>
    <rPh sb="27" eb="30">
      <t>ジュチュウシャ</t>
    </rPh>
    <rPh sb="33" eb="35">
      <t>サイム</t>
    </rPh>
    <rPh sb="36" eb="38">
      <t>イチブ</t>
    </rPh>
    <rPh sb="39" eb="41">
      <t>リコウ</t>
    </rPh>
    <rPh sb="42" eb="44">
      <t>キョゼツ</t>
    </rPh>
    <rPh sb="46" eb="48">
      <t>イシ</t>
    </rPh>
    <phoneticPr fontId="2"/>
  </si>
  <si>
    <t>　　明確に表示した場合において、残存する部分のみでは契約した目的を達することができないとき。</t>
    <rPh sb="2" eb="4">
      <t>メイカク</t>
    </rPh>
    <rPh sb="16" eb="18">
      <t>ザンゾン</t>
    </rPh>
    <rPh sb="20" eb="22">
      <t>ブブン</t>
    </rPh>
    <rPh sb="26" eb="28">
      <t>ケイヤク</t>
    </rPh>
    <rPh sb="30" eb="32">
      <t>モクテキ</t>
    </rPh>
    <rPh sb="33" eb="34">
      <t>タッ</t>
    </rPh>
    <phoneticPr fontId="2"/>
  </si>
  <si>
    <t>　(5) 契約の性質又は当事者の意思表示により、特定の日時又は一定の期間内に履行しなければ契約をし</t>
    <rPh sb="5" eb="7">
      <t>ケイヤク</t>
    </rPh>
    <rPh sb="8" eb="10">
      <t>セイシツ</t>
    </rPh>
    <rPh sb="10" eb="11">
      <t>マタ</t>
    </rPh>
    <rPh sb="12" eb="15">
      <t>トウジシャ</t>
    </rPh>
    <rPh sb="16" eb="18">
      <t>イシ</t>
    </rPh>
    <rPh sb="18" eb="20">
      <t>ヒョウジ</t>
    </rPh>
    <rPh sb="24" eb="26">
      <t>トクテイ</t>
    </rPh>
    <rPh sb="27" eb="29">
      <t>ニチジ</t>
    </rPh>
    <rPh sb="29" eb="30">
      <t>マタ</t>
    </rPh>
    <rPh sb="31" eb="33">
      <t>イッテイ</t>
    </rPh>
    <rPh sb="34" eb="37">
      <t>キカンナイ</t>
    </rPh>
    <rPh sb="38" eb="40">
      <t>リコウ</t>
    </rPh>
    <rPh sb="45" eb="47">
      <t>ケイヤク</t>
    </rPh>
    <phoneticPr fontId="2"/>
  </si>
  <si>
    <t>　　た目的を達することができない場合において、受注者が履行をしないでその時期を経過したとき。</t>
    <rPh sb="3" eb="5">
      <t>モクテキ</t>
    </rPh>
    <rPh sb="6" eb="7">
      <t>タッ</t>
    </rPh>
    <rPh sb="16" eb="18">
      <t>バアイ</t>
    </rPh>
    <rPh sb="23" eb="26">
      <t>ジュチュウシャ</t>
    </rPh>
    <rPh sb="27" eb="29">
      <t>リコウ</t>
    </rPh>
    <rPh sb="36" eb="38">
      <t>ジキ</t>
    </rPh>
    <rPh sb="39" eb="41">
      <t>ケイカ</t>
    </rPh>
    <phoneticPr fontId="2"/>
  </si>
  <si>
    <t>　(6) 前各号に掲げる場合のほか、受注者がその債務の履行をせず、発注者が前条の催告をしても契約し</t>
    <rPh sb="5" eb="6">
      <t>ゼン</t>
    </rPh>
    <rPh sb="6" eb="8">
      <t>カクゴウ</t>
    </rPh>
    <rPh sb="9" eb="10">
      <t>カカ</t>
    </rPh>
    <rPh sb="12" eb="14">
      <t>バアイ</t>
    </rPh>
    <rPh sb="18" eb="21">
      <t>ジュチュウシャ</t>
    </rPh>
    <rPh sb="24" eb="26">
      <t>サイム</t>
    </rPh>
    <rPh sb="27" eb="29">
      <t>リコウ</t>
    </rPh>
    <rPh sb="33" eb="36">
      <t>ハッチュウシャ</t>
    </rPh>
    <rPh sb="37" eb="39">
      <t>ゼンジョウ</t>
    </rPh>
    <rPh sb="40" eb="42">
      <t>サイコク</t>
    </rPh>
    <rPh sb="46" eb="48">
      <t>ケイヤク</t>
    </rPh>
    <phoneticPr fontId="2"/>
  </si>
  <si>
    <t>　　た目的を達するのに足りる履行がされる見込みがないことが明らかであるとき。</t>
    <rPh sb="3" eb="5">
      <t>モクテキ</t>
    </rPh>
    <rPh sb="6" eb="7">
      <t>タッ</t>
    </rPh>
    <rPh sb="11" eb="12">
      <t>タ</t>
    </rPh>
    <rPh sb="14" eb="16">
      <t>リコウ</t>
    </rPh>
    <rPh sb="20" eb="22">
      <t>ミコ</t>
    </rPh>
    <rPh sb="29" eb="30">
      <t>アキ</t>
    </rPh>
    <phoneticPr fontId="2"/>
  </si>
  <si>
    <t>　(7) 暴力団（暴力団員による不当な行為の防止等に関する法律（平成３年法律第77号）第２条第２号に</t>
    <rPh sb="5" eb="8">
      <t>ボウリョクダン</t>
    </rPh>
    <rPh sb="9" eb="12">
      <t>ボウリョクダン</t>
    </rPh>
    <rPh sb="12" eb="13">
      <t>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rPh sb="43" eb="44">
      <t>ダイ</t>
    </rPh>
    <rPh sb="45" eb="46">
      <t>ジョウ</t>
    </rPh>
    <rPh sb="46" eb="47">
      <t>ダイ</t>
    </rPh>
    <rPh sb="48" eb="49">
      <t>ゴウ</t>
    </rPh>
    <phoneticPr fontId="2"/>
  </si>
  <si>
    <t>　　規定する暴力団をいう。以下この条において同じ。）又は暴力団員（同法第２条第６号に規定する暴</t>
    <rPh sb="2" eb="4">
      <t>キテイ</t>
    </rPh>
    <rPh sb="17" eb="18">
      <t>ジョウ</t>
    </rPh>
    <rPh sb="22" eb="23">
      <t>オナ</t>
    </rPh>
    <rPh sb="26" eb="27">
      <t>マタ</t>
    </rPh>
    <rPh sb="28" eb="31">
      <t>ボウリョクダン</t>
    </rPh>
    <rPh sb="31" eb="32">
      <t>イン</t>
    </rPh>
    <rPh sb="33" eb="35">
      <t>ドウホウ</t>
    </rPh>
    <rPh sb="35" eb="36">
      <t>ダイ</t>
    </rPh>
    <rPh sb="37" eb="38">
      <t>ジョウ</t>
    </rPh>
    <rPh sb="38" eb="39">
      <t>ダイ</t>
    </rPh>
    <rPh sb="40" eb="41">
      <t>ゴウ</t>
    </rPh>
    <rPh sb="42" eb="44">
      <t>キテイ</t>
    </rPh>
    <rPh sb="46" eb="47">
      <t>ボウ</t>
    </rPh>
    <phoneticPr fontId="2"/>
  </si>
  <si>
    <t>　　力団員をいう。以下この条において同じ。）が経営に実質的に関与していると認められる者に、この</t>
    <rPh sb="4" eb="5">
      <t>イン</t>
    </rPh>
    <rPh sb="9" eb="11">
      <t>イカ</t>
    </rPh>
    <rPh sb="13" eb="14">
      <t>ジョウ</t>
    </rPh>
    <rPh sb="18" eb="19">
      <t>オナ</t>
    </rPh>
    <rPh sb="23" eb="25">
      <t>ケイエイ</t>
    </rPh>
    <rPh sb="26" eb="29">
      <t>ジッシツテキ</t>
    </rPh>
    <rPh sb="30" eb="32">
      <t>カンヨ</t>
    </rPh>
    <rPh sb="37" eb="38">
      <t>ミト</t>
    </rPh>
    <rPh sb="42" eb="43">
      <t>モノ</t>
    </rPh>
    <phoneticPr fontId="2"/>
  </si>
  <si>
    <t>　　契約から生じる業務委託料債権を譲渡したとき。</t>
    <rPh sb="15" eb="16">
      <t>ケン</t>
    </rPh>
    <rPh sb="17" eb="19">
      <t>ジョウト</t>
    </rPh>
    <phoneticPr fontId="2"/>
  </si>
  <si>
    <t>　(8) 第31条の規定によらないで受注者からこの契約の解除の申し入れがあったとき。</t>
    <rPh sb="5" eb="6">
      <t>ダイ</t>
    </rPh>
    <rPh sb="8" eb="9">
      <t>ジョウ</t>
    </rPh>
    <rPh sb="10" eb="12">
      <t>キテイ</t>
    </rPh>
    <rPh sb="18" eb="21">
      <t>ジュチュウシャ</t>
    </rPh>
    <rPh sb="25" eb="27">
      <t>ケイヤク</t>
    </rPh>
    <rPh sb="28" eb="30">
      <t>カイジョ</t>
    </rPh>
    <rPh sb="31" eb="32">
      <t>モウ</t>
    </rPh>
    <rPh sb="33" eb="34">
      <t>イ</t>
    </rPh>
    <phoneticPr fontId="2"/>
  </si>
  <si>
    <t>　(9) 受注者（受注者が設計共同体であるときは、その構成員のいずれかの者。以下この号において同</t>
    <rPh sb="5" eb="8">
      <t>ジュチュウシャ</t>
    </rPh>
    <rPh sb="9" eb="12">
      <t>ジュチュウシャ</t>
    </rPh>
    <rPh sb="13" eb="15">
      <t>セッケイ</t>
    </rPh>
    <rPh sb="15" eb="18">
      <t>キョウドウタイ</t>
    </rPh>
    <rPh sb="27" eb="30">
      <t>コウセイイン</t>
    </rPh>
    <rPh sb="36" eb="37">
      <t>モノ</t>
    </rPh>
    <rPh sb="38" eb="40">
      <t>イカ</t>
    </rPh>
    <rPh sb="42" eb="43">
      <t>ゴウ</t>
    </rPh>
    <rPh sb="47" eb="48">
      <t>オナ</t>
    </rPh>
    <phoneticPr fontId="2"/>
  </si>
  <si>
    <t>　  (ｲ) 役員等（受注者が個人である場合にはその者を、受注者が法人である場合にはその役員又はその</t>
    <rPh sb="7" eb="9">
      <t>ヤクイン</t>
    </rPh>
    <rPh sb="9" eb="10">
      <t>トウ</t>
    </rPh>
    <rPh sb="11" eb="14">
      <t>ジュチュウシャ</t>
    </rPh>
    <rPh sb="15" eb="17">
      <t>コジン</t>
    </rPh>
    <rPh sb="20" eb="22">
      <t>バアイ</t>
    </rPh>
    <rPh sb="26" eb="27">
      <t>モノ</t>
    </rPh>
    <rPh sb="29" eb="32">
      <t>ジュチュウシャ</t>
    </rPh>
    <rPh sb="33" eb="35">
      <t>ホウジン</t>
    </rPh>
    <rPh sb="38" eb="40">
      <t>バアイ</t>
    </rPh>
    <rPh sb="44" eb="46">
      <t>ヤクイン</t>
    </rPh>
    <rPh sb="46" eb="47">
      <t>マタ</t>
    </rPh>
    <phoneticPr fontId="2"/>
  </si>
  <si>
    <t>　　　支店若しくは常時業務委託の契約を締結する事務所の代表者をいう。以下この号において同じ。）</t>
    <rPh sb="4" eb="5">
      <t>テン</t>
    </rPh>
    <rPh sb="5" eb="6">
      <t>モ</t>
    </rPh>
    <rPh sb="9" eb="11">
      <t>ジョウジ</t>
    </rPh>
    <rPh sb="11" eb="13">
      <t>ギョウム</t>
    </rPh>
    <rPh sb="13" eb="15">
      <t>イタク</t>
    </rPh>
    <rPh sb="16" eb="18">
      <t>ケイヤク</t>
    </rPh>
    <rPh sb="19" eb="21">
      <t>テイケツ</t>
    </rPh>
    <rPh sb="23" eb="25">
      <t>ジム</t>
    </rPh>
    <rPh sb="25" eb="26">
      <t>ショ</t>
    </rPh>
    <rPh sb="27" eb="30">
      <t>ダイヒョウシャ</t>
    </rPh>
    <rPh sb="34" eb="36">
      <t>イカ</t>
    </rPh>
    <rPh sb="38" eb="39">
      <t>ゴウ</t>
    </rPh>
    <rPh sb="43" eb="44">
      <t>オナ</t>
    </rPh>
    <phoneticPr fontId="2"/>
  </si>
  <si>
    <t>　　　が暴力団員であると認められるとき。</t>
    <rPh sb="5" eb="6">
      <t>リョク</t>
    </rPh>
    <rPh sb="6" eb="8">
      <t>ダンイン</t>
    </rPh>
    <rPh sb="7" eb="8">
      <t>イン</t>
    </rPh>
    <rPh sb="12" eb="13">
      <t>ミト</t>
    </rPh>
    <phoneticPr fontId="2"/>
  </si>
  <si>
    <t>　　(ﾛ) 暴力団又は暴力団員が経営に実質的に関与していると認められるとき。</t>
    <rPh sb="6" eb="9">
      <t>ボウリョクダン</t>
    </rPh>
    <rPh sb="9" eb="10">
      <t>マタ</t>
    </rPh>
    <rPh sb="11" eb="14">
      <t>ボウリョクダン</t>
    </rPh>
    <rPh sb="14" eb="15">
      <t>イン</t>
    </rPh>
    <rPh sb="16" eb="18">
      <t>ケイエイ</t>
    </rPh>
    <rPh sb="19" eb="22">
      <t>ジッシツテキ</t>
    </rPh>
    <rPh sb="23" eb="25">
      <t>カンヨ</t>
    </rPh>
    <rPh sb="30" eb="31">
      <t>ミト</t>
    </rPh>
    <phoneticPr fontId="2"/>
  </si>
  <si>
    <t>　　(ﾊ) 役員等が自己、自社若しくは第三者の不正の利益を図る目的又は第三者に損害を加える目的をも</t>
    <rPh sb="6" eb="8">
      <t>ヤクイン</t>
    </rPh>
    <rPh sb="8" eb="9">
      <t>トウ</t>
    </rPh>
    <rPh sb="10" eb="12">
      <t>ジコ</t>
    </rPh>
    <rPh sb="13" eb="15">
      <t>ジシャ</t>
    </rPh>
    <rPh sb="15" eb="16">
      <t>モ</t>
    </rPh>
    <rPh sb="19" eb="22">
      <t>ダイサンシャ</t>
    </rPh>
    <rPh sb="23" eb="25">
      <t>フセイ</t>
    </rPh>
    <rPh sb="26" eb="28">
      <t>リエキ</t>
    </rPh>
    <rPh sb="29" eb="30">
      <t>ハカ</t>
    </rPh>
    <rPh sb="31" eb="33">
      <t>モクテキ</t>
    </rPh>
    <rPh sb="33" eb="34">
      <t>マタ</t>
    </rPh>
    <rPh sb="35" eb="38">
      <t>ダイサンシャ</t>
    </rPh>
    <rPh sb="39" eb="41">
      <t>ソンガイ</t>
    </rPh>
    <rPh sb="42" eb="43">
      <t>クワ</t>
    </rPh>
    <rPh sb="45" eb="47">
      <t>モクテキ</t>
    </rPh>
    <phoneticPr fontId="2"/>
  </si>
  <si>
    <t>　　　って、暴力団又は暴力団員を利用するなどしたと認められたとき。</t>
    <rPh sb="6" eb="9">
      <t>ボウリョクダン</t>
    </rPh>
    <rPh sb="9" eb="10">
      <t>マタ</t>
    </rPh>
    <rPh sb="11" eb="14">
      <t>ボウリョクダン</t>
    </rPh>
    <rPh sb="14" eb="15">
      <t>イン</t>
    </rPh>
    <rPh sb="16" eb="18">
      <t>リヨウ</t>
    </rPh>
    <rPh sb="25" eb="26">
      <t>ミト</t>
    </rPh>
    <phoneticPr fontId="2"/>
  </si>
  <si>
    <t>　　(ﾆ) 役員等が、暴力団又は暴力団員に対して資金等を供給し、又は便宜を供与するなど直接的あるい</t>
    <rPh sb="6" eb="8">
      <t>ヤクイン</t>
    </rPh>
    <rPh sb="8" eb="9">
      <t>トウ</t>
    </rPh>
    <rPh sb="11" eb="14">
      <t>ボウリョクダン</t>
    </rPh>
    <rPh sb="14" eb="15">
      <t>マタ</t>
    </rPh>
    <rPh sb="16" eb="20">
      <t>ボウリョクダンイン</t>
    </rPh>
    <rPh sb="21" eb="22">
      <t>タイ</t>
    </rPh>
    <rPh sb="24" eb="26">
      <t>シキン</t>
    </rPh>
    <rPh sb="26" eb="27">
      <t>トウ</t>
    </rPh>
    <rPh sb="28" eb="30">
      <t>キョウキュウ</t>
    </rPh>
    <rPh sb="32" eb="33">
      <t>マタ</t>
    </rPh>
    <rPh sb="34" eb="36">
      <t>ベンギ</t>
    </rPh>
    <rPh sb="37" eb="39">
      <t>キョウヨ</t>
    </rPh>
    <rPh sb="43" eb="46">
      <t>チョクセツテキ</t>
    </rPh>
    <phoneticPr fontId="2"/>
  </si>
  <si>
    <t>　　　は積極的に暴力団の維持、運営に協力し、若しくは関与していると認められるとき。</t>
    <rPh sb="18" eb="20">
      <t>キョウリョク</t>
    </rPh>
    <rPh sb="22" eb="23">
      <t>モ</t>
    </rPh>
    <rPh sb="26" eb="28">
      <t>カンヨ</t>
    </rPh>
    <rPh sb="33" eb="34">
      <t>ミト</t>
    </rPh>
    <phoneticPr fontId="2"/>
  </si>
  <si>
    <t>　　(ﾎ) 役員等が暴力団又は暴力団員と社会的に非難されるべき関係を有していると認められるとき。</t>
    <rPh sb="6" eb="8">
      <t>ヤクイン</t>
    </rPh>
    <rPh sb="8" eb="9">
      <t>トウ</t>
    </rPh>
    <rPh sb="10" eb="13">
      <t>ボウリョクダン</t>
    </rPh>
    <rPh sb="13" eb="14">
      <t>マタ</t>
    </rPh>
    <rPh sb="15" eb="19">
      <t>ボウリョクダンイン</t>
    </rPh>
    <rPh sb="20" eb="23">
      <t>シャカイテキ</t>
    </rPh>
    <rPh sb="24" eb="26">
      <t>ヒナン</t>
    </rPh>
    <rPh sb="31" eb="33">
      <t>カンケイ</t>
    </rPh>
    <rPh sb="34" eb="35">
      <t>ユウ</t>
    </rPh>
    <rPh sb="40" eb="41">
      <t>ミト</t>
    </rPh>
    <phoneticPr fontId="2"/>
  </si>
  <si>
    <t>　　(ﾍ) 再委託契約その他の契約にあたり、その相手方が(ｲ)から(ﾎ)までのいずれかに該当することを知</t>
    <rPh sb="6" eb="9">
      <t>サイイタク</t>
    </rPh>
    <rPh sb="9" eb="11">
      <t>ケイヤク</t>
    </rPh>
    <rPh sb="13" eb="14">
      <t>タ</t>
    </rPh>
    <rPh sb="15" eb="17">
      <t>ケイヤク</t>
    </rPh>
    <rPh sb="24" eb="27">
      <t>アイテガタ</t>
    </rPh>
    <rPh sb="44" eb="46">
      <t>ガイトウ</t>
    </rPh>
    <rPh sb="51" eb="52">
      <t>シ</t>
    </rPh>
    <phoneticPr fontId="2"/>
  </si>
  <si>
    <t>　　　りながら、当該者と契約を締結したと認められるとき。</t>
    <phoneticPr fontId="2"/>
  </si>
  <si>
    <t>　　(ﾄ) 受注者が、(ｲ)から(ﾎ)までのいずれかに該当する者を再委託契約その他の契約の相手方としてい</t>
    <rPh sb="6" eb="9">
      <t>ジュチュウシャ</t>
    </rPh>
    <rPh sb="27" eb="29">
      <t>ガイトウ</t>
    </rPh>
    <rPh sb="31" eb="32">
      <t>モノ</t>
    </rPh>
    <rPh sb="33" eb="36">
      <t>サイイタク</t>
    </rPh>
    <rPh sb="36" eb="38">
      <t>ケイヤク</t>
    </rPh>
    <rPh sb="40" eb="41">
      <t>タ</t>
    </rPh>
    <rPh sb="42" eb="44">
      <t>ケイヤク</t>
    </rPh>
    <rPh sb="45" eb="48">
      <t>アイテガタ</t>
    </rPh>
    <phoneticPr fontId="2"/>
  </si>
  <si>
    <t>　　　た場合（(ﾍ)に該当する場合を除く。）に、発注者が受注者に対して当該契約の解除を求め、受注</t>
    <rPh sb="24" eb="27">
      <t>ハッチュウシャ</t>
    </rPh>
    <rPh sb="28" eb="31">
      <t>ジュチュウシャ</t>
    </rPh>
    <rPh sb="32" eb="33">
      <t>タイ</t>
    </rPh>
    <rPh sb="35" eb="37">
      <t>トウガイ</t>
    </rPh>
    <rPh sb="37" eb="39">
      <t>ケイヤク</t>
    </rPh>
    <rPh sb="40" eb="42">
      <t>カイジョ</t>
    </rPh>
    <rPh sb="43" eb="44">
      <t>モト</t>
    </rPh>
    <rPh sb="46" eb="47">
      <t>ジュ</t>
    </rPh>
    <rPh sb="47" eb="48">
      <t>チュウ</t>
    </rPh>
    <phoneticPr fontId="2"/>
  </si>
  <si>
    <t>　　　者がこれに従わなかったとき。</t>
    <rPh sb="8" eb="9">
      <t>シタガ</t>
    </rPh>
    <phoneticPr fontId="2"/>
  </si>
  <si>
    <t>　契約を解除することができる。</t>
    <phoneticPr fontId="2"/>
  </si>
  <si>
    <t>　(1) 私的独占の禁止及び公正取引の確保に関する法律（昭和22年法律第54号。以下「独占禁止法」とい</t>
    <rPh sb="5" eb="7">
      <t>シテキ</t>
    </rPh>
    <rPh sb="7" eb="9">
      <t>ドクセン</t>
    </rPh>
    <rPh sb="10" eb="12">
      <t>キンシ</t>
    </rPh>
    <rPh sb="12" eb="13">
      <t>オヨ</t>
    </rPh>
    <rPh sb="14" eb="16">
      <t>コウセイ</t>
    </rPh>
    <rPh sb="16" eb="18">
      <t>トリヒキ</t>
    </rPh>
    <rPh sb="19" eb="21">
      <t>カクホ</t>
    </rPh>
    <rPh sb="22" eb="23">
      <t>カン</t>
    </rPh>
    <rPh sb="25" eb="27">
      <t>ホウリツ</t>
    </rPh>
    <rPh sb="28" eb="30">
      <t>ショウワ</t>
    </rPh>
    <rPh sb="32" eb="33">
      <t>ネン</t>
    </rPh>
    <rPh sb="33" eb="35">
      <t>ホウリツ</t>
    </rPh>
    <rPh sb="35" eb="36">
      <t>ダイ</t>
    </rPh>
    <rPh sb="38" eb="39">
      <t>ゴウ</t>
    </rPh>
    <rPh sb="40" eb="42">
      <t>イカ</t>
    </rPh>
    <rPh sb="43" eb="45">
      <t>ドクセン</t>
    </rPh>
    <rPh sb="45" eb="48">
      <t>キンシホウ</t>
    </rPh>
    <phoneticPr fontId="2"/>
  </si>
  <si>
    <t>　　う。）第８条の４第１項の規定による必要な措置を命ぜられたとき。</t>
    <rPh sb="5" eb="6">
      <t>ダイ</t>
    </rPh>
    <rPh sb="7" eb="8">
      <t>ジョウ</t>
    </rPh>
    <rPh sb="10" eb="11">
      <t>ダイ</t>
    </rPh>
    <rPh sb="12" eb="13">
      <t>コウ</t>
    </rPh>
    <rPh sb="14" eb="16">
      <t>キテイ</t>
    </rPh>
    <rPh sb="19" eb="21">
      <t>ヒツヨウ</t>
    </rPh>
    <rPh sb="22" eb="24">
      <t>ソチ</t>
    </rPh>
    <rPh sb="25" eb="26">
      <t>メイ</t>
    </rPh>
    <phoneticPr fontId="2"/>
  </si>
  <si>
    <t>　(6) 第６条第１項又は第２項の規定に違反したとき。</t>
    <rPh sb="5" eb="6">
      <t>ダイ</t>
    </rPh>
    <rPh sb="7" eb="8">
      <t>ジョウ</t>
    </rPh>
    <rPh sb="8" eb="9">
      <t>ダイ</t>
    </rPh>
    <rPh sb="10" eb="11">
      <t>コウ</t>
    </rPh>
    <rPh sb="11" eb="12">
      <t>マタ</t>
    </rPh>
    <rPh sb="13" eb="14">
      <t>ダイ</t>
    </rPh>
    <rPh sb="15" eb="16">
      <t>コウ</t>
    </rPh>
    <rPh sb="17" eb="19">
      <t>キテイ</t>
    </rPh>
    <rPh sb="20" eb="22">
      <t>イハン</t>
    </rPh>
    <phoneticPr fontId="2"/>
  </si>
  <si>
    <t>（発注者の責めに帰すべき事由による場合の解除の制限）</t>
    <rPh sb="1" eb="4">
      <t>ハッチュウシャ</t>
    </rPh>
    <rPh sb="5" eb="6">
      <t>セ</t>
    </rPh>
    <rPh sb="8" eb="9">
      <t>キ</t>
    </rPh>
    <rPh sb="12" eb="14">
      <t>ジユウ</t>
    </rPh>
    <rPh sb="17" eb="19">
      <t>バアイ</t>
    </rPh>
    <rPh sb="20" eb="22">
      <t>カイジョ</t>
    </rPh>
    <rPh sb="23" eb="25">
      <t>セイゲン</t>
    </rPh>
    <phoneticPr fontId="2"/>
  </si>
  <si>
    <t>　３条の規定による契約の解除をすることができない。</t>
    <rPh sb="2" eb="3">
      <t>ジョウ</t>
    </rPh>
    <rPh sb="4" eb="6">
      <t>キテイ</t>
    </rPh>
    <rPh sb="9" eb="11">
      <t>ケイヤク</t>
    </rPh>
    <rPh sb="12" eb="14">
      <t>カイジョ</t>
    </rPh>
    <phoneticPr fontId="2"/>
  </si>
  <si>
    <t>　(3) 発注者が契約に違反し、その違反によって契約の履行が不可能となったとき。</t>
    <rPh sb="5" eb="8">
      <t>ハッチュウシャ</t>
    </rPh>
    <rPh sb="9" eb="11">
      <t>ケイヤク</t>
    </rPh>
    <rPh sb="12" eb="14">
      <t>イハン</t>
    </rPh>
    <rPh sb="16" eb="20">
      <t>ソノイハン</t>
    </rPh>
    <rPh sb="24" eb="26">
      <t>ケイヤク</t>
    </rPh>
    <rPh sb="27" eb="29">
      <t>リコウ</t>
    </rPh>
    <rPh sb="30" eb="33">
      <t>フカノウ</t>
    </rPh>
    <phoneticPr fontId="2"/>
  </si>
  <si>
    <t>（受注者の責めに帰すべき事由による場合の解除の制限）</t>
    <rPh sb="1" eb="4">
      <t>ジュチュウシャ</t>
    </rPh>
    <rPh sb="5" eb="6">
      <t>セ</t>
    </rPh>
    <rPh sb="8" eb="9">
      <t>キ</t>
    </rPh>
    <rPh sb="12" eb="14">
      <t>ジユウ</t>
    </rPh>
    <rPh sb="17" eb="19">
      <t>バアイ</t>
    </rPh>
    <rPh sb="20" eb="22">
      <t>カイジョ</t>
    </rPh>
    <rPh sb="23" eb="25">
      <t>セイゲン</t>
    </rPh>
    <phoneticPr fontId="2"/>
  </si>
  <si>
    <t>　による契約の解除をすることができない。</t>
    <rPh sb="4" eb="6">
      <t>ケイヤク</t>
    </rPh>
    <rPh sb="7" eb="9">
      <t>カイジョ</t>
    </rPh>
    <phoneticPr fontId="2"/>
  </si>
  <si>
    <t>（発注者の損害賠償請求等）</t>
    <rPh sb="1" eb="4">
      <t>ハッチュウシャ</t>
    </rPh>
    <rPh sb="5" eb="7">
      <t>ソンガイ</t>
    </rPh>
    <rPh sb="7" eb="9">
      <t>バイショウ</t>
    </rPh>
    <rPh sb="9" eb="11">
      <t>セイキュウ</t>
    </rPh>
    <rPh sb="11" eb="12">
      <t>トウ</t>
    </rPh>
    <phoneticPr fontId="2"/>
  </si>
  <si>
    <t>　求することができる。</t>
    <phoneticPr fontId="2"/>
  </si>
  <si>
    <t>　(1) 履行期間内に業務を完了することができないとき。</t>
    <rPh sb="5" eb="7">
      <t>リコウ</t>
    </rPh>
    <rPh sb="7" eb="9">
      <t>キカン</t>
    </rPh>
    <rPh sb="9" eb="10">
      <t>ナイ</t>
    </rPh>
    <rPh sb="11" eb="13">
      <t>ギョウム</t>
    </rPh>
    <rPh sb="14" eb="16">
      <t>カンリョウ</t>
    </rPh>
    <phoneticPr fontId="2"/>
  </si>
  <si>
    <t>　(2) 債務不履行があるとき。</t>
    <rPh sb="5" eb="7">
      <t>サイム</t>
    </rPh>
    <rPh sb="7" eb="10">
      <t>フリコウ</t>
    </rPh>
    <phoneticPr fontId="2"/>
  </si>
  <si>
    <t>　(3) 第28条、第29条の規定により業務の完了後にこの契約が解除されたとき。</t>
    <rPh sb="5" eb="6">
      <t>ダイ</t>
    </rPh>
    <rPh sb="8" eb="9">
      <t>ジョウ</t>
    </rPh>
    <rPh sb="10" eb="11">
      <t>ダイ</t>
    </rPh>
    <rPh sb="13" eb="14">
      <t>ジョウ</t>
    </rPh>
    <rPh sb="15" eb="17">
      <t>キテイ</t>
    </rPh>
    <rPh sb="20" eb="22">
      <t>ギョウム</t>
    </rPh>
    <rPh sb="23" eb="25">
      <t>カンリョウ</t>
    </rPh>
    <rPh sb="25" eb="26">
      <t>ゴ</t>
    </rPh>
    <rPh sb="29" eb="31">
      <t>ケイヤク</t>
    </rPh>
    <rPh sb="32" eb="34">
      <t>カイジョ</t>
    </rPh>
    <phoneticPr fontId="2"/>
  </si>
  <si>
    <t>　(4) 前３号に掲げる場合のほか、債務の本旨に従った履行をしないとき又は債務の履行が不能であると</t>
    <rPh sb="5" eb="6">
      <t>ゼン</t>
    </rPh>
    <rPh sb="7" eb="8">
      <t>ゴウ</t>
    </rPh>
    <rPh sb="9" eb="10">
      <t>カカ</t>
    </rPh>
    <rPh sb="12" eb="14">
      <t>バアイ</t>
    </rPh>
    <rPh sb="18" eb="20">
      <t>サイム</t>
    </rPh>
    <rPh sb="21" eb="23">
      <t>ホンシ</t>
    </rPh>
    <rPh sb="24" eb="25">
      <t>シタガ</t>
    </rPh>
    <rPh sb="27" eb="29">
      <t>リコウ</t>
    </rPh>
    <rPh sb="35" eb="36">
      <t>マタ</t>
    </rPh>
    <rPh sb="37" eb="39">
      <t>サイム</t>
    </rPh>
    <rPh sb="40" eb="42">
      <t>リコウ</t>
    </rPh>
    <rPh sb="43" eb="45">
      <t>フノウ</t>
    </rPh>
    <phoneticPr fontId="2"/>
  </si>
  <si>
    <t>　　き。</t>
    <phoneticPr fontId="2"/>
  </si>
  <si>
    <t>２　次の各号のいずれかに該当するときは、前項の損害賠償に代えて、受注者は、業務委託料の10分の1</t>
    <rPh sb="2" eb="3">
      <t>ツギ</t>
    </rPh>
    <rPh sb="4" eb="6">
      <t>カクゴウ</t>
    </rPh>
    <rPh sb="12" eb="14">
      <t>ガイトウ</t>
    </rPh>
    <rPh sb="20" eb="22">
      <t>ゼンコウ</t>
    </rPh>
    <rPh sb="23" eb="25">
      <t>ソンガイ</t>
    </rPh>
    <rPh sb="25" eb="27">
      <t>バイショウ</t>
    </rPh>
    <rPh sb="28" eb="29">
      <t>カ</t>
    </rPh>
    <rPh sb="32" eb="35">
      <t>ジュチュウシャ</t>
    </rPh>
    <rPh sb="37" eb="39">
      <t>ギョウム</t>
    </rPh>
    <rPh sb="39" eb="42">
      <t>イタクリョウ</t>
    </rPh>
    <rPh sb="45" eb="46">
      <t>ブン</t>
    </rPh>
    <phoneticPr fontId="2"/>
  </si>
  <si>
    <t>　に相当する額を違約金として発注者の指定する期間内に支払わなければならない。</t>
    <rPh sb="3" eb="4">
      <t>トウ</t>
    </rPh>
    <rPh sb="6" eb="7">
      <t>ガク</t>
    </rPh>
    <rPh sb="8" eb="11">
      <t>イヤクキン</t>
    </rPh>
    <rPh sb="14" eb="17">
      <t>ハッチュウシャ</t>
    </rPh>
    <rPh sb="18" eb="20">
      <t>シテイ</t>
    </rPh>
    <rPh sb="22" eb="25">
      <t>キカンナイ</t>
    </rPh>
    <rPh sb="26" eb="28">
      <t>シハラ</t>
    </rPh>
    <phoneticPr fontId="2"/>
  </si>
  <si>
    <t>　(1)第28条、第29条の規定により業務の完了前にこの契約が解除されたとき。</t>
    <rPh sb="14" eb="16">
      <t>キテイ</t>
    </rPh>
    <rPh sb="19" eb="21">
      <t>ギョウム</t>
    </rPh>
    <rPh sb="22" eb="24">
      <t>カンリョウ</t>
    </rPh>
    <rPh sb="24" eb="25">
      <t>マエ</t>
    </rPh>
    <rPh sb="28" eb="30">
      <t>ケイヤク</t>
    </rPh>
    <rPh sb="31" eb="33">
      <t>カイジョ</t>
    </rPh>
    <phoneticPr fontId="2"/>
  </si>
  <si>
    <t>　(2) 業務の完了前に、受注者がその債務の履行を拒否し、又は受注者の責めに帰すべき事由によって受</t>
    <rPh sb="5" eb="7">
      <t>ギョウム</t>
    </rPh>
    <rPh sb="8" eb="10">
      <t>カンリョウ</t>
    </rPh>
    <rPh sb="10" eb="11">
      <t>マエ</t>
    </rPh>
    <rPh sb="13" eb="16">
      <t>ジュチュウシャ</t>
    </rPh>
    <rPh sb="19" eb="21">
      <t>サイム</t>
    </rPh>
    <rPh sb="22" eb="24">
      <t>リコウ</t>
    </rPh>
    <rPh sb="25" eb="27">
      <t>キョヒ</t>
    </rPh>
    <rPh sb="29" eb="30">
      <t>マタ</t>
    </rPh>
    <rPh sb="31" eb="34">
      <t>ジュチュウシャ</t>
    </rPh>
    <rPh sb="35" eb="36">
      <t>セ</t>
    </rPh>
    <rPh sb="38" eb="39">
      <t>キ</t>
    </rPh>
    <rPh sb="42" eb="44">
      <t>ジユウ</t>
    </rPh>
    <rPh sb="48" eb="49">
      <t>ジュ</t>
    </rPh>
    <phoneticPr fontId="2"/>
  </si>
  <si>
    <t>　　注者の責務について履行不能となったとき。</t>
    <rPh sb="5" eb="7">
      <t>セキム</t>
    </rPh>
    <rPh sb="11" eb="13">
      <t>リコウ</t>
    </rPh>
    <rPh sb="13" eb="15">
      <t>フノウ</t>
    </rPh>
    <phoneticPr fontId="2"/>
  </si>
  <si>
    <t>３　次の各号に掲げる者がこの契約を解除した場合は、前項第２号に該当する場合とみなす。</t>
    <rPh sb="2" eb="3">
      <t>ツギ</t>
    </rPh>
    <rPh sb="4" eb="6">
      <t>カクゴウ</t>
    </rPh>
    <rPh sb="7" eb="8">
      <t>カカ</t>
    </rPh>
    <rPh sb="10" eb="11">
      <t>モノ</t>
    </rPh>
    <rPh sb="14" eb="16">
      <t>ケイヤク</t>
    </rPh>
    <rPh sb="17" eb="19">
      <t>カイジョ</t>
    </rPh>
    <rPh sb="21" eb="23">
      <t>バアイ</t>
    </rPh>
    <rPh sb="25" eb="27">
      <t>ゼンコウ</t>
    </rPh>
    <rPh sb="27" eb="28">
      <t>ダイ</t>
    </rPh>
    <rPh sb="29" eb="30">
      <t>ゴウ</t>
    </rPh>
    <rPh sb="31" eb="33">
      <t>ガイトウ</t>
    </rPh>
    <rPh sb="35" eb="37">
      <t>バアイ</t>
    </rPh>
    <phoneticPr fontId="2"/>
  </si>
  <si>
    <t>　(1) 受注者について破産手続開始の決定があった場合において、破産法（平成16年法律第75号）の規定</t>
    <phoneticPr fontId="2"/>
  </si>
  <si>
    <t>　　により選任された破産管財人</t>
    <phoneticPr fontId="2"/>
  </si>
  <si>
    <t>　(2) 受注者について更生手続開始の決定があった場合において、会社更生法（平成14年法律第154号）</t>
    <phoneticPr fontId="2"/>
  </si>
  <si>
    <t>　　の規定により選任された管財人</t>
    <phoneticPr fontId="2"/>
  </si>
  <si>
    <t>　(3) 受注者について再生手続開始の決定があった場合において、民事再生法（平成11年法律第225号）</t>
    <phoneticPr fontId="2"/>
  </si>
  <si>
    <t>　　の規定により選任された再生債務者等</t>
    <phoneticPr fontId="2"/>
  </si>
  <si>
    <t>４　第１項各号又は第２項各号に定める場合（前項の規定により第２項第２号に該当するとみなされた場</t>
    <rPh sb="2" eb="3">
      <t>ダイ</t>
    </rPh>
    <rPh sb="4" eb="5">
      <t>コウ</t>
    </rPh>
    <rPh sb="5" eb="7">
      <t>カクゴウ</t>
    </rPh>
    <rPh sb="7" eb="8">
      <t>マタ</t>
    </rPh>
    <rPh sb="9" eb="10">
      <t>ダイ</t>
    </rPh>
    <rPh sb="11" eb="12">
      <t>コウ</t>
    </rPh>
    <rPh sb="12" eb="14">
      <t>カクゴウ</t>
    </rPh>
    <rPh sb="15" eb="16">
      <t>サダ</t>
    </rPh>
    <rPh sb="18" eb="20">
      <t>バアイ</t>
    </rPh>
    <rPh sb="21" eb="23">
      <t>ゼンコウ</t>
    </rPh>
    <rPh sb="24" eb="26">
      <t>キテイ</t>
    </rPh>
    <rPh sb="29" eb="30">
      <t>ダイ</t>
    </rPh>
    <rPh sb="31" eb="32">
      <t>コウ</t>
    </rPh>
    <rPh sb="32" eb="33">
      <t>ダイ</t>
    </rPh>
    <rPh sb="34" eb="35">
      <t>ゴウ</t>
    </rPh>
    <rPh sb="36" eb="38">
      <t>ガイトウ</t>
    </rPh>
    <rPh sb="46" eb="47">
      <t>バ</t>
    </rPh>
    <phoneticPr fontId="2"/>
  </si>
  <si>
    <t>　合を除く。）がこの契約及び取引上の社会通念に照らして受注者の責めに帰することができない事由に</t>
    <rPh sb="3" eb="4">
      <t>ノゾ</t>
    </rPh>
    <rPh sb="10" eb="12">
      <t>ケイヤク</t>
    </rPh>
    <rPh sb="12" eb="13">
      <t>オヨ</t>
    </rPh>
    <rPh sb="14" eb="16">
      <t>トリヒキ</t>
    </rPh>
    <rPh sb="16" eb="17">
      <t>ジョウ</t>
    </rPh>
    <rPh sb="18" eb="22">
      <t>シャカイツウネン</t>
    </rPh>
    <rPh sb="23" eb="24">
      <t>テ</t>
    </rPh>
    <rPh sb="27" eb="30">
      <t>ジュチュウシャ</t>
    </rPh>
    <rPh sb="31" eb="32">
      <t>セ</t>
    </rPh>
    <rPh sb="34" eb="35">
      <t>キ</t>
    </rPh>
    <rPh sb="44" eb="46">
      <t>ジユウ</t>
    </rPh>
    <phoneticPr fontId="2"/>
  </si>
  <si>
    <t>　よるものであるときは、第１項及び第２項の規定は適用しない。</t>
    <rPh sb="12" eb="13">
      <t>ダイ</t>
    </rPh>
    <rPh sb="14" eb="15">
      <t>コウ</t>
    </rPh>
    <rPh sb="15" eb="16">
      <t>オヨ</t>
    </rPh>
    <rPh sb="17" eb="18">
      <t>ダイ</t>
    </rPh>
    <rPh sb="19" eb="20">
      <t>コウ</t>
    </rPh>
    <rPh sb="21" eb="23">
      <t>キテイ</t>
    </rPh>
    <rPh sb="24" eb="26">
      <t>テキヨウ</t>
    </rPh>
    <phoneticPr fontId="2"/>
  </si>
  <si>
    <t>５　第１項第１号に該当し、発注者が損害の賠償を請求する場合の請求額は、業務委託料につき、遅延日</t>
    <rPh sb="2" eb="3">
      <t>ダイ</t>
    </rPh>
    <rPh sb="4" eb="5">
      <t>コウ</t>
    </rPh>
    <rPh sb="5" eb="6">
      <t>ダイ</t>
    </rPh>
    <rPh sb="7" eb="8">
      <t>ゴウ</t>
    </rPh>
    <rPh sb="9" eb="11">
      <t>ガイトウ</t>
    </rPh>
    <rPh sb="13" eb="16">
      <t>ハッチュウシャ</t>
    </rPh>
    <rPh sb="17" eb="19">
      <t>ソンガイ</t>
    </rPh>
    <rPh sb="20" eb="22">
      <t>バイショウ</t>
    </rPh>
    <rPh sb="23" eb="25">
      <t>セイキュウ</t>
    </rPh>
    <rPh sb="27" eb="29">
      <t>バアイ</t>
    </rPh>
    <rPh sb="30" eb="32">
      <t>セイキュウ</t>
    </rPh>
    <rPh sb="32" eb="33">
      <t>ガク</t>
    </rPh>
    <rPh sb="35" eb="37">
      <t>ギョウム</t>
    </rPh>
    <rPh sb="37" eb="40">
      <t>イタクリョウ</t>
    </rPh>
    <phoneticPr fontId="2"/>
  </si>
  <si>
    <t>　数に応じ、契約日における政府契約の支払遅延防止等に関する法律第８条第１項の規定に基づき財務大　</t>
    <phoneticPr fontId="2"/>
  </si>
  <si>
    <t>　臣が決定する率を乗じて計算して得た額とする。　</t>
    <phoneticPr fontId="2"/>
  </si>
  <si>
    <t>６　第２項の場合において、第４条の規定により契約保証金の納付又はこれに代わる担保の提供が行われ</t>
    <rPh sb="2" eb="3">
      <t>ダイ</t>
    </rPh>
    <rPh sb="4" eb="5">
      <t>コウ</t>
    </rPh>
    <rPh sb="6" eb="8">
      <t>バアイ</t>
    </rPh>
    <phoneticPr fontId="2"/>
  </si>
  <si>
    <t>　ているときは、発注者は、当該契約保証金又は担保をもって同項の違約金に充当することができる。</t>
    <rPh sb="8" eb="11">
      <t>ハッチュウシャ</t>
    </rPh>
    <rPh sb="13" eb="14">
      <t>トウ</t>
    </rPh>
    <phoneticPr fontId="2"/>
  </si>
  <si>
    <t>（談合等不正行為があった場合の賠償金等）</t>
    <rPh sb="1" eb="3">
      <t>ダンゴウ</t>
    </rPh>
    <rPh sb="3" eb="4">
      <t>トウ</t>
    </rPh>
    <rPh sb="4" eb="8">
      <t>フセイコウイ</t>
    </rPh>
    <rPh sb="12" eb="14">
      <t>バアイ</t>
    </rPh>
    <rPh sb="15" eb="18">
      <t>バイショウキン</t>
    </rPh>
    <rPh sb="18" eb="19">
      <t>トウ</t>
    </rPh>
    <phoneticPr fontId="2"/>
  </si>
  <si>
    <t>　して、業務委託料の10分の２に相当する額を、第５号に該当するときは、賠償金として、業務委託料の</t>
    <rPh sb="4" eb="6">
      <t>ギョウム</t>
    </rPh>
    <rPh sb="6" eb="9">
      <t>イタクリョウ</t>
    </rPh>
    <rPh sb="12" eb="13">
      <t>フン</t>
    </rPh>
    <rPh sb="16" eb="18">
      <t>ソウトウ</t>
    </rPh>
    <rPh sb="20" eb="21">
      <t>ガク</t>
    </rPh>
    <rPh sb="23" eb="24">
      <t>ダイ</t>
    </rPh>
    <rPh sb="25" eb="26">
      <t>ゴウ</t>
    </rPh>
    <rPh sb="27" eb="29">
      <t>ガイトウ</t>
    </rPh>
    <rPh sb="35" eb="38">
      <t>バイショウキン</t>
    </rPh>
    <rPh sb="42" eb="44">
      <t>ギョウム</t>
    </rPh>
    <rPh sb="44" eb="47">
      <t>イタクリョウ</t>
    </rPh>
    <phoneticPr fontId="2"/>
  </si>
  <si>
    <t>　10分の１に相当する額を発注者の指定する期間内に支払わなければならない。この場合において、発注</t>
    <rPh sb="39" eb="41">
      <t>バアイ</t>
    </rPh>
    <rPh sb="46" eb="48">
      <t>ハッチュウ</t>
    </rPh>
    <phoneticPr fontId="2"/>
  </si>
  <si>
    <t>　(1) 受注者（受注者が共同企業体であるときは、その構成員のいずれかの者。以下本項において同じ。）</t>
    <rPh sb="5" eb="8">
      <t>ジュチュウシャ</t>
    </rPh>
    <rPh sb="9" eb="12">
      <t>ジュチュウシャ</t>
    </rPh>
    <rPh sb="13" eb="15">
      <t>キョウドウ</t>
    </rPh>
    <rPh sb="15" eb="18">
      <t>キギョウタイ</t>
    </rPh>
    <rPh sb="27" eb="30">
      <t>コウセイイン</t>
    </rPh>
    <rPh sb="36" eb="37">
      <t>モノ</t>
    </rPh>
    <rPh sb="38" eb="40">
      <t>イカ</t>
    </rPh>
    <rPh sb="40" eb="41">
      <t>ホン</t>
    </rPh>
    <rPh sb="41" eb="42">
      <t>コウ</t>
    </rPh>
    <rPh sb="46" eb="47">
      <t>オナ</t>
    </rPh>
    <phoneticPr fontId="2"/>
  </si>
  <si>
    <t>　　に違反行為があったとして公正取引委員会が行った排除措置命令が確定したとき。</t>
    <rPh sb="3" eb="5">
      <t>イハン</t>
    </rPh>
    <rPh sb="5" eb="7">
      <t>コウイ</t>
    </rPh>
    <rPh sb="14" eb="16">
      <t>コウセイ</t>
    </rPh>
    <rPh sb="16" eb="18">
      <t>トリヒキ</t>
    </rPh>
    <rPh sb="18" eb="21">
      <t>イインカイ</t>
    </rPh>
    <rPh sb="22" eb="23">
      <t>オコナ</t>
    </rPh>
    <rPh sb="25" eb="27">
      <t>ハイジョ</t>
    </rPh>
    <rPh sb="27" eb="29">
      <t>ソチ</t>
    </rPh>
    <rPh sb="29" eb="31">
      <t>メイレイ</t>
    </rPh>
    <phoneticPr fontId="2"/>
  </si>
  <si>
    <t>　(2) 受注者に違反行為があったとして公正取引委員会が行った納付命令が確定したとき、又は独占禁止</t>
    <rPh sb="5" eb="8">
      <t>ジュチュウシャ</t>
    </rPh>
    <rPh sb="9" eb="11">
      <t>イハン</t>
    </rPh>
    <rPh sb="11" eb="13">
      <t>コウイ</t>
    </rPh>
    <rPh sb="20" eb="22">
      <t>コウセイ</t>
    </rPh>
    <rPh sb="22" eb="24">
      <t>トリヒキ</t>
    </rPh>
    <rPh sb="24" eb="27">
      <t>イインカイ</t>
    </rPh>
    <rPh sb="28" eb="29">
      <t>オコナ</t>
    </rPh>
    <rPh sb="31" eb="33">
      <t>ノウフ</t>
    </rPh>
    <rPh sb="33" eb="35">
      <t>メイレイ</t>
    </rPh>
    <phoneticPr fontId="2"/>
  </si>
  <si>
    <t>　(3) 第29条の２第４号に規定する刑が確定したとき。</t>
    <rPh sb="5" eb="6">
      <t>ダイ</t>
    </rPh>
    <rPh sb="8" eb="9">
      <t>ジョウ</t>
    </rPh>
    <rPh sb="11" eb="12">
      <t>ダイ</t>
    </rPh>
    <rPh sb="13" eb="14">
      <t>ゴウ</t>
    </rPh>
    <rPh sb="15" eb="17">
      <t>キテイ</t>
    </rPh>
    <rPh sb="19" eb="20">
      <t>ケイ</t>
    </rPh>
    <rPh sb="21" eb="23">
      <t>カクテイ</t>
    </rPh>
    <phoneticPr fontId="2"/>
  </si>
  <si>
    <t>　(4) 第29条の２第５号に該当したとき。</t>
    <rPh sb="5" eb="6">
      <t>ダイ</t>
    </rPh>
    <rPh sb="8" eb="9">
      <t>ジョウ</t>
    </rPh>
    <rPh sb="11" eb="12">
      <t>ダイ</t>
    </rPh>
    <rPh sb="13" eb="14">
      <t>ゴウ</t>
    </rPh>
    <rPh sb="15" eb="17">
      <t>ガイトウ</t>
    </rPh>
    <phoneticPr fontId="2"/>
  </si>
  <si>
    <t>　(5) 第29条の２第６号に該当したとき。</t>
    <rPh sb="5" eb="6">
      <t>ダイ</t>
    </rPh>
    <rPh sb="8" eb="9">
      <t>ジョウ</t>
    </rPh>
    <rPh sb="11" eb="12">
      <t>ダイ</t>
    </rPh>
    <rPh sb="13" eb="14">
      <t>ゴウ</t>
    </rPh>
    <rPh sb="15" eb="17">
      <t>ガイトウ</t>
    </rPh>
    <phoneticPr fontId="2"/>
  </si>
  <si>
    <t>２　前項の場合において、発注者に生じた実際の損害額が、前項に規定する賠償金の額を超える場合には、</t>
    <rPh sb="2" eb="4">
      <t>ゼンコウ</t>
    </rPh>
    <rPh sb="5" eb="7">
      <t>バアイ</t>
    </rPh>
    <rPh sb="12" eb="15">
      <t>ハッチュウシャ</t>
    </rPh>
    <rPh sb="16" eb="17">
      <t>ショウ</t>
    </rPh>
    <rPh sb="19" eb="21">
      <t>ジッサイ</t>
    </rPh>
    <rPh sb="22" eb="24">
      <t>ソンガイ</t>
    </rPh>
    <rPh sb="24" eb="25">
      <t>ガク</t>
    </rPh>
    <rPh sb="27" eb="29">
      <t>ゼンコウ</t>
    </rPh>
    <rPh sb="30" eb="32">
      <t>キテイ</t>
    </rPh>
    <rPh sb="34" eb="37">
      <t>バイショウキン</t>
    </rPh>
    <rPh sb="38" eb="39">
      <t>ガク</t>
    </rPh>
    <rPh sb="40" eb="41">
      <t>コ</t>
    </rPh>
    <rPh sb="43" eb="45">
      <t>バアイ</t>
    </rPh>
    <phoneticPr fontId="2"/>
  </si>
  <si>
    <t>　受注者は、超過額を発注者の指定する期間内に支払わなければならない。</t>
    <rPh sb="3" eb="4">
      <t>シャ</t>
    </rPh>
    <rPh sb="6" eb="9">
      <t>チョウカガク</t>
    </rPh>
    <rPh sb="10" eb="13">
      <t>ハッチュウシャ</t>
    </rPh>
    <rPh sb="14" eb="16">
      <t>シテイ</t>
    </rPh>
    <rPh sb="18" eb="21">
      <t>キカンナイ</t>
    </rPh>
    <rPh sb="22" eb="24">
      <t>シハラ</t>
    </rPh>
    <phoneticPr fontId="2"/>
  </si>
  <si>
    <t>３　前２項の場合において、受注者が共同企業体であり、既に解散されているときは、発注者は、受注者</t>
    <rPh sb="2" eb="3">
      <t>ゼン</t>
    </rPh>
    <rPh sb="4" eb="5">
      <t>コウ</t>
    </rPh>
    <rPh sb="6" eb="8">
      <t>バアイ</t>
    </rPh>
    <rPh sb="13" eb="16">
      <t>ジュチュウシャ</t>
    </rPh>
    <rPh sb="17" eb="19">
      <t>キョウドウ</t>
    </rPh>
    <rPh sb="19" eb="21">
      <t>キギョウ</t>
    </rPh>
    <rPh sb="21" eb="22">
      <t>タイ</t>
    </rPh>
    <rPh sb="26" eb="27">
      <t>スデ</t>
    </rPh>
    <rPh sb="28" eb="30">
      <t>カイサン</t>
    </rPh>
    <rPh sb="39" eb="42">
      <t>ハッチュウシャ</t>
    </rPh>
    <rPh sb="44" eb="47">
      <t>ジュチュウシャ</t>
    </rPh>
    <phoneticPr fontId="2"/>
  </si>
  <si>
    <t>　の代表者であった者及び構成員であった者に賠償金の支払いを請求することができる。この場合におい</t>
    <rPh sb="9" eb="10">
      <t>モノ</t>
    </rPh>
    <rPh sb="10" eb="11">
      <t>オヨ</t>
    </rPh>
    <rPh sb="12" eb="15">
      <t>コウセイイン</t>
    </rPh>
    <rPh sb="19" eb="20">
      <t>モノ</t>
    </rPh>
    <rPh sb="21" eb="24">
      <t>バイショウキン</t>
    </rPh>
    <rPh sb="25" eb="27">
      <t>シハラ</t>
    </rPh>
    <rPh sb="29" eb="31">
      <t>セイキュウ</t>
    </rPh>
    <rPh sb="42" eb="44">
      <t>バアイ</t>
    </rPh>
    <phoneticPr fontId="2"/>
  </si>
  <si>
    <t>　て、受注者の代表者であった者及び構成員であった者は、連帯して前２項の額を発注者に支払わなけれ</t>
    <rPh sb="5" eb="6">
      <t>シャ</t>
    </rPh>
    <rPh sb="7" eb="10">
      <t>ダイヒョウシャ</t>
    </rPh>
    <rPh sb="14" eb="15">
      <t>モノ</t>
    </rPh>
    <rPh sb="15" eb="16">
      <t>オヨ</t>
    </rPh>
    <rPh sb="17" eb="20">
      <t>コウセイイン</t>
    </rPh>
    <rPh sb="24" eb="25">
      <t>モノ</t>
    </rPh>
    <rPh sb="27" eb="29">
      <t>レンタイ</t>
    </rPh>
    <rPh sb="31" eb="32">
      <t>ゼン</t>
    </rPh>
    <rPh sb="33" eb="34">
      <t>コウ</t>
    </rPh>
    <rPh sb="35" eb="36">
      <t>ガク</t>
    </rPh>
    <rPh sb="37" eb="40">
      <t>ハッチュウシャ</t>
    </rPh>
    <rPh sb="41" eb="43">
      <t>シハラ</t>
    </rPh>
    <phoneticPr fontId="2"/>
  </si>
  <si>
    <t>　ばならない。</t>
  </si>
  <si>
    <t>（受注者の損害賠償請求等）</t>
    <rPh sb="1" eb="4">
      <t>ジュチュウシャ</t>
    </rPh>
    <rPh sb="5" eb="7">
      <t>ソンガイ</t>
    </rPh>
    <rPh sb="7" eb="9">
      <t>バイショウ</t>
    </rPh>
    <rPh sb="9" eb="11">
      <t>セイキュウ</t>
    </rPh>
    <rPh sb="11" eb="12">
      <t>トウ</t>
    </rPh>
    <phoneticPr fontId="2"/>
  </si>
  <si>
    <t>　することができる。ただし当該各号に定める場合がこの契約及び取引上の社会通念に照らして発注者の</t>
    <rPh sb="13" eb="17">
      <t>トウガイカクゴウ</t>
    </rPh>
    <rPh sb="18" eb="19">
      <t>サダ</t>
    </rPh>
    <rPh sb="21" eb="23">
      <t>バアイ</t>
    </rPh>
    <rPh sb="26" eb="28">
      <t>ケイヤク</t>
    </rPh>
    <rPh sb="28" eb="29">
      <t>オヨ</t>
    </rPh>
    <rPh sb="30" eb="32">
      <t>トリヒキ</t>
    </rPh>
    <rPh sb="32" eb="33">
      <t>ジョウ</t>
    </rPh>
    <rPh sb="34" eb="36">
      <t>シャカイ</t>
    </rPh>
    <rPh sb="36" eb="38">
      <t>ツウネン</t>
    </rPh>
    <rPh sb="39" eb="40">
      <t>テ</t>
    </rPh>
    <rPh sb="43" eb="46">
      <t>ハッチュウシャ</t>
    </rPh>
    <phoneticPr fontId="2"/>
  </si>
  <si>
    <t>　責めに帰することができない事由によるものであるときは、この限りでない。</t>
    <rPh sb="1" eb="2">
      <t>セ</t>
    </rPh>
    <rPh sb="4" eb="5">
      <t>キ</t>
    </rPh>
    <rPh sb="14" eb="16">
      <t>ジユウ</t>
    </rPh>
    <rPh sb="30" eb="31">
      <t>カギ</t>
    </rPh>
    <phoneticPr fontId="2"/>
  </si>
  <si>
    <t>　(1) 第31条の規定によりこの契約が解除されたとき。</t>
    <rPh sb="5" eb="6">
      <t>ダイ</t>
    </rPh>
    <rPh sb="8" eb="9">
      <t>ジョウ</t>
    </rPh>
    <rPh sb="10" eb="12">
      <t>キテイ</t>
    </rPh>
    <rPh sb="17" eb="19">
      <t>ケイヤク</t>
    </rPh>
    <rPh sb="20" eb="22">
      <t>カイジョ</t>
    </rPh>
    <phoneticPr fontId="2"/>
  </si>
  <si>
    <t>　(2) 前号に掲げる場合のほか、債務の本旨に従った履行をしないとき又は債務の履行が不能であるとき。</t>
    <rPh sb="5" eb="6">
      <t>ゼン</t>
    </rPh>
    <rPh sb="6" eb="7">
      <t>ゴウ</t>
    </rPh>
    <rPh sb="8" eb="9">
      <t>カカ</t>
    </rPh>
    <rPh sb="11" eb="13">
      <t>バアイ</t>
    </rPh>
    <rPh sb="17" eb="19">
      <t>サイム</t>
    </rPh>
    <rPh sb="20" eb="22">
      <t>ホンシ</t>
    </rPh>
    <rPh sb="23" eb="24">
      <t>シタガ</t>
    </rPh>
    <rPh sb="26" eb="28">
      <t>リコウ</t>
    </rPh>
    <rPh sb="34" eb="35">
      <t>マタ</t>
    </rPh>
    <rPh sb="36" eb="38">
      <t>サイム</t>
    </rPh>
    <rPh sb="39" eb="41">
      <t>リコウ</t>
    </rPh>
    <rPh sb="42" eb="44">
      <t>フノウ</t>
    </rPh>
    <phoneticPr fontId="2"/>
  </si>
  <si>
    <t>２　第25条第２項の規定による業務委託料の支払いが遅れた場合においては、受注者は、未受領金額につ</t>
    <rPh sb="2" eb="3">
      <t>ダイ</t>
    </rPh>
    <rPh sb="5" eb="6">
      <t>ジョウ</t>
    </rPh>
    <rPh sb="6" eb="7">
      <t>ダイ</t>
    </rPh>
    <rPh sb="8" eb="9">
      <t>コウ</t>
    </rPh>
    <rPh sb="10" eb="12">
      <t>キテイ</t>
    </rPh>
    <rPh sb="15" eb="17">
      <t>ギョウム</t>
    </rPh>
    <rPh sb="17" eb="20">
      <t>イタクリョウ</t>
    </rPh>
    <rPh sb="21" eb="23">
      <t>シハラ</t>
    </rPh>
    <rPh sb="25" eb="26">
      <t>オク</t>
    </rPh>
    <rPh sb="28" eb="30">
      <t>バアイ</t>
    </rPh>
    <phoneticPr fontId="2"/>
  </si>
  <si>
    <t>　き、遅延日数に応じ、契約日における政府契約の支払遅延防止等に関する法律第８条第１項の規定に基</t>
    <phoneticPr fontId="2"/>
  </si>
  <si>
    <t>　発注者は、その支払わない額に発注者の指定する期間を経過した日から業務委託料の支払いの日まで、</t>
    <rPh sb="8" eb="10">
      <t>シハラ</t>
    </rPh>
    <rPh sb="13" eb="14">
      <t>ガク</t>
    </rPh>
    <rPh sb="19" eb="21">
      <t>シテイ</t>
    </rPh>
    <rPh sb="23" eb="25">
      <t>キカン</t>
    </rPh>
    <rPh sb="26" eb="28">
      <t>ケイカ</t>
    </rPh>
    <rPh sb="30" eb="31">
      <t>ヒ</t>
    </rPh>
    <rPh sb="33" eb="35">
      <t>ギョウム</t>
    </rPh>
    <rPh sb="35" eb="38">
      <t>イタクリョウ</t>
    </rPh>
    <rPh sb="39" eb="41">
      <t>シハラ</t>
    </rPh>
    <rPh sb="43" eb="44">
      <t>ヒ</t>
    </rPh>
    <phoneticPr fontId="2"/>
  </si>
  <si>
    <t>　契約日における政府契約の支払遅延防止等に関する法律第８条第１項の規定に基づき財務大臣が決定す</t>
    <phoneticPr fontId="2"/>
  </si>
  <si>
    <t>　る率で計算した利息を付した額と、発注者の支払うべき業務委託料とを相殺し、なお不足あるときは追</t>
    <rPh sb="46" eb="47">
      <t>ツイ</t>
    </rPh>
    <phoneticPr fontId="2"/>
  </si>
  <si>
    <t>　徴する。</t>
    <phoneticPr fontId="2"/>
  </si>
  <si>
    <t>２　前項の追徴する場合には、発注者は、受注者から遅延日数につき、契約日における政府契約の支払遅</t>
    <rPh sb="2" eb="4">
      <t>ゼンコウ</t>
    </rPh>
    <rPh sb="5" eb="7">
      <t>ツイチョウ</t>
    </rPh>
    <rPh sb="9" eb="11">
      <t>バアイ</t>
    </rPh>
    <rPh sb="24" eb="26">
      <t>チエン</t>
    </rPh>
    <rPh sb="26" eb="28">
      <t>ニッスウ</t>
    </rPh>
    <phoneticPr fontId="2"/>
  </si>
  <si>
    <t>　延防止等に関する法律第８条第１項の規定に基づき財務大臣が決定する率で計算した延滞金を徴収する。</t>
    <rPh sb="44" eb="45">
      <t>シュウ</t>
    </rPh>
    <phoneticPr fontId="2"/>
  </si>
  <si>
    <t>（相　殺）</t>
    <rPh sb="1" eb="2">
      <t>ソウ</t>
    </rPh>
    <rPh sb="3" eb="4">
      <t>サツ</t>
    </rPh>
    <phoneticPr fontId="2"/>
  </si>
  <si>
    <t>返還請求権、委託金請求権及びその他の債権と相殺することができる。</t>
    <rPh sb="0" eb="2">
      <t>ヘンカン</t>
    </rPh>
    <rPh sb="2" eb="5">
      <t>セイキュウケン</t>
    </rPh>
    <rPh sb="6" eb="8">
      <t>イタク</t>
    </rPh>
    <rPh sb="8" eb="9">
      <t>キン</t>
    </rPh>
    <rPh sb="9" eb="12">
      <t>セイキュウケン</t>
    </rPh>
    <rPh sb="12" eb="13">
      <t>オヨ</t>
    </rPh>
    <rPh sb="16" eb="17">
      <t>タ</t>
    </rPh>
    <rPh sb="18" eb="20">
      <t>サイケン</t>
    </rPh>
    <rPh sb="21" eb="23">
      <t>ソウサイ</t>
    </rPh>
    <phoneticPr fontId="2"/>
  </si>
  <si>
    <t>２　前項の場合において、相殺して、なお不足があるときは、受注者は、発注者の指定する期間内に当該</t>
    <rPh sb="2" eb="4">
      <t>ゼンコウ</t>
    </rPh>
    <rPh sb="5" eb="7">
      <t>バアイ</t>
    </rPh>
    <rPh sb="12" eb="14">
      <t>ソウサイ</t>
    </rPh>
    <rPh sb="19" eb="21">
      <t>フソク</t>
    </rPh>
    <rPh sb="28" eb="31">
      <t>ジュチュウシャ</t>
    </rPh>
    <rPh sb="33" eb="36">
      <t>ハッチュウシャ</t>
    </rPh>
    <rPh sb="37" eb="39">
      <t>シテイ</t>
    </rPh>
    <rPh sb="41" eb="44">
      <t>キカンナイ</t>
    </rPh>
    <rPh sb="45" eb="47">
      <t>トウガイ</t>
    </rPh>
    <phoneticPr fontId="2"/>
  </si>
  <si>
    <t>不足額を支払わなければならない。</t>
    <rPh sb="0" eb="2">
      <t>フソク</t>
    </rPh>
    <rPh sb="2" eb="3">
      <t>ガク</t>
    </rPh>
    <rPh sb="4" eb="6">
      <t>シハラ</t>
    </rPh>
    <phoneticPr fontId="2"/>
  </si>
  <si>
    <t>５  受注者は、この契約の履行に関して知り得た秘密を漏らしてはならない。</t>
    <phoneticPr fontId="2"/>
  </si>
  <si>
    <t>　管理者に対して行うものとし、現場管理者以外の者に対しては行わないものとする。</t>
    <phoneticPr fontId="2"/>
  </si>
  <si>
    <t>　を発注者に提出しなければならない。提出後異動があったときも同様とする。</t>
    <phoneticPr fontId="2"/>
  </si>
  <si>
    <t xml:space="preserve">　業務委託料を変更し、又は受注者に損害を及ぼしたときは、必要な費用を負担しなければならない。  </t>
    <phoneticPr fontId="2"/>
  </si>
  <si>
    <t>　な事象（以下「天災等」という。）であって受注者の責に帰すことができないものにより作業現場の状</t>
    <phoneticPr fontId="2"/>
  </si>
  <si>
    <t>　態が著しく変動したため、受注者が業務を行うことができないと認められるときは、 発注者は、業務</t>
    <phoneticPr fontId="2"/>
  </si>
  <si>
    <t xml:space="preserve">　の中止内容を直ちに受注者に通知して、業務の全部又は一部を一時中止させなければならない。     </t>
    <phoneticPr fontId="2"/>
  </si>
  <si>
    <t xml:space="preserve">　業務の全部又は一部を一時中止させることができる。 </t>
    <phoneticPr fontId="2"/>
  </si>
  <si>
    <t>３  発注者は、前２項の規定により業務を一時中止した場合において、必要があると認められるときは履</t>
    <phoneticPr fontId="2"/>
  </si>
  <si>
    <t xml:space="preserve">  に損害を及ぼしたときは、必要な費用を負担しなければならない。</t>
    <phoneticPr fontId="2"/>
  </si>
  <si>
    <t>　賠償しなければならない。</t>
    <phoneticPr fontId="2"/>
  </si>
  <si>
    <t>　づき財務大臣が決定する率を乗じて計算した額の遅延利息の支払いを発注者に請求することができる。　　</t>
    <phoneticPr fontId="2"/>
  </si>
  <si>
    <t>３  前項による業務委託料の支払いは、　 回払いとする。ただし、支払金額の内訳については、別記のと</t>
    <phoneticPr fontId="2"/>
  </si>
  <si>
    <t>　(2) 独占禁止法第７条第１項若しくは同条第２項（独占禁止法第８条の２第２項及び同法第20条第２項</t>
    <rPh sb="5" eb="7">
      <t>ドクセン</t>
    </rPh>
    <rPh sb="7" eb="10">
      <t>キンシホウ</t>
    </rPh>
    <rPh sb="10" eb="11">
      <t>ダイ</t>
    </rPh>
    <rPh sb="12" eb="13">
      <t>ジョウ</t>
    </rPh>
    <rPh sb="13" eb="14">
      <t>ダイ</t>
    </rPh>
    <rPh sb="15" eb="16">
      <t>コウ</t>
    </rPh>
    <rPh sb="16" eb="17">
      <t>モ</t>
    </rPh>
    <rPh sb="20" eb="21">
      <t>ドウ</t>
    </rPh>
    <rPh sb="21" eb="22">
      <t>ジョウ</t>
    </rPh>
    <rPh sb="22" eb="23">
      <t>ダイ</t>
    </rPh>
    <rPh sb="24" eb="25">
      <t>コウ</t>
    </rPh>
    <rPh sb="26" eb="28">
      <t>ドクセン</t>
    </rPh>
    <rPh sb="28" eb="30">
      <t>キンシ</t>
    </rPh>
    <rPh sb="30" eb="31">
      <t>ホウ</t>
    </rPh>
    <rPh sb="31" eb="32">
      <t>ダイ</t>
    </rPh>
    <rPh sb="33" eb="34">
      <t>ジョウ</t>
    </rPh>
    <rPh sb="36" eb="37">
      <t>ダイ</t>
    </rPh>
    <rPh sb="38" eb="39">
      <t>コウ</t>
    </rPh>
    <rPh sb="39" eb="40">
      <t>オヨ</t>
    </rPh>
    <rPh sb="41" eb="43">
      <t>ドウホウ</t>
    </rPh>
    <rPh sb="43" eb="44">
      <t>ダイ</t>
    </rPh>
    <rPh sb="46" eb="47">
      <t>ジョウ</t>
    </rPh>
    <rPh sb="47" eb="48">
      <t>ダイ</t>
    </rPh>
    <rPh sb="49" eb="50">
      <t>コウ</t>
    </rPh>
    <phoneticPr fontId="2"/>
  </si>
  <si>
    <t>　　条第1項の規定による排除措置命令（以下「排除措置命令」という。）を受けたとき。</t>
    <rPh sb="7" eb="9">
      <t>キテイ</t>
    </rPh>
    <rPh sb="12" eb="14">
      <t>ハイジョ</t>
    </rPh>
    <rPh sb="14" eb="16">
      <t>ソチ</t>
    </rPh>
    <rPh sb="16" eb="18">
      <t>メイレイ</t>
    </rPh>
    <rPh sb="19" eb="21">
      <t>イカ</t>
    </rPh>
    <rPh sb="22" eb="24">
      <t>ハイジョ</t>
    </rPh>
    <rPh sb="24" eb="26">
      <t>ソチ</t>
    </rPh>
    <rPh sb="26" eb="28">
      <t>メイレイ</t>
    </rPh>
    <rPh sb="35" eb="36">
      <t>ウ</t>
    </rPh>
    <phoneticPr fontId="2"/>
  </si>
  <si>
    <t>　　において準用する場合を含む。）、同法第８条の２第１項若しくは同条第３項、第17条の２又は第20</t>
    <rPh sb="7" eb="8">
      <t>ヨウ</t>
    </rPh>
    <rPh sb="10" eb="12">
      <t>バアイ</t>
    </rPh>
    <rPh sb="13" eb="14">
      <t>フク</t>
    </rPh>
    <rPh sb="18" eb="20">
      <t>ドウホウ</t>
    </rPh>
    <rPh sb="20" eb="21">
      <t>ダイ</t>
    </rPh>
    <rPh sb="22" eb="23">
      <t>ジョウ</t>
    </rPh>
    <rPh sb="25" eb="26">
      <t>ダイ</t>
    </rPh>
    <rPh sb="27" eb="28">
      <t>コウ</t>
    </rPh>
    <rPh sb="28" eb="29">
      <t>モ</t>
    </rPh>
    <rPh sb="32" eb="33">
      <t>ドウ</t>
    </rPh>
    <rPh sb="33" eb="34">
      <t>ジョウ</t>
    </rPh>
    <rPh sb="34" eb="35">
      <t>ダイ</t>
    </rPh>
    <rPh sb="36" eb="37">
      <t>コウ</t>
    </rPh>
    <rPh sb="38" eb="39">
      <t>ダイ</t>
    </rPh>
    <rPh sb="41" eb="42">
      <t>ジョウ</t>
    </rPh>
    <rPh sb="44" eb="45">
      <t>マタ</t>
    </rPh>
    <rPh sb="46" eb="47">
      <t>ダイ</t>
    </rPh>
    <phoneticPr fontId="2"/>
  </si>
  <si>
    <t>　(3) 独占禁止法第７条の２第１項（独占禁止法第８条の３において読み替えて準用する場合を含む。）</t>
    <rPh sb="5" eb="7">
      <t>ドクセン</t>
    </rPh>
    <rPh sb="7" eb="10">
      <t>キンシホウ</t>
    </rPh>
    <rPh sb="10" eb="11">
      <t>ダイ</t>
    </rPh>
    <rPh sb="12" eb="13">
      <t>ジョウ</t>
    </rPh>
    <rPh sb="15" eb="16">
      <t>ダイ</t>
    </rPh>
    <rPh sb="17" eb="18">
      <t>コウ</t>
    </rPh>
    <rPh sb="19" eb="21">
      <t>ドクセン</t>
    </rPh>
    <rPh sb="21" eb="24">
      <t>キンシホウ</t>
    </rPh>
    <rPh sb="24" eb="25">
      <t>ダイ</t>
    </rPh>
    <rPh sb="26" eb="27">
      <t>ジョウ</t>
    </rPh>
    <rPh sb="33" eb="34">
      <t>ヨ</t>
    </rPh>
    <rPh sb="35" eb="36">
      <t>カ</t>
    </rPh>
    <rPh sb="38" eb="40">
      <t>ジュンヨウ</t>
    </rPh>
    <rPh sb="42" eb="44">
      <t>バアイ</t>
    </rPh>
    <rPh sb="45" eb="46">
      <t>フク</t>
    </rPh>
    <phoneticPr fontId="2"/>
  </si>
  <si>
    <t>　　及び第７条の９第１項の規定による課徴金の納付命令（以下「納付命令」という。）を受けたとき、</t>
    <rPh sb="2" eb="3">
      <t>オヨ</t>
    </rPh>
    <rPh sb="4" eb="5">
      <t>ダイ</t>
    </rPh>
    <rPh sb="6" eb="7">
      <t>ジョウ</t>
    </rPh>
    <rPh sb="9" eb="10">
      <t>ダイ</t>
    </rPh>
    <rPh sb="11" eb="12">
      <t>コウ</t>
    </rPh>
    <rPh sb="13" eb="15">
      <t>キテイ</t>
    </rPh>
    <rPh sb="18" eb="21">
      <t>カチョウキン</t>
    </rPh>
    <rPh sb="22" eb="24">
      <t>ノウフ</t>
    </rPh>
    <rPh sb="24" eb="26">
      <t>メイレイ</t>
    </rPh>
    <rPh sb="27" eb="29">
      <t>イカ</t>
    </rPh>
    <rPh sb="30" eb="32">
      <t>ノウフ</t>
    </rPh>
    <rPh sb="32" eb="34">
      <t>メイレイ</t>
    </rPh>
    <rPh sb="41" eb="42">
      <t>ウ</t>
    </rPh>
    <phoneticPr fontId="2"/>
  </si>
  <si>
    <t>　　又は独占禁止法第７条の２第１項の規定により課徴金を納付すべき事業者が、独占禁止法第７条の４</t>
    <rPh sb="18" eb="20">
      <t>キテイ</t>
    </rPh>
    <rPh sb="23" eb="26">
      <t>カチョウキン</t>
    </rPh>
    <rPh sb="27" eb="29">
      <t>ノウフ</t>
    </rPh>
    <rPh sb="32" eb="35">
      <t>ジギョウシャ</t>
    </rPh>
    <rPh sb="37" eb="39">
      <t>ドクセン</t>
    </rPh>
    <rPh sb="39" eb="41">
      <t>キンシ</t>
    </rPh>
    <rPh sb="41" eb="42">
      <t>ホウ</t>
    </rPh>
    <rPh sb="42" eb="43">
      <t>ダイ</t>
    </rPh>
    <rPh sb="44" eb="45">
      <t>ジョウ</t>
    </rPh>
    <phoneticPr fontId="2"/>
  </si>
  <si>
    <t xml:space="preserve">    第１項の規定により納付命令を受けなかったとき。</t>
    <phoneticPr fontId="2"/>
  </si>
  <si>
    <t>　(4) 刑法（明治40年法律第45号）第96条の６若しくは第198条又は独占禁止法第３条の規定による刑の</t>
    <rPh sb="5" eb="7">
      <t>ケイホウ</t>
    </rPh>
    <rPh sb="8" eb="10">
      <t>メイジ</t>
    </rPh>
    <rPh sb="12" eb="13">
      <t>ネン</t>
    </rPh>
    <rPh sb="13" eb="15">
      <t>ホウリツ</t>
    </rPh>
    <rPh sb="15" eb="16">
      <t>ダイ</t>
    </rPh>
    <rPh sb="18" eb="19">
      <t>ゴウ</t>
    </rPh>
    <rPh sb="20" eb="21">
      <t>ダイ</t>
    </rPh>
    <rPh sb="23" eb="24">
      <t>ジョウ</t>
    </rPh>
    <rPh sb="26" eb="27">
      <t>モ</t>
    </rPh>
    <rPh sb="30" eb="31">
      <t>ダイ</t>
    </rPh>
    <rPh sb="34" eb="35">
      <t>ジョウ</t>
    </rPh>
    <rPh sb="35" eb="36">
      <t>マタ</t>
    </rPh>
    <rPh sb="37" eb="39">
      <t>ドクセン</t>
    </rPh>
    <rPh sb="39" eb="42">
      <t>キンシホウ</t>
    </rPh>
    <rPh sb="42" eb="43">
      <t>ダイ</t>
    </rPh>
    <rPh sb="44" eb="45">
      <t>ジョウ</t>
    </rPh>
    <rPh sb="46" eb="48">
      <t>キテイ</t>
    </rPh>
    <phoneticPr fontId="2"/>
  </si>
  <si>
    <t>　　者の役員又はその使用人が当該公訴を提起されたときを含む。）。</t>
    <rPh sb="5" eb="6">
      <t>イン</t>
    </rPh>
    <rPh sb="6" eb="7">
      <t>マタ</t>
    </rPh>
    <rPh sb="10" eb="12">
      <t>シヨウ</t>
    </rPh>
    <rPh sb="12" eb="13">
      <t>ニン</t>
    </rPh>
    <rPh sb="14" eb="16">
      <t>トウガイ</t>
    </rPh>
    <rPh sb="16" eb="18">
      <t>コウソ</t>
    </rPh>
    <rPh sb="19" eb="21">
      <t>テイキ</t>
    </rPh>
    <rPh sb="27" eb="28">
      <t>フク</t>
    </rPh>
    <phoneticPr fontId="2"/>
  </si>
  <si>
    <t>　　容疑により刑事訴訟法（昭和23年法律第131号）第247条の規定に基づく公訴を提起されたとき（受注</t>
    <rPh sb="3" eb="4">
      <t>ウタガ</t>
    </rPh>
    <rPh sb="7" eb="9">
      <t>ケイジ</t>
    </rPh>
    <rPh sb="9" eb="11">
      <t>ソショウ</t>
    </rPh>
    <rPh sb="11" eb="12">
      <t>ホウ</t>
    </rPh>
    <rPh sb="13" eb="15">
      <t>ショウワ</t>
    </rPh>
    <rPh sb="17" eb="18">
      <t>ネン</t>
    </rPh>
    <rPh sb="18" eb="20">
      <t>ホウリツ</t>
    </rPh>
    <rPh sb="20" eb="21">
      <t>ダイ</t>
    </rPh>
    <rPh sb="24" eb="25">
      <t>ゴウ</t>
    </rPh>
    <rPh sb="26" eb="27">
      <t>ダイ</t>
    </rPh>
    <rPh sb="30" eb="31">
      <t>ジョウ</t>
    </rPh>
    <rPh sb="32" eb="34">
      <t>キテイ</t>
    </rPh>
    <rPh sb="35" eb="36">
      <t>モト</t>
    </rPh>
    <rPh sb="38" eb="40">
      <t>コウソ</t>
    </rPh>
    <rPh sb="41" eb="43">
      <t>テイキ</t>
    </rPh>
    <phoneticPr fontId="2"/>
  </si>
  <si>
    <t>　者がこの契約を解除するか否かを問わず、業務が完成した後も同様とする。</t>
    <rPh sb="9" eb="10">
      <t>ジョ</t>
    </rPh>
    <rPh sb="13" eb="14">
      <t>イナ</t>
    </rPh>
    <rPh sb="16" eb="17">
      <t>ト</t>
    </rPh>
    <rPh sb="20" eb="22">
      <t>ギョウム</t>
    </rPh>
    <rPh sb="23" eb="25">
      <t>カンセイ</t>
    </rPh>
    <rPh sb="27" eb="28">
      <t>アト</t>
    </rPh>
    <rPh sb="29" eb="31">
      <t>ドウヨウ</t>
    </rPh>
    <phoneticPr fontId="2"/>
  </si>
  <si>
    <t>　　により納付命令を受けなかったとき。　　</t>
    <phoneticPr fontId="2"/>
  </si>
  <si>
    <t>　　法第７条の２第１項の規定により課徴金を納付すべき事業者が、独占禁止法第７条の４第１項の規定　</t>
    <phoneticPr fontId="2"/>
  </si>
  <si>
    <t xml:space="preserve">   指示等」という。）は、書面により行わなければならない。</t>
    <rPh sb="14" eb="16">
      <t>ショメン</t>
    </rPh>
    <rPh sb="19" eb="20">
      <t>オコナ</t>
    </rPh>
    <phoneticPr fontId="2"/>
  </si>
  <si>
    <t xml:space="preserve">  書面に記載し、７日以内にこれを相手方に交付するものとする。</t>
    <rPh sb="10" eb="11">
      <t>ヒ</t>
    </rPh>
    <rPh sb="11" eb="13">
      <t>イナイ</t>
    </rPh>
    <rPh sb="17" eb="20">
      <t>アイテガタ</t>
    </rPh>
    <rPh sb="21" eb="23">
      <t>コウフ</t>
    </rPh>
    <phoneticPr fontId="2"/>
  </si>
  <si>
    <t xml:space="preserve"> する指示等を口頭で行うことができる。この場合において、発注者及び受注者は、既に行った指示等を</t>
    <rPh sb="5" eb="6">
      <t>トウ</t>
    </rPh>
    <rPh sb="7" eb="9">
      <t>コウトウ</t>
    </rPh>
    <rPh sb="10" eb="11">
      <t>オコナ</t>
    </rPh>
    <rPh sb="19" eb="23">
      <t>コノバアイ</t>
    </rPh>
    <rPh sb="28" eb="31">
      <t>ハッチュウシャ</t>
    </rPh>
    <rPh sb="31" eb="32">
      <t>オヨ</t>
    </rPh>
    <rPh sb="33" eb="36">
      <t>ジュチュウシャ</t>
    </rPh>
    <rPh sb="38" eb="39">
      <t>スデ</t>
    </rPh>
    <rPh sb="40" eb="41">
      <t>オコナ</t>
    </rPh>
    <phoneticPr fontId="2"/>
  </si>
  <si>
    <t>　　　　年　　　　月　　　　日</t>
    <rPh sb="4" eb="5">
      <t>ネン</t>
    </rPh>
    <rPh sb="9" eb="10">
      <t>ツキ</t>
    </rPh>
    <rPh sb="14" eb="15">
      <t>ヒ</t>
    </rPh>
    <phoneticPr fontId="12"/>
  </si>
  <si>
    <t xml:space="preserve">  を及ぼしたときは必要な費用を負担しなければならない。</t>
    <rPh sb="16" eb="18">
      <t>フタン</t>
    </rPh>
    <phoneticPr fontId="2"/>
  </si>
  <si>
    <t xml:space="preserve">  間の変更、業務委託料の請求及び受領、第10条第１項の請求の受理、同条第２項の決定及び通知、同条</t>
    <rPh sb="2" eb="3">
      <t>カン</t>
    </rPh>
    <rPh sb="4" eb="6">
      <t>ヘンコウ</t>
    </rPh>
    <rPh sb="7" eb="9">
      <t>ギョウム</t>
    </rPh>
    <rPh sb="9" eb="12">
      <t>イタクリョウ</t>
    </rPh>
    <rPh sb="13" eb="15">
      <t>セイキュウ</t>
    </rPh>
    <rPh sb="15" eb="16">
      <t>オヨ</t>
    </rPh>
    <rPh sb="17" eb="19">
      <t>ジュリョウ</t>
    </rPh>
    <rPh sb="20" eb="21">
      <t>ダイ</t>
    </rPh>
    <rPh sb="23" eb="24">
      <t>ジョウ</t>
    </rPh>
    <rPh sb="24" eb="25">
      <t>ダイ</t>
    </rPh>
    <rPh sb="25" eb="27">
      <t>１コウ</t>
    </rPh>
    <rPh sb="28" eb="30">
      <t>セイキュウ</t>
    </rPh>
    <rPh sb="31" eb="33">
      <t>ジュリ</t>
    </rPh>
    <rPh sb="34" eb="35">
      <t>ドウ</t>
    </rPh>
    <rPh sb="35" eb="36">
      <t>ジョウ</t>
    </rPh>
    <rPh sb="36" eb="37">
      <t>ダイ</t>
    </rPh>
    <rPh sb="37" eb="39">
      <t>２コウ</t>
    </rPh>
    <rPh sb="40" eb="42">
      <t>ケッテイ</t>
    </rPh>
    <rPh sb="47" eb="48">
      <t>ドウ</t>
    </rPh>
    <rPh sb="48" eb="49">
      <t>ジョウ</t>
    </rPh>
    <phoneticPr fontId="2"/>
  </si>
  <si>
    <t>文書番号</t>
    <rPh sb="0" eb="2">
      <t>ブンショ</t>
    </rPh>
    <rPh sb="2" eb="4">
      <t>バンゴウ</t>
    </rPh>
    <phoneticPr fontId="2"/>
  </si>
  <si>
    <t>件　　　名</t>
    <rPh sb="0" eb="1">
      <t>ケン</t>
    </rPh>
    <rPh sb="4" eb="5">
      <t>メイ</t>
    </rPh>
    <phoneticPr fontId="2"/>
  </si>
  <si>
    <t>履行場所</t>
    <rPh sb="0" eb="2">
      <t>リコウ</t>
    </rPh>
    <rPh sb="2" eb="4">
      <t>バショ</t>
    </rPh>
    <phoneticPr fontId="2"/>
  </si>
  <si>
    <t>池田市■■■〇丁目〇番〇号</t>
    <rPh sb="0" eb="3">
      <t>イケダシ</t>
    </rPh>
    <rPh sb="7" eb="9">
      <t>チョウメ</t>
    </rPh>
    <rPh sb="10" eb="11">
      <t>バン</t>
    </rPh>
    <rPh sb="12" eb="13">
      <t>ゴウ</t>
    </rPh>
    <phoneticPr fontId="2"/>
  </si>
  <si>
    <t>　</t>
    <phoneticPr fontId="2"/>
  </si>
  <si>
    <t>大阪府池田市城南１丁目１番１号</t>
    <rPh sb="0" eb="3">
      <t>オオサカフ</t>
    </rPh>
    <rPh sb="3" eb="6">
      <t>イケダシ</t>
    </rPh>
    <rPh sb="6" eb="8">
      <t>ジョウナン</t>
    </rPh>
    <rPh sb="8" eb="11">
      <t>１チョウメ</t>
    </rPh>
    <rPh sb="11" eb="13">
      <t>１バン</t>
    </rPh>
    <rPh sb="13" eb="15">
      <t>１ゴウ</t>
    </rPh>
    <phoneticPr fontId="2"/>
  </si>
  <si>
    <t>池　田　市</t>
    <rPh sb="0" eb="1">
      <t>イケ</t>
    </rPh>
    <rPh sb="2" eb="3">
      <t>タ</t>
    </rPh>
    <rPh sb="4" eb="5">
      <t>シ</t>
    </rPh>
    <phoneticPr fontId="2"/>
  </si>
  <si>
    <t>池田市長　　瀧　澤　智　子</t>
    <rPh sb="0" eb="4">
      <t>イケダシチョウ</t>
    </rPh>
    <rPh sb="6" eb="7">
      <t>タキ</t>
    </rPh>
    <rPh sb="8" eb="9">
      <t>サワ</t>
    </rPh>
    <rPh sb="10" eb="11">
      <t>サトシ</t>
    </rPh>
    <rPh sb="12" eb="13">
      <t>コ</t>
    </rPh>
    <phoneticPr fontId="2"/>
  </si>
  <si>
    <t>大阪府池田市城南１丁目１番１号</t>
    <rPh sb="0" eb="3">
      <t>オオサカフ</t>
    </rPh>
    <rPh sb="3" eb="6">
      <t>イケダシ</t>
    </rPh>
    <rPh sb="6" eb="8">
      <t>ジョウナン</t>
    </rPh>
    <rPh sb="8" eb="11">
      <t>１チョウメ</t>
    </rPh>
    <rPh sb="11" eb="13">
      <t>１バン</t>
    </rPh>
    <phoneticPr fontId="2"/>
  </si>
  <si>
    <t>池　田　市　教　育　委　員　会</t>
    <phoneticPr fontId="2"/>
  </si>
  <si>
    <t>※契約期間、契約日は西暦／月／日の順にアラビア数字で入力してください。（例：令和５年１月１日→2023/1/1と入力）</t>
    <rPh sb="1" eb="5">
      <t>ケイヤクキカン</t>
    </rPh>
    <rPh sb="6" eb="9">
      <t>ケイヤクビ</t>
    </rPh>
    <rPh sb="10" eb="12">
      <t>セイレキ</t>
    </rPh>
    <rPh sb="13" eb="14">
      <t>ツキ</t>
    </rPh>
    <rPh sb="15" eb="16">
      <t>ヒ</t>
    </rPh>
    <rPh sb="17" eb="18">
      <t>ジュン</t>
    </rPh>
    <rPh sb="23" eb="25">
      <t>スウジ</t>
    </rPh>
    <rPh sb="26" eb="28">
      <t>ニュウリョク</t>
    </rPh>
    <rPh sb="36" eb="37">
      <t>レイ</t>
    </rPh>
    <rPh sb="38" eb="40">
      <t>レイワ</t>
    </rPh>
    <rPh sb="41" eb="42">
      <t>ネン</t>
    </rPh>
    <rPh sb="43" eb="44">
      <t>ツキ</t>
    </rPh>
    <rPh sb="45" eb="46">
      <t>ヒ</t>
    </rPh>
    <rPh sb="56" eb="58">
      <t>ニュウリョク</t>
    </rPh>
    <phoneticPr fontId="2"/>
  </si>
  <si>
    <t>※契約者は発注者に確認の上、１「池田市代表者　池田市長」または２「池田市教育委員会」を選択してください。</t>
    <rPh sb="1" eb="4">
      <t>ケイヤクシャ</t>
    </rPh>
    <rPh sb="5" eb="8">
      <t>ハッチュウシャ</t>
    </rPh>
    <rPh sb="9" eb="11">
      <t>カクニン</t>
    </rPh>
    <rPh sb="12" eb="13">
      <t>ウエ</t>
    </rPh>
    <rPh sb="16" eb="19">
      <t>イケダシ</t>
    </rPh>
    <rPh sb="19" eb="22">
      <t>ダイヒョウシャ</t>
    </rPh>
    <rPh sb="23" eb="27">
      <t>イケダシチョウ</t>
    </rPh>
    <rPh sb="33" eb="36">
      <t>イケダシ</t>
    </rPh>
    <rPh sb="36" eb="41">
      <t>キョウイクイインカイ</t>
    </rPh>
    <rPh sb="43" eb="45">
      <t>センタク</t>
    </rPh>
    <phoneticPr fontId="2"/>
  </si>
  <si>
    <t>00</t>
    <phoneticPr fontId="2"/>
  </si>
  <si>
    <t>委般</t>
    <rPh sb="0" eb="1">
      <t>イ</t>
    </rPh>
    <rPh sb="1" eb="2">
      <t>ハン</t>
    </rPh>
    <phoneticPr fontId="2"/>
  </si>
  <si>
    <t>■■■業務委託</t>
    <rPh sb="3" eb="5">
      <t>ギョウム</t>
    </rPh>
    <rPh sb="5" eb="7">
      <t>イタク</t>
    </rPh>
    <phoneticPr fontId="2"/>
  </si>
  <si>
    <t>業務委託料1,000万円未満
一括払い</t>
    <rPh sb="0" eb="5">
      <t>ギョウムイタクリョウ</t>
    </rPh>
    <rPh sb="10" eb="14">
      <t>マンエンミマン</t>
    </rPh>
    <phoneticPr fontId="2"/>
  </si>
  <si>
    <t>業務委託料1,000万円未満
複数回払い（毎月払含む）</t>
    <phoneticPr fontId="2"/>
  </si>
  <si>
    <t>第４条、第２５条（Ａ）</t>
    <rPh sb="0" eb="1">
      <t>ダイ</t>
    </rPh>
    <rPh sb="2" eb="3">
      <t>ジョウ</t>
    </rPh>
    <phoneticPr fontId="2"/>
  </si>
  <si>
    <t>第４条、第２５条（Ｂ）</t>
    <rPh sb="0" eb="1">
      <t>ダイ</t>
    </rPh>
    <rPh sb="2" eb="3">
      <t>ジョウ</t>
    </rPh>
    <phoneticPr fontId="2"/>
  </si>
  <si>
    <t>業務委託料1,000万円以上
一括払い</t>
    <rPh sb="0" eb="2">
      <t>ギョウム</t>
    </rPh>
    <rPh sb="2" eb="5">
      <t>イタクリョウ</t>
    </rPh>
    <rPh sb="10" eb="11">
      <t>マン</t>
    </rPh>
    <rPh sb="11" eb="12">
      <t>エン</t>
    </rPh>
    <rPh sb="12" eb="14">
      <t>イジョウ</t>
    </rPh>
    <rPh sb="15" eb="17">
      <t>イッカツ</t>
    </rPh>
    <rPh sb="17" eb="18">
      <t>バラ</t>
    </rPh>
    <phoneticPr fontId="2"/>
  </si>
  <si>
    <t>□</t>
    <phoneticPr fontId="2"/>
  </si>
  <si>
    <t>業務委託料1,000万円以上
複数回払い（毎月払含む）</t>
    <rPh sb="12" eb="14">
      <t>イジョウ</t>
    </rPh>
    <phoneticPr fontId="2"/>
  </si>
  <si>
    <t>第２５条（Ｂ）</t>
    <rPh sb="0" eb="1">
      <t>ダイ</t>
    </rPh>
    <rPh sb="3" eb="4">
      <t>ジョウ</t>
    </rPh>
    <phoneticPr fontId="2"/>
  </si>
  <si>
    <t>第２５条（Ａ）</t>
    <phoneticPr fontId="2"/>
  </si>
  <si>
    <t>※文書番号は発注者に確認の上、入力してください。文書番号が不要の場合、セルを空白にしてください。</t>
    <rPh sb="1" eb="3">
      <t>ブンショ</t>
    </rPh>
    <rPh sb="3" eb="5">
      <t>バンゴウ</t>
    </rPh>
    <rPh sb="6" eb="9">
      <t>ハッチュウシャ</t>
    </rPh>
    <rPh sb="10" eb="12">
      <t>カクニン</t>
    </rPh>
    <rPh sb="13" eb="14">
      <t>ウエ</t>
    </rPh>
    <rPh sb="15" eb="17">
      <t>ニュウリョク</t>
    </rPh>
    <phoneticPr fontId="2"/>
  </si>
  <si>
    <t xml:space="preserve"> 第４条第１項   号</t>
    <rPh sb="1" eb="2">
      <t>ダイ</t>
    </rPh>
    <rPh sb="2" eb="4">
      <t>４ジョウ</t>
    </rPh>
    <rPh sb="4" eb="5">
      <t>ダイ</t>
    </rPh>
    <rPh sb="5" eb="7">
      <t>１コウ</t>
    </rPh>
    <rPh sb="10" eb="11">
      <t>ゴウ</t>
    </rPh>
    <phoneticPr fontId="2"/>
  </si>
  <si>
    <r>
      <t>第１条</t>
    </r>
    <r>
      <rPr>
        <sz val="10"/>
        <color theme="1"/>
        <rFont val="ＭＳ 明朝"/>
        <family val="1"/>
        <charset val="128"/>
      </rPr>
      <t xml:space="preserve">  発注者及び受注者は、この契約書（頭書を含む。 以下同じ。）に基づき、設計図書（別冊の図</t>
    </r>
    <rPh sb="0" eb="1">
      <t>ダイ</t>
    </rPh>
    <rPh sb="1" eb="3">
      <t>１ジョウ</t>
    </rPh>
    <rPh sb="5" eb="8">
      <t>ハッチュウシャ</t>
    </rPh>
    <rPh sb="8" eb="9">
      <t>オヨ</t>
    </rPh>
    <rPh sb="10" eb="13">
      <t>ジュチュウシャ</t>
    </rPh>
    <rPh sb="15" eb="20">
      <t>コノケイヤクショ</t>
    </rPh>
    <rPh sb="21" eb="22">
      <t>トウショ</t>
    </rPh>
    <phoneticPr fontId="2"/>
  </si>
  <si>
    <r>
      <t>第２条</t>
    </r>
    <r>
      <rPr>
        <sz val="10"/>
        <color theme="1"/>
        <rFont val="ＭＳ 明朝"/>
        <family val="1"/>
        <charset val="128"/>
      </rPr>
      <t xml:space="preserve">  この契約書に定める指示、催告、請求、通知、報告、申出、承諾、質問、回答及び解除（以下「</t>
    </r>
    <rPh sb="0" eb="1">
      <t>ダイ</t>
    </rPh>
    <rPh sb="1" eb="3">
      <t>２ジョウ</t>
    </rPh>
    <rPh sb="5" eb="9">
      <t>コノケイヤク</t>
    </rPh>
    <rPh sb="9" eb="10">
      <t>ショ</t>
    </rPh>
    <rPh sb="11" eb="12">
      <t>サダ</t>
    </rPh>
    <rPh sb="14" eb="16">
      <t>シジ</t>
    </rPh>
    <rPh sb="17" eb="19">
      <t>サイコク</t>
    </rPh>
    <rPh sb="20" eb="22">
      <t>セイキュウ</t>
    </rPh>
    <rPh sb="23" eb="25">
      <t>ツウチ</t>
    </rPh>
    <rPh sb="26" eb="28">
      <t>ホウコク</t>
    </rPh>
    <rPh sb="29" eb="31">
      <t>モウシデ</t>
    </rPh>
    <rPh sb="32" eb="34">
      <t>ショウダク</t>
    </rPh>
    <rPh sb="35" eb="37">
      <t>シツモン</t>
    </rPh>
    <rPh sb="38" eb="40">
      <t>カイトウ</t>
    </rPh>
    <rPh sb="40" eb="41">
      <t>オヨ</t>
    </rPh>
    <rPh sb="42" eb="44">
      <t>カイジョ</t>
    </rPh>
    <rPh sb="45" eb="46">
      <t>イカ</t>
    </rPh>
    <phoneticPr fontId="2"/>
  </si>
  <si>
    <r>
      <t>第３条</t>
    </r>
    <r>
      <rPr>
        <sz val="10"/>
        <color theme="1"/>
        <rFont val="ＭＳ 明朝"/>
        <family val="1"/>
        <charset val="128"/>
      </rPr>
      <t xml:space="preserve">  受注者は、この契約締結後14日以内に設計図書に基づいて業務実施計画書を作成し、発注者に提</t>
    </r>
    <rPh sb="0" eb="1">
      <t>ダイ</t>
    </rPh>
    <rPh sb="1" eb="3">
      <t>３ジョウ</t>
    </rPh>
    <rPh sb="5" eb="8">
      <t>ジュチュウシャ</t>
    </rPh>
    <rPh sb="10" eb="16">
      <t>コノケイヤクテイケツ</t>
    </rPh>
    <rPh sb="16" eb="17">
      <t>ゴ</t>
    </rPh>
    <rPh sb="19" eb="20">
      <t>ヒ</t>
    </rPh>
    <rPh sb="20" eb="22">
      <t>イナイ</t>
    </rPh>
    <rPh sb="23" eb="27">
      <t>セッケイショ</t>
    </rPh>
    <rPh sb="28" eb="29">
      <t>モト</t>
    </rPh>
    <rPh sb="32" eb="34">
      <t>ギョウム</t>
    </rPh>
    <rPh sb="34" eb="36">
      <t>ジッシ</t>
    </rPh>
    <rPh sb="36" eb="38">
      <t>ケイカク</t>
    </rPh>
    <rPh sb="38" eb="39">
      <t>ケイヤクショ</t>
    </rPh>
    <rPh sb="40" eb="42">
      <t>サクセイ</t>
    </rPh>
    <rPh sb="44" eb="47">
      <t>ハッチュウシャ</t>
    </rPh>
    <rPh sb="48" eb="49">
      <t>テイシュツ</t>
    </rPh>
    <phoneticPr fontId="2"/>
  </si>
  <si>
    <r>
      <t>第４条</t>
    </r>
    <r>
      <rPr>
        <sz val="10"/>
        <color theme="1"/>
        <rFont val="ＭＳ 明朝"/>
        <family val="1"/>
        <charset val="128"/>
      </rPr>
      <t xml:space="preserve">  受注者は、この契約の締結と同時に、次の各号の一に掲げる保証を付さなければならない。ただ</t>
    </r>
    <rPh sb="0" eb="1">
      <t>ダイ</t>
    </rPh>
    <rPh sb="1" eb="3">
      <t>４ジョウ</t>
    </rPh>
    <rPh sb="5" eb="8">
      <t>ジュチュウシャ</t>
    </rPh>
    <rPh sb="10" eb="14">
      <t>コノケイヤク</t>
    </rPh>
    <rPh sb="15" eb="17">
      <t>テイケツ</t>
    </rPh>
    <rPh sb="18" eb="20">
      <t>ドウジ</t>
    </rPh>
    <rPh sb="22" eb="23">
      <t>ツギ</t>
    </rPh>
    <rPh sb="24" eb="26">
      <t>カクゴウ</t>
    </rPh>
    <rPh sb="27" eb="28">
      <t>イチ</t>
    </rPh>
    <rPh sb="29" eb="30">
      <t>カカ</t>
    </rPh>
    <rPh sb="32" eb="34">
      <t>ホショウ</t>
    </rPh>
    <rPh sb="35" eb="36">
      <t>フ</t>
    </rPh>
    <phoneticPr fontId="2"/>
  </si>
  <si>
    <r>
      <t>第５条</t>
    </r>
    <r>
      <rPr>
        <sz val="10"/>
        <color theme="1"/>
        <rFont val="ＭＳ 明朝"/>
        <family val="1"/>
        <charset val="128"/>
      </rPr>
      <t xml:space="preserve">  受注者は、この契約により生ずる権利又は義務を第三者に譲渡し、又は承継させてはならない。</t>
    </r>
    <rPh sb="0" eb="1">
      <t>ダイ</t>
    </rPh>
    <rPh sb="1" eb="3">
      <t>５ジョウ</t>
    </rPh>
    <rPh sb="5" eb="8">
      <t>ジュチュウシャ</t>
    </rPh>
    <rPh sb="10" eb="14">
      <t>コノケイヤク</t>
    </rPh>
    <rPh sb="17" eb="18">
      <t>ショウ</t>
    </rPh>
    <rPh sb="20" eb="22">
      <t>ケンリ</t>
    </rPh>
    <rPh sb="22" eb="23">
      <t>マタ</t>
    </rPh>
    <rPh sb="24" eb="26">
      <t>ギム</t>
    </rPh>
    <rPh sb="27" eb="30">
      <t>ダイサンシャ</t>
    </rPh>
    <rPh sb="31" eb="33">
      <t>ジョウト</t>
    </rPh>
    <rPh sb="35" eb="36">
      <t>マタ</t>
    </rPh>
    <rPh sb="37" eb="39">
      <t>ショウケイ</t>
    </rPh>
    <phoneticPr fontId="2"/>
  </si>
  <si>
    <r>
      <t>第６条</t>
    </r>
    <r>
      <rPr>
        <sz val="10"/>
        <color theme="1"/>
        <rFont val="ＭＳ 明朝"/>
        <family val="1"/>
        <charset val="128"/>
      </rPr>
      <t>　受注者は、業務の全部若しくはその主たる部分又は設計図書において指定した部分を第三者に委</t>
    </r>
    <rPh sb="0" eb="1">
      <t>ダイ</t>
    </rPh>
    <rPh sb="2" eb="3">
      <t>ジョウ</t>
    </rPh>
    <rPh sb="9" eb="11">
      <t>ギョウム</t>
    </rPh>
    <rPh sb="12" eb="14">
      <t>ゼンブ</t>
    </rPh>
    <rPh sb="14" eb="15">
      <t>モ</t>
    </rPh>
    <rPh sb="20" eb="21">
      <t>シュ</t>
    </rPh>
    <rPh sb="23" eb="25">
      <t>ブブン</t>
    </rPh>
    <rPh sb="25" eb="26">
      <t>マタ</t>
    </rPh>
    <rPh sb="27" eb="29">
      <t>セッケイ</t>
    </rPh>
    <rPh sb="29" eb="31">
      <t>トショ</t>
    </rPh>
    <rPh sb="35" eb="37">
      <t>シテイ</t>
    </rPh>
    <rPh sb="39" eb="41">
      <t>ブブン</t>
    </rPh>
    <rPh sb="42" eb="45">
      <t>ダイサンシャ</t>
    </rPh>
    <rPh sb="46" eb="47">
      <t>イ</t>
    </rPh>
    <phoneticPr fontId="2"/>
  </si>
  <si>
    <r>
      <t>第７条　</t>
    </r>
    <r>
      <rPr>
        <sz val="10"/>
        <color theme="1"/>
        <rFont val="ＭＳ 明朝"/>
        <family val="1"/>
        <charset val="128"/>
      </rPr>
      <t>受注者は、特許権、実用新案権、意匠権、商標権その他日本国の法令に基づき保護される第三者</t>
    </r>
    <phoneticPr fontId="2"/>
  </si>
  <si>
    <r>
      <t>第８条</t>
    </r>
    <r>
      <rPr>
        <sz val="10"/>
        <color theme="1"/>
        <rFont val="ＭＳ 明朝"/>
        <family val="1"/>
        <charset val="128"/>
      </rPr>
      <t xml:space="preserve">  発注者は、監督職員を置いたときは、その氏名を受注者に通知しなければならない。監督職員を</t>
    </r>
    <rPh sb="0" eb="1">
      <t>ダイ</t>
    </rPh>
    <rPh sb="2" eb="3">
      <t>８ジョウ</t>
    </rPh>
    <rPh sb="5" eb="8">
      <t>ハッチュウシャ</t>
    </rPh>
    <rPh sb="10" eb="12">
      <t>カントク</t>
    </rPh>
    <rPh sb="12" eb="14">
      <t>カントクショクイン</t>
    </rPh>
    <rPh sb="15" eb="16">
      <t>オ</t>
    </rPh>
    <rPh sb="22" eb="26">
      <t>ソノシメイ</t>
    </rPh>
    <rPh sb="27" eb="30">
      <t>ジュチュウシャ</t>
    </rPh>
    <rPh sb="31" eb="33">
      <t>ツウチ</t>
    </rPh>
    <rPh sb="43" eb="45">
      <t>カントク</t>
    </rPh>
    <rPh sb="45" eb="47">
      <t>カントクショクイン</t>
    </rPh>
    <phoneticPr fontId="2"/>
  </si>
  <si>
    <r>
      <t>第９条</t>
    </r>
    <r>
      <rPr>
        <sz val="10"/>
        <color theme="1"/>
        <rFont val="ＭＳ 明朝"/>
        <family val="1"/>
        <charset val="128"/>
      </rPr>
      <t xml:space="preserve">  受注者は、業務の管理を行う現場管理者を定め、その氏名その他必要な事項を発注者に通知しな</t>
    </r>
    <rPh sb="0" eb="1">
      <t>ダイ</t>
    </rPh>
    <rPh sb="2" eb="3">
      <t>９ジョウ</t>
    </rPh>
    <rPh sb="5" eb="8">
      <t>ジュチュウシャ</t>
    </rPh>
    <rPh sb="10" eb="12">
      <t>ギョウム</t>
    </rPh>
    <rPh sb="13" eb="15">
      <t>カンリ</t>
    </rPh>
    <rPh sb="16" eb="17">
      <t>オコナ</t>
    </rPh>
    <rPh sb="18" eb="20">
      <t>ゲンバ</t>
    </rPh>
    <rPh sb="20" eb="22">
      <t>カンリ</t>
    </rPh>
    <rPh sb="22" eb="23">
      <t>シャ</t>
    </rPh>
    <rPh sb="24" eb="25">
      <t>サダ</t>
    </rPh>
    <rPh sb="27" eb="31">
      <t>ソノシメイ</t>
    </rPh>
    <rPh sb="31" eb="34">
      <t>ソノタ</t>
    </rPh>
    <rPh sb="34" eb="36">
      <t>ヒツヨウ</t>
    </rPh>
    <rPh sb="37" eb="39">
      <t>ジコウ</t>
    </rPh>
    <rPh sb="40" eb="43">
      <t>ハッチュウシャ</t>
    </rPh>
    <phoneticPr fontId="2"/>
  </si>
  <si>
    <r>
      <t>第９条の２</t>
    </r>
    <r>
      <rPr>
        <sz val="10"/>
        <color theme="1"/>
        <rFont val="ＭＳ 明朝"/>
        <family val="1"/>
        <charset val="128"/>
      </rPr>
      <t xml:space="preserve">  受注者は設計図書に定める場合には、業務の内容の技術上の管理を行う主任技術者を定め、</t>
    </r>
    <rPh sb="0" eb="1">
      <t>ダイ</t>
    </rPh>
    <rPh sb="2" eb="3">
      <t>ジョウ</t>
    </rPh>
    <rPh sb="7" eb="10">
      <t>ジュチュウシャ</t>
    </rPh>
    <rPh sb="11" eb="15">
      <t>セッケイトショ</t>
    </rPh>
    <rPh sb="16" eb="17">
      <t>サダ</t>
    </rPh>
    <rPh sb="19" eb="21">
      <t>バアイ</t>
    </rPh>
    <rPh sb="24" eb="26">
      <t>ギョウム</t>
    </rPh>
    <rPh sb="27" eb="29">
      <t>ナイヨウ</t>
    </rPh>
    <rPh sb="30" eb="33">
      <t>ギジュツジョウ</t>
    </rPh>
    <rPh sb="34" eb="36">
      <t>カンリ</t>
    </rPh>
    <rPh sb="37" eb="38">
      <t>オコナ</t>
    </rPh>
    <rPh sb="39" eb="41">
      <t>シュニン</t>
    </rPh>
    <rPh sb="41" eb="44">
      <t>ギジュツシャ</t>
    </rPh>
    <rPh sb="45" eb="46">
      <t>サダ</t>
    </rPh>
    <phoneticPr fontId="2"/>
  </si>
  <si>
    <r>
      <t>第９条の３</t>
    </r>
    <r>
      <rPr>
        <sz val="10"/>
        <color theme="1"/>
        <rFont val="ＭＳ 明朝"/>
        <family val="1"/>
        <charset val="128"/>
      </rPr>
      <t>　受注者は業務を行うに当たり、業務に直接従事させる者（以下「従事者」という。）の名簿</t>
    </r>
    <rPh sb="6" eb="9">
      <t>ジュチュウシャ</t>
    </rPh>
    <phoneticPr fontId="2"/>
  </si>
  <si>
    <r>
      <t>第10条</t>
    </r>
    <r>
      <rPr>
        <sz val="10"/>
        <color theme="1"/>
        <rFont val="ＭＳ 明朝"/>
        <family val="1"/>
        <charset val="128"/>
      </rPr>
      <t xml:space="preserve">  発注者は、現場管理者若しくは主任技術者又は受注者の使用人若しくは第６条第２項の規定によ</t>
    </r>
    <rPh sb="0" eb="1">
      <t>ダイ</t>
    </rPh>
    <rPh sb="3" eb="4">
      <t>ジョウ</t>
    </rPh>
    <rPh sb="6" eb="9">
      <t>ハッチュウシャ</t>
    </rPh>
    <rPh sb="11" eb="13">
      <t>ゲンバ</t>
    </rPh>
    <rPh sb="13" eb="15">
      <t>カンリ</t>
    </rPh>
    <rPh sb="15" eb="16">
      <t>シャ</t>
    </rPh>
    <rPh sb="16" eb="17">
      <t>モ</t>
    </rPh>
    <rPh sb="20" eb="22">
      <t>シュニン</t>
    </rPh>
    <rPh sb="22" eb="25">
      <t>ギジュツシャ</t>
    </rPh>
    <rPh sb="25" eb="26">
      <t>マタ</t>
    </rPh>
    <rPh sb="27" eb="30">
      <t>ジュチュウシャ</t>
    </rPh>
    <rPh sb="31" eb="34">
      <t>シヨウニン</t>
    </rPh>
    <rPh sb="34" eb="35">
      <t>モ</t>
    </rPh>
    <rPh sb="38" eb="39">
      <t>ダイ</t>
    </rPh>
    <rPh sb="40" eb="41">
      <t>６ジョウ</t>
    </rPh>
    <rPh sb="41" eb="42">
      <t>ダイ</t>
    </rPh>
    <rPh sb="43" eb="44">
      <t>３コウ</t>
    </rPh>
    <rPh sb="45" eb="47">
      <t>キテイ</t>
    </rPh>
    <phoneticPr fontId="2"/>
  </si>
  <si>
    <r>
      <t>第11条</t>
    </r>
    <r>
      <rPr>
        <sz val="10"/>
        <color theme="1"/>
        <rFont val="ＭＳ 明朝"/>
        <family val="1"/>
        <charset val="128"/>
      </rPr>
      <t xml:space="preserve">  受注者が業務を実施するために使用する電気、水道等の費用は、発注者が負担するものとする。</t>
    </r>
    <rPh sb="6" eb="9">
      <t>ジュチュウシャ</t>
    </rPh>
    <rPh sb="35" eb="38">
      <t>ハッチュウシャ</t>
    </rPh>
    <phoneticPr fontId="2"/>
  </si>
  <si>
    <r>
      <t>第12条</t>
    </r>
    <r>
      <rPr>
        <sz val="10"/>
        <color theme="1"/>
        <rFont val="ＭＳ 明朝"/>
        <family val="1"/>
        <charset val="128"/>
      </rPr>
      <t xml:space="preserve">  受注者は、設計図書に定めるところにより、契約の履行について発注者に報告しなければなら</t>
    </r>
    <rPh sb="0" eb="1">
      <t>ダイ</t>
    </rPh>
    <rPh sb="3" eb="4">
      <t>ジョウ</t>
    </rPh>
    <rPh sb="6" eb="9">
      <t>ジュチュウシャ</t>
    </rPh>
    <rPh sb="11" eb="13">
      <t>セッケイ</t>
    </rPh>
    <rPh sb="13" eb="15">
      <t>トショ</t>
    </rPh>
    <rPh sb="16" eb="17">
      <t>サダ</t>
    </rPh>
    <rPh sb="26" eb="28">
      <t>ケイヤク</t>
    </rPh>
    <rPh sb="29" eb="31">
      <t>リコウ</t>
    </rPh>
    <rPh sb="35" eb="38">
      <t>ハッチュウシャ</t>
    </rPh>
    <rPh sb="39" eb="41">
      <t>ホウコク</t>
    </rPh>
    <phoneticPr fontId="2"/>
  </si>
  <si>
    <r>
      <t xml:space="preserve">第13条 </t>
    </r>
    <r>
      <rPr>
        <sz val="10"/>
        <color theme="1"/>
        <rFont val="ＭＳ 明朝"/>
        <family val="1"/>
        <charset val="128"/>
      </rPr>
      <t xml:space="preserve"> 受注者は、業務の内容が設計図書又は発注者の指示若しくは発注者と受注者との協議の内容に適</t>
    </r>
    <rPh sb="0" eb="1">
      <t>ダイ</t>
    </rPh>
    <rPh sb="3" eb="4">
      <t>ジョウ</t>
    </rPh>
    <rPh sb="6" eb="9">
      <t>ジュチュウシャ</t>
    </rPh>
    <rPh sb="11" eb="13">
      <t>ギョウム</t>
    </rPh>
    <rPh sb="14" eb="16">
      <t>ナイヨウ</t>
    </rPh>
    <rPh sb="17" eb="19">
      <t>セッケイ</t>
    </rPh>
    <rPh sb="19" eb="21">
      <t>トショ</t>
    </rPh>
    <rPh sb="21" eb="22">
      <t>マタ</t>
    </rPh>
    <rPh sb="23" eb="26">
      <t>ハッチュウシャ</t>
    </rPh>
    <rPh sb="27" eb="29">
      <t>シジ</t>
    </rPh>
    <rPh sb="29" eb="30">
      <t>モ</t>
    </rPh>
    <rPh sb="33" eb="36">
      <t>ハッチュウシャ</t>
    </rPh>
    <rPh sb="37" eb="40">
      <t>ジュチュウシャ</t>
    </rPh>
    <rPh sb="42" eb="44">
      <t>キョウギ</t>
    </rPh>
    <rPh sb="45" eb="47">
      <t>ナイヨウ</t>
    </rPh>
    <rPh sb="48" eb="49">
      <t>テキ</t>
    </rPh>
    <phoneticPr fontId="2"/>
  </si>
  <si>
    <r>
      <t xml:space="preserve">第14条 </t>
    </r>
    <r>
      <rPr>
        <sz val="10"/>
        <color theme="1"/>
        <rFont val="ＭＳ 明朝"/>
        <family val="1"/>
        <charset val="128"/>
      </rPr>
      <t xml:space="preserve"> 受注者は、業務を行うに当たり、次の各号のいずれかに該当する事実を発見したときは、その旨</t>
    </r>
    <rPh sb="0" eb="1">
      <t>ダイ</t>
    </rPh>
    <rPh sb="3" eb="4">
      <t>ジョウ</t>
    </rPh>
    <rPh sb="6" eb="9">
      <t>ジュチュウシャ</t>
    </rPh>
    <rPh sb="11" eb="13">
      <t>ギョウム</t>
    </rPh>
    <rPh sb="14" eb="15">
      <t>オコナ</t>
    </rPh>
    <rPh sb="17" eb="18">
      <t>ア</t>
    </rPh>
    <rPh sb="21" eb="22">
      <t>ツギ</t>
    </rPh>
    <rPh sb="23" eb="25">
      <t>カクゴウ</t>
    </rPh>
    <rPh sb="31" eb="33">
      <t>ガイトウ</t>
    </rPh>
    <rPh sb="35" eb="37">
      <t>ジジツ</t>
    </rPh>
    <rPh sb="38" eb="40">
      <t>ハッケン</t>
    </rPh>
    <rPh sb="46" eb="49">
      <t>ソノムネ</t>
    </rPh>
    <phoneticPr fontId="2"/>
  </si>
  <si>
    <r>
      <t>第15条</t>
    </r>
    <r>
      <rPr>
        <sz val="10"/>
        <color theme="1"/>
        <rFont val="ＭＳ 明朝"/>
        <family val="1"/>
        <charset val="128"/>
      </rPr>
      <t xml:space="preserve">  発注者は、前条第４項の規定によるほか、必要があると認めるときは、設計図書又は業務に関す</t>
    </r>
    <rPh sb="0" eb="1">
      <t>ダイ</t>
    </rPh>
    <rPh sb="3" eb="4">
      <t>ジョウ</t>
    </rPh>
    <rPh sb="6" eb="9">
      <t>ハッチュウシャ</t>
    </rPh>
    <rPh sb="11" eb="13">
      <t>ゼンジョウ</t>
    </rPh>
    <rPh sb="13" eb="14">
      <t>ダイ</t>
    </rPh>
    <rPh sb="14" eb="16">
      <t>４コウ</t>
    </rPh>
    <rPh sb="17" eb="19">
      <t>キテイ</t>
    </rPh>
    <rPh sb="25" eb="27">
      <t>ヒツヨウ</t>
    </rPh>
    <rPh sb="31" eb="32">
      <t>ミト</t>
    </rPh>
    <rPh sb="38" eb="40">
      <t>セッケイ</t>
    </rPh>
    <rPh sb="40" eb="42">
      <t>トショ</t>
    </rPh>
    <rPh sb="42" eb="43">
      <t>マタ</t>
    </rPh>
    <rPh sb="44" eb="46">
      <t>ギョウム</t>
    </rPh>
    <phoneticPr fontId="2"/>
  </si>
  <si>
    <r>
      <rPr>
        <b/>
        <sz val="10"/>
        <color theme="1"/>
        <rFont val="ＭＳ 明朝"/>
        <family val="1"/>
        <charset val="128"/>
      </rPr>
      <t>第16条</t>
    </r>
    <r>
      <rPr>
        <sz val="10"/>
        <color theme="1"/>
        <rFont val="ＭＳ 明朝"/>
        <family val="1"/>
        <charset val="128"/>
      </rPr>
      <t xml:space="preserve">  暴風、豪雨、洪水、高潮、地震、地すべり、落盤、火災、騒乱、暴動その他の自然的又は人為的</t>
    </r>
    <rPh sb="0" eb="1">
      <t>ダイ</t>
    </rPh>
    <rPh sb="3" eb="4">
      <t>ジョウ</t>
    </rPh>
    <rPh sb="6" eb="8">
      <t>ボウフウ</t>
    </rPh>
    <rPh sb="9" eb="11">
      <t>ゴウウ</t>
    </rPh>
    <rPh sb="12" eb="14">
      <t>コウズイ</t>
    </rPh>
    <rPh sb="15" eb="17">
      <t>タカシオ</t>
    </rPh>
    <rPh sb="18" eb="20">
      <t>ジシン</t>
    </rPh>
    <rPh sb="21" eb="22">
      <t>チ</t>
    </rPh>
    <rPh sb="26" eb="28">
      <t>ラクバン</t>
    </rPh>
    <rPh sb="29" eb="31">
      <t>カサイ</t>
    </rPh>
    <rPh sb="32" eb="34">
      <t>ソウラン</t>
    </rPh>
    <rPh sb="35" eb="37">
      <t>ボウドウ</t>
    </rPh>
    <rPh sb="37" eb="40">
      <t>ソノタ</t>
    </rPh>
    <rPh sb="41" eb="44">
      <t>シゼンテキ</t>
    </rPh>
    <rPh sb="44" eb="45">
      <t>マタ</t>
    </rPh>
    <phoneticPr fontId="2"/>
  </si>
  <si>
    <r>
      <t>第17条</t>
    </r>
    <r>
      <rPr>
        <sz val="10"/>
        <color theme="1"/>
        <rFont val="ＭＳ 明朝"/>
        <family val="1"/>
        <charset val="128"/>
      </rPr>
      <t xml:space="preserve">  受注者は、その責に帰すことができない事由により履行期間内に業務を完了することができない</t>
    </r>
    <rPh sb="0" eb="1">
      <t>ダイ</t>
    </rPh>
    <rPh sb="3" eb="4">
      <t>ジョウ</t>
    </rPh>
    <rPh sb="6" eb="9">
      <t>ジュチュウシャ</t>
    </rPh>
    <rPh sb="11" eb="14">
      <t>ソノセキ</t>
    </rPh>
    <rPh sb="15" eb="16">
      <t>キ</t>
    </rPh>
    <rPh sb="24" eb="26">
      <t>ジユウ</t>
    </rPh>
    <rPh sb="29" eb="31">
      <t>リコウ</t>
    </rPh>
    <rPh sb="31" eb="34">
      <t>キカンナイ</t>
    </rPh>
    <rPh sb="35" eb="37">
      <t>ギョウム</t>
    </rPh>
    <rPh sb="38" eb="40">
      <t>カンリョウ</t>
    </rPh>
    <phoneticPr fontId="2"/>
  </si>
  <si>
    <r>
      <t>第18条</t>
    </r>
    <r>
      <rPr>
        <sz val="10"/>
        <color theme="1"/>
        <rFont val="ＭＳ 明朝"/>
        <family val="1"/>
        <charset val="128"/>
      </rPr>
      <t xml:space="preserve">  発注者は、特別の理由により履行期間を短縮する必要があるときは、履行期間の短縮変更を受注</t>
    </r>
    <rPh sb="0" eb="1">
      <t>ダイ</t>
    </rPh>
    <rPh sb="3" eb="4">
      <t>ジョウ</t>
    </rPh>
    <rPh sb="6" eb="9">
      <t>ハッチュウシャ</t>
    </rPh>
    <rPh sb="11" eb="13">
      <t>トクベツ</t>
    </rPh>
    <rPh sb="14" eb="16">
      <t>リユウ</t>
    </rPh>
    <rPh sb="19" eb="22">
      <t>リコウキ</t>
    </rPh>
    <rPh sb="22" eb="23">
      <t>カン</t>
    </rPh>
    <rPh sb="24" eb="26">
      <t>タンシュク</t>
    </rPh>
    <rPh sb="28" eb="30">
      <t>ヒツヨウ</t>
    </rPh>
    <rPh sb="37" eb="40">
      <t>リコウキ</t>
    </rPh>
    <rPh sb="40" eb="41">
      <t>カン</t>
    </rPh>
    <rPh sb="42" eb="44">
      <t>タンシュク</t>
    </rPh>
    <rPh sb="44" eb="46">
      <t>ヘンコウ</t>
    </rPh>
    <rPh sb="47" eb="49">
      <t>ジュチュウ</t>
    </rPh>
    <phoneticPr fontId="2"/>
  </si>
  <si>
    <r>
      <t>第19条</t>
    </r>
    <r>
      <rPr>
        <sz val="10"/>
        <color theme="1"/>
        <rFont val="ＭＳ 明朝"/>
        <family val="1"/>
        <charset val="128"/>
      </rPr>
      <t xml:space="preserve">  履行期間の変更については、発注者と受注者とが協議して定める。ただし、協議開始の日から</t>
    </r>
    <rPh sb="0" eb="1">
      <t>ダイ</t>
    </rPh>
    <rPh sb="3" eb="4">
      <t>ジョウ</t>
    </rPh>
    <rPh sb="6" eb="9">
      <t>リコウキ</t>
    </rPh>
    <rPh sb="9" eb="10">
      <t>カン</t>
    </rPh>
    <rPh sb="11" eb="13">
      <t>ヘンコウ</t>
    </rPh>
    <rPh sb="19" eb="22">
      <t>ハッチュウシャ</t>
    </rPh>
    <rPh sb="23" eb="26">
      <t>ジュチュウシャ</t>
    </rPh>
    <rPh sb="28" eb="30">
      <t>キョウギ</t>
    </rPh>
    <rPh sb="32" eb="33">
      <t>サダ</t>
    </rPh>
    <rPh sb="40" eb="42">
      <t>キョウギ</t>
    </rPh>
    <rPh sb="42" eb="44">
      <t>カイシ</t>
    </rPh>
    <rPh sb="45" eb="46">
      <t>ヒ</t>
    </rPh>
    <phoneticPr fontId="2"/>
  </si>
  <si>
    <r>
      <t>第20条</t>
    </r>
    <r>
      <rPr>
        <sz val="10"/>
        <color theme="1"/>
        <rFont val="ＭＳ 明朝"/>
        <family val="1"/>
        <charset val="128"/>
      </rPr>
      <t xml:space="preserve">  業務委託料の変更については、発注者と受注者とが協議して定める。ただし、協議開始の日から</t>
    </r>
    <rPh sb="0" eb="1">
      <t>ダイ</t>
    </rPh>
    <rPh sb="3" eb="4">
      <t>ジョウ</t>
    </rPh>
    <rPh sb="6" eb="8">
      <t>ギョウム</t>
    </rPh>
    <rPh sb="8" eb="11">
      <t>イタクリョウ</t>
    </rPh>
    <rPh sb="20" eb="22">
      <t>ハッチュウ</t>
    </rPh>
    <rPh sb="22" eb="23">
      <t>シャ</t>
    </rPh>
    <rPh sb="24" eb="26">
      <t>ジュチュウ</t>
    </rPh>
    <rPh sb="26" eb="27">
      <t>シャ</t>
    </rPh>
    <phoneticPr fontId="2"/>
  </si>
  <si>
    <r>
      <rPr>
        <b/>
        <sz val="10"/>
        <color theme="1"/>
        <rFont val="ＭＳ 明朝"/>
        <family val="1"/>
        <charset val="128"/>
      </rPr>
      <t>第21条</t>
    </r>
    <r>
      <rPr>
        <sz val="10"/>
        <color theme="1"/>
        <rFont val="ＭＳ 明朝"/>
        <family val="1"/>
        <charset val="128"/>
      </rPr>
      <t xml:space="preserve">  受注者は、災害防止等のため必要があると認めるときは、臨機の措置をとらなければならない。</t>
    </r>
    <rPh sb="0" eb="1">
      <t>ダイ</t>
    </rPh>
    <rPh sb="3" eb="4">
      <t>ジョウ</t>
    </rPh>
    <rPh sb="11" eb="13">
      <t>サイガイ</t>
    </rPh>
    <rPh sb="13" eb="15">
      <t>ボウシ</t>
    </rPh>
    <rPh sb="15" eb="16">
      <t>トウ</t>
    </rPh>
    <rPh sb="19" eb="21">
      <t>ヒツヨウ</t>
    </rPh>
    <rPh sb="25" eb="26">
      <t>ミト</t>
    </rPh>
    <rPh sb="32" eb="34">
      <t>リンキ</t>
    </rPh>
    <rPh sb="35" eb="37">
      <t>ソチ</t>
    </rPh>
    <phoneticPr fontId="2"/>
  </si>
  <si>
    <r>
      <t>第22条</t>
    </r>
    <r>
      <rPr>
        <sz val="10"/>
        <color theme="1"/>
        <rFont val="ＭＳ 明朝"/>
        <family val="1"/>
        <charset val="128"/>
      </rPr>
      <t xml:space="preserve">  業務の履行について第三者に損害を及ぼしたときは、受注者がその損害を賠償しなければならな</t>
    </r>
    <phoneticPr fontId="2"/>
  </si>
  <si>
    <r>
      <t>第23条</t>
    </r>
    <r>
      <rPr>
        <sz val="10"/>
        <color theme="1"/>
        <rFont val="ＭＳ 明朝"/>
        <family val="1"/>
        <charset val="128"/>
      </rPr>
      <t xml:space="preserve">  発注者は、第7条第13条から第18条まで、第21条の規定により業務委託料を増額すべき場合又は</t>
    </r>
    <rPh sb="0" eb="1">
      <t>ダイ</t>
    </rPh>
    <rPh sb="3" eb="4">
      <t>ジョウ</t>
    </rPh>
    <rPh sb="6" eb="8">
      <t>ハッチュウ</t>
    </rPh>
    <rPh sb="8" eb="9">
      <t>シャ</t>
    </rPh>
    <rPh sb="11" eb="12">
      <t>ダイ</t>
    </rPh>
    <rPh sb="13" eb="14">
      <t>ジョウ</t>
    </rPh>
    <rPh sb="14" eb="15">
      <t>ダイ</t>
    </rPh>
    <rPh sb="17" eb="18">
      <t>ジョウ</t>
    </rPh>
    <rPh sb="20" eb="21">
      <t>ダイ</t>
    </rPh>
    <rPh sb="23" eb="24">
      <t>ジョウ</t>
    </rPh>
    <rPh sb="27" eb="28">
      <t>ダイ</t>
    </rPh>
    <rPh sb="30" eb="31">
      <t>ジョウ</t>
    </rPh>
    <rPh sb="32" eb="34">
      <t>キテイ</t>
    </rPh>
    <phoneticPr fontId="2"/>
  </si>
  <si>
    <r>
      <t xml:space="preserve">第24条  </t>
    </r>
    <r>
      <rPr>
        <sz val="10"/>
        <color theme="1"/>
        <rFont val="ＭＳ 明朝"/>
        <family val="1"/>
        <charset val="128"/>
      </rPr>
      <t>受注者は、業務を完了したときは、その旨を発注者に通知（以下「完了届」という。）しなけ</t>
    </r>
    <rPh sb="0" eb="1">
      <t>ダイ</t>
    </rPh>
    <rPh sb="3" eb="4">
      <t>ジョウ</t>
    </rPh>
    <rPh sb="11" eb="13">
      <t>ギョウム</t>
    </rPh>
    <rPh sb="14" eb="16">
      <t>カンリョウ</t>
    </rPh>
    <rPh sb="22" eb="25">
      <t>ソノムネ</t>
    </rPh>
    <rPh sb="30" eb="32">
      <t>ツウチ</t>
    </rPh>
    <rPh sb="33" eb="35">
      <t>イカ</t>
    </rPh>
    <rPh sb="36" eb="38">
      <t>カンリョウ</t>
    </rPh>
    <rPh sb="38" eb="39">
      <t>トドケ</t>
    </rPh>
    <phoneticPr fontId="2"/>
  </si>
  <si>
    <r>
      <rPr>
        <b/>
        <sz val="10"/>
        <color theme="1"/>
        <rFont val="ＭＳ 明朝"/>
        <family val="1"/>
        <charset val="128"/>
      </rPr>
      <t>第25条（Ａ）</t>
    </r>
    <r>
      <rPr>
        <sz val="10"/>
        <color theme="1"/>
        <rFont val="ＭＳ 明朝"/>
        <family val="1"/>
        <charset val="128"/>
      </rPr>
      <t>　受注者は、前条第２項（同条第３項後段の規定により適用される場合を含む。）の検査</t>
    </r>
    <rPh sb="19" eb="21">
      <t>ドウジョウ</t>
    </rPh>
    <rPh sb="21" eb="22">
      <t>ダイ</t>
    </rPh>
    <rPh sb="23" eb="24">
      <t>コウ</t>
    </rPh>
    <rPh sb="24" eb="26">
      <t>コウダン</t>
    </rPh>
    <rPh sb="27" eb="29">
      <t>キテイ</t>
    </rPh>
    <rPh sb="32" eb="34">
      <t>テキヨウ</t>
    </rPh>
    <rPh sb="37" eb="39">
      <t>バアイ</t>
    </rPh>
    <rPh sb="40" eb="41">
      <t>フク</t>
    </rPh>
    <phoneticPr fontId="2"/>
  </si>
  <si>
    <r>
      <t>第25条（Ｂ）</t>
    </r>
    <r>
      <rPr>
        <sz val="10"/>
        <color theme="1"/>
        <rFont val="ＭＳ 明朝"/>
        <family val="1"/>
        <charset val="128"/>
      </rPr>
      <t>　受注者は、前条第２項（同条第３項後段の規定により適用される場合を含む。）の検査</t>
    </r>
    <phoneticPr fontId="2"/>
  </si>
  <si>
    <r>
      <rPr>
        <b/>
        <sz val="10"/>
        <color theme="1"/>
        <rFont val="ＭＳ 明朝"/>
        <family val="1"/>
        <charset val="128"/>
      </rPr>
      <t>第26条　</t>
    </r>
    <r>
      <rPr>
        <sz val="10"/>
        <color theme="1"/>
        <rFont val="ＭＳ 明朝"/>
        <family val="1"/>
        <charset val="128"/>
      </rPr>
      <t>消費税法（昭和63年法律第108号）等の改正等によって消費税等率に変動が生じた場合は、特段</t>
    </r>
    <phoneticPr fontId="2"/>
  </si>
  <si>
    <r>
      <rPr>
        <b/>
        <sz val="10"/>
        <color theme="1"/>
        <rFont val="ＭＳ 明朝"/>
        <family val="1"/>
        <charset val="128"/>
      </rPr>
      <t>第27条</t>
    </r>
    <r>
      <rPr>
        <sz val="10"/>
        <color theme="1"/>
        <rFont val="ＭＳ 明朝"/>
        <family val="1"/>
        <charset val="128"/>
      </rPr>
      <t xml:space="preserve">  発注者は、業務が完了するまでの間、次条又は第29条、第29条の２の規定によるほか、必要があ</t>
    </r>
    <rPh sb="0" eb="1">
      <t>ダイ</t>
    </rPh>
    <rPh sb="3" eb="4">
      <t>ジョウ</t>
    </rPh>
    <rPh sb="6" eb="8">
      <t>ハッチュウ</t>
    </rPh>
    <rPh sb="8" eb="9">
      <t>シャ</t>
    </rPh>
    <rPh sb="11" eb="13">
      <t>ギョウム</t>
    </rPh>
    <rPh sb="14" eb="16">
      <t>カンリョウ</t>
    </rPh>
    <rPh sb="21" eb="22">
      <t>アイダ</t>
    </rPh>
    <rPh sb="23" eb="25">
      <t>ジジョウ</t>
    </rPh>
    <rPh sb="25" eb="26">
      <t>マタ</t>
    </rPh>
    <rPh sb="27" eb="28">
      <t>ダイ</t>
    </rPh>
    <rPh sb="30" eb="31">
      <t>ジョウ</t>
    </rPh>
    <rPh sb="32" eb="33">
      <t>ダイ</t>
    </rPh>
    <rPh sb="35" eb="36">
      <t>ジョウ</t>
    </rPh>
    <rPh sb="39" eb="41">
      <t>キテイ</t>
    </rPh>
    <rPh sb="47" eb="49">
      <t>ヒツヨウ</t>
    </rPh>
    <phoneticPr fontId="2"/>
  </si>
  <si>
    <r>
      <rPr>
        <b/>
        <sz val="10"/>
        <color theme="1"/>
        <rFont val="ＭＳ 明朝"/>
        <family val="1"/>
        <charset val="128"/>
      </rPr>
      <t>第28条</t>
    </r>
    <r>
      <rPr>
        <sz val="10"/>
        <color theme="1"/>
        <rFont val="ＭＳ 明朝"/>
        <family val="1"/>
        <charset val="128"/>
      </rPr>
      <t>　発注者は、受注者が次の各号のいずれかに該当するときは相当の期間を定めてその履行の催告を</t>
    </r>
    <rPh sb="0" eb="1">
      <t>ダイ</t>
    </rPh>
    <rPh sb="3" eb="4">
      <t>ジョウ</t>
    </rPh>
    <rPh sb="5" eb="8">
      <t>ハッチュウシャ</t>
    </rPh>
    <rPh sb="10" eb="13">
      <t>ジュチュウシャ</t>
    </rPh>
    <rPh sb="14" eb="15">
      <t>ツギ</t>
    </rPh>
    <rPh sb="16" eb="18">
      <t>カクゴウ</t>
    </rPh>
    <rPh sb="24" eb="26">
      <t>ガイトウ</t>
    </rPh>
    <rPh sb="31" eb="33">
      <t>ソウトウ</t>
    </rPh>
    <rPh sb="34" eb="36">
      <t>キカン</t>
    </rPh>
    <rPh sb="37" eb="38">
      <t>サダ</t>
    </rPh>
    <rPh sb="42" eb="44">
      <t>リコウ</t>
    </rPh>
    <rPh sb="45" eb="47">
      <t>サイコク</t>
    </rPh>
    <phoneticPr fontId="2"/>
  </si>
  <si>
    <r>
      <rPr>
        <b/>
        <sz val="10"/>
        <color theme="1"/>
        <rFont val="ＭＳ 明朝"/>
        <family val="1"/>
        <charset val="128"/>
      </rPr>
      <t>第29条</t>
    </r>
    <r>
      <rPr>
        <sz val="10"/>
        <color theme="1"/>
        <rFont val="ＭＳ 明朝"/>
        <family val="1"/>
        <charset val="128"/>
      </rPr>
      <t>　発注者は、受注者が次の各号のいずれかに該当するときは、直ちにこの契約を解除することがで</t>
    </r>
    <rPh sb="0" eb="1">
      <t>ダイ</t>
    </rPh>
    <rPh sb="3" eb="4">
      <t>ジョウ</t>
    </rPh>
    <rPh sb="5" eb="8">
      <t>ハッチュウシャ</t>
    </rPh>
    <rPh sb="10" eb="13">
      <t>ジュチュウシャ</t>
    </rPh>
    <rPh sb="14" eb="15">
      <t>ツギ</t>
    </rPh>
    <rPh sb="16" eb="18">
      <t>カクゴウ</t>
    </rPh>
    <rPh sb="24" eb="26">
      <t>ガイトウ</t>
    </rPh>
    <rPh sb="32" eb="33">
      <t>タダ</t>
    </rPh>
    <rPh sb="37" eb="39">
      <t>ケイヤク</t>
    </rPh>
    <rPh sb="40" eb="42">
      <t>カイジョ</t>
    </rPh>
    <phoneticPr fontId="2"/>
  </si>
  <si>
    <r>
      <rPr>
        <b/>
        <sz val="10"/>
        <color theme="1"/>
        <rFont val="ＭＳ 明朝"/>
        <family val="1"/>
        <charset val="128"/>
      </rPr>
      <t>第29条の２</t>
    </r>
    <r>
      <rPr>
        <sz val="10"/>
        <color theme="1"/>
        <rFont val="ＭＳ 明朝"/>
        <family val="1"/>
        <charset val="128"/>
      </rPr>
      <t>　発注者はこの契約に関し、受注者が、次の各号のいずれかに該当するときは、直ちにこの</t>
    </r>
    <rPh sb="0" eb="1">
      <t>ダイ</t>
    </rPh>
    <rPh sb="3" eb="4">
      <t>ジョウ</t>
    </rPh>
    <rPh sb="13" eb="15">
      <t>ケイヤク</t>
    </rPh>
    <rPh sb="16" eb="17">
      <t>カン</t>
    </rPh>
    <phoneticPr fontId="2"/>
  </si>
  <si>
    <r>
      <rPr>
        <b/>
        <sz val="10"/>
        <color theme="1"/>
        <rFont val="ＭＳ 明朝"/>
        <family val="1"/>
        <charset val="128"/>
      </rPr>
      <t>第30条　</t>
    </r>
    <r>
      <rPr>
        <sz val="10"/>
        <color theme="1"/>
        <rFont val="ＭＳ 明朝"/>
        <family val="1"/>
        <charset val="128"/>
      </rPr>
      <t>前３条各号に定める場合が発注者の責めに帰すべき事由によるものであるときは、発注者は、前</t>
    </r>
    <rPh sb="0" eb="1">
      <t>ダイ</t>
    </rPh>
    <rPh sb="3" eb="4">
      <t>ジョウ</t>
    </rPh>
    <rPh sb="5" eb="6">
      <t>ゼン</t>
    </rPh>
    <rPh sb="7" eb="8">
      <t>ジョウ</t>
    </rPh>
    <rPh sb="8" eb="10">
      <t>カクゴウ</t>
    </rPh>
    <rPh sb="11" eb="12">
      <t>サダ</t>
    </rPh>
    <rPh sb="14" eb="16">
      <t>バアイ</t>
    </rPh>
    <rPh sb="17" eb="20">
      <t>ハッチュウシャ</t>
    </rPh>
    <rPh sb="21" eb="22">
      <t>セ</t>
    </rPh>
    <rPh sb="24" eb="25">
      <t>キ</t>
    </rPh>
    <rPh sb="28" eb="30">
      <t>ジユウ</t>
    </rPh>
    <rPh sb="42" eb="45">
      <t>ハッチュウシャ</t>
    </rPh>
    <rPh sb="47" eb="48">
      <t>ゼン</t>
    </rPh>
    <phoneticPr fontId="2"/>
  </si>
  <si>
    <r>
      <t>第31条</t>
    </r>
    <r>
      <rPr>
        <sz val="10"/>
        <color theme="1"/>
        <rFont val="ＭＳ 明朝"/>
        <family val="1"/>
        <charset val="128"/>
      </rPr>
      <t xml:space="preserve">  受注者は、次の各号のいずれかに該当するときは、契約を解除することができる。</t>
    </r>
    <rPh sb="0" eb="1">
      <t>ダイ</t>
    </rPh>
    <rPh sb="3" eb="4">
      <t>ジョウ</t>
    </rPh>
    <rPh sb="6" eb="9">
      <t>ジュチュウシャ</t>
    </rPh>
    <rPh sb="11" eb="12">
      <t>ツギ</t>
    </rPh>
    <rPh sb="13" eb="15">
      <t>カクゴウ</t>
    </rPh>
    <rPh sb="21" eb="23">
      <t>ガイトウ</t>
    </rPh>
    <rPh sb="29" eb="31">
      <t>ケイヤク</t>
    </rPh>
    <rPh sb="32" eb="34">
      <t>カイジョ</t>
    </rPh>
    <phoneticPr fontId="2"/>
  </si>
  <si>
    <r>
      <rPr>
        <b/>
        <sz val="10"/>
        <color theme="1"/>
        <rFont val="ＭＳ 明朝"/>
        <family val="1"/>
        <charset val="128"/>
      </rPr>
      <t>第31条の２</t>
    </r>
    <r>
      <rPr>
        <sz val="10"/>
        <color theme="1"/>
        <rFont val="ＭＳ 明朝"/>
        <family val="1"/>
        <charset val="128"/>
      </rPr>
      <t>　前条に定める場合が受注者の責めに帰すべき事由によるものであるときは、受注者は、前条　</t>
    </r>
    <rPh sb="0" eb="1">
      <t>ダイ</t>
    </rPh>
    <rPh sb="3" eb="4">
      <t>ジョウ</t>
    </rPh>
    <rPh sb="7" eb="9">
      <t>ゼンジョウ</t>
    </rPh>
    <rPh sb="10" eb="11">
      <t>サダ</t>
    </rPh>
    <rPh sb="13" eb="15">
      <t>バアイ</t>
    </rPh>
    <rPh sb="16" eb="19">
      <t>ジュチュウシャ</t>
    </rPh>
    <rPh sb="20" eb="21">
      <t>セ</t>
    </rPh>
    <rPh sb="23" eb="24">
      <t>キ</t>
    </rPh>
    <rPh sb="27" eb="29">
      <t>ジユウ</t>
    </rPh>
    <rPh sb="41" eb="43">
      <t>ジュチュウ</t>
    </rPh>
    <rPh sb="43" eb="44">
      <t>シャ</t>
    </rPh>
    <rPh sb="46" eb="48">
      <t>ゼンジョウ</t>
    </rPh>
    <phoneticPr fontId="2"/>
  </si>
  <si>
    <r>
      <t>第32条</t>
    </r>
    <r>
      <rPr>
        <sz val="10"/>
        <color theme="1"/>
        <rFont val="ＭＳ 明朝"/>
        <family val="1"/>
        <charset val="128"/>
      </rPr>
      <t xml:space="preserve">  契約が解除された場合には、第１条第２項に規定する発注者及び受注者の義務は消滅する。</t>
    </r>
    <rPh sb="0" eb="1">
      <t>ダイ</t>
    </rPh>
    <rPh sb="3" eb="4">
      <t>ジョウ</t>
    </rPh>
    <rPh sb="6" eb="8">
      <t>ケイヤク</t>
    </rPh>
    <rPh sb="9" eb="11">
      <t>カイジョ</t>
    </rPh>
    <rPh sb="14" eb="16">
      <t>バアイ</t>
    </rPh>
    <rPh sb="19" eb="20">
      <t>ダイ</t>
    </rPh>
    <rPh sb="20" eb="22">
      <t>１ジョウ</t>
    </rPh>
    <rPh sb="22" eb="23">
      <t>ダイ</t>
    </rPh>
    <rPh sb="23" eb="25">
      <t>２コウ</t>
    </rPh>
    <rPh sb="26" eb="28">
      <t>キテイ</t>
    </rPh>
    <rPh sb="30" eb="32">
      <t>ハッチュウ</t>
    </rPh>
    <rPh sb="32" eb="33">
      <t>シャ</t>
    </rPh>
    <rPh sb="33" eb="34">
      <t>オヨ</t>
    </rPh>
    <rPh sb="35" eb="38">
      <t>ジュチュウシャ</t>
    </rPh>
    <rPh sb="39" eb="41">
      <t>ギム</t>
    </rPh>
    <rPh sb="42" eb="44">
      <t>ショウメツ</t>
    </rPh>
    <phoneticPr fontId="2"/>
  </si>
  <si>
    <r>
      <rPr>
        <b/>
        <sz val="10"/>
        <color theme="1"/>
        <rFont val="ＭＳ 明朝"/>
        <family val="1"/>
        <charset val="128"/>
      </rPr>
      <t>第33条</t>
    </r>
    <r>
      <rPr>
        <sz val="10"/>
        <color theme="1"/>
        <rFont val="ＭＳ 明朝"/>
        <family val="1"/>
        <charset val="128"/>
      </rPr>
      <t>　発注者は、受注者が次の各号のいずれかに該当するときは、これによって生じた損害の賠償を請</t>
    </r>
    <rPh sb="0" eb="1">
      <t>ダイ</t>
    </rPh>
    <rPh sb="3" eb="4">
      <t>ジョウ</t>
    </rPh>
    <rPh sb="5" eb="8">
      <t>ハッチュウシャ</t>
    </rPh>
    <rPh sb="10" eb="13">
      <t>ジュチュウシャ</t>
    </rPh>
    <rPh sb="14" eb="15">
      <t>ツギ</t>
    </rPh>
    <rPh sb="16" eb="18">
      <t>カクゴウ</t>
    </rPh>
    <rPh sb="24" eb="26">
      <t>ガイトウ</t>
    </rPh>
    <rPh sb="38" eb="39">
      <t>ショウ</t>
    </rPh>
    <rPh sb="41" eb="43">
      <t>ソンガイ</t>
    </rPh>
    <rPh sb="44" eb="46">
      <t>バイショウ</t>
    </rPh>
    <rPh sb="47" eb="48">
      <t>ショウ</t>
    </rPh>
    <phoneticPr fontId="2"/>
  </si>
  <si>
    <r>
      <t>第33条の２</t>
    </r>
    <r>
      <rPr>
        <sz val="10"/>
        <color theme="1"/>
        <rFont val="ＭＳ 明朝"/>
        <family val="1"/>
        <charset val="128"/>
      </rPr>
      <t>　受注者は、この契約に関し、第１号から第４号までのいずれかに該当するときは、賠償金と</t>
    </r>
    <rPh sb="0" eb="1">
      <t>ダイ</t>
    </rPh>
    <rPh sb="3" eb="4">
      <t>ジョウ</t>
    </rPh>
    <rPh sb="14" eb="16">
      <t>ケイヤク</t>
    </rPh>
    <rPh sb="17" eb="18">
      <t>カン</t>
    </rPh>
    <rPh sb="20" eb="21">
      <t>ダイ</t>
    </rPh>
    <rPh sb="22" eb="23">
      <t>ゴウ</t>
    </rPh>
    <rPh sb="25" eb="26">
      <t>ダイ</t>
    </rPh>
    <rPh sb="27" eb="28">
      <t>ゴウ</t>
    </rPh>
    <rPh sb="36" eb="38">
      <t>ガイトウ</t>
    </rPh>
    <rPh sb="44" eb="47">
      <t>バイショウキン</t>
    </rPh>
    <phoneticPr fontId="2"/>
  </si>
  <si>
    <r>
      <t>第34条</t>
    </r>
    <r>
      <rPr>
        <sz val="10"/>
        <color theme="1"/>
        <rFont val="ＭＳ 明朝"/>
        <family val="1"/>
        <charset val="128"/>
      </rPr>
      <t>　受注者は、発注者が次の各号のいずれかに該当する場合はこれによって生じた損害の賠償を請求</t>
    </r>
    <rPh sb="0" eb="1">
      <t>ダイ</t>
    </rPh>
    <rPh sb="3" eb="4">
      <t>ジョウ</t>
    </rPh>
    <rPh sb="5" eb="8">
      <t>ジュチュウシャ</t>
    </rPh>
    <rPh sb="10" eb="13">
      <t>ハッチュウシャ</t>
    </rPh>
    <rPh sb="14" eb="15">
      <t>ツギ</t>
    </rPh>
    <rPh sb="16" eb="18">
      <t>カクゴウ</t>
    </rPh>
    <rPh sb="24" eb="26">
      <t>ガイトウ</t>
    </rPh>
    <rPh sb="28" eb="30">
      <t>バアイ</t>
    </rPh>
    <rPh sb="37" eb="38">
      <t>ショウ</t>
    </rPh>
    <rPh sb="40" eb="42">
      <t>ソンガイ</t>
    </rPh>
    <rPh sb="43" eb="45">
      <t>バイショウ</t>
    </rPh>
    <rPh sb="46" eb="48">
      <t>セイキュウ</t>
    </rPh>
    <phoneticPr fontId="2"/>
  </si>
  <si>
    <r>
      <t>第35条</t>
    </r>
    <r>
      <rPr>
        <sz val="10"/>
        <color theme="1"/>
        <rFont val="ＭＳ 明朝"/>
        <family val="1"/>
        <charset val="128"/>
      </rPr>
      <t>　受注者がこの契約に基づく賠償金、又は違約金を発注者の指定する期間内に支払わないときは、</t>
    </r>
    <rPh sb="0" eb="1">
      <t>ダイ</t>
    </rPh>
    <rPh sb="3" eb="4">
      <t>ジョウ</t>
    </rPh>
    <rPh sb="11" eb="13">
      <t>ケイヤク</t>
    </rPh>
    <rPh sb="14" eb="15">
      <t>モト</t>
    </rPh>
    <rPh sb="17" eb="20">
      <t>バイショウキン</t>
    </rPh>
    <rPh sb="21" eb="22">
      <t>マタ</t>
    </rPh>
    <rPh sb="23" eb="26">
      <t>イヤクキン</t>
    </rPh>
    <rPh sb="31" eb="33">
      <t>シテイ</t>
    </rPh>
    <rPh sb="35" eb="38">
      <t>キカンナイ</t>
    </rPh>
    <rPh sb="39" eb="41">
      <t>シハラ</t>
    </rPh>
    <phoneticPr fontId="2"/>
  </si>
  <si>
    <r>
      <t>第36条　</t>
    </r>
    <r>
      <rPr>
        <sz val="10"/>
        <color theme="1"/>
        <rFont val="ＭＳ 明朝"/>
        <family val="1"/>
        <charset val="128"/>
      </rPr>
      <t>発注者は、受注者に対して有する金銭債権があるときは、受注者が発注者に対して有する保証金</t>
    </r>
    <rPh sb="0" eb="1">
      <t>ダイ</t>
    </rPh>
    <rPh sb="3" eb="4">
      <t>ジョウ</t>
    </rPh>
    <rPh sb="5" eb="8">
      <t>ハッチュウシャ</t>
    </rPh>
    <rPh sb="10" eb="13">
      <t>ジュチュウシャ</t>
    </rPh>
    <rPh sb="14" eb="15">
      <t>タイ</t>
    </rPh>
    <rPh sb="17" eb="18">
      <t>ユウ</t>
    </rPh>
    <rPh sb="20" eb="22">
      <t>キンセン</t>
    </rPh>
    <rPh sb="22" eb="24">
      <t>サイケン</t>
    </rPh>
    <rPh sb="31" eb="34">
      <t>ジュチュウシャ</t>
    </rPh>
    <rPh sb="35" eb="38">
      <t>ハッチュウシャ</t>
    </rPh>
    <rPh sb="39" eb="40">
      <t>タイ</t>
    </rPh>
    <rPh sb="42" eb="43">
      <t>ユウ</t>
    </rPh>
    <rPh sb="45" eb="47">
      <t>ホショウ</t>
    </rPh>
    <rPh sb="47" eb="48">
      <t>キン</t>
    </rPh>
    <phoneticPr fontId="2"/>
  </si>
  <si>
    <r>
      <t>第37条</t>
    </r>
    <r>
      <rPr>
        <sz val="10"/>
        <color theme="1"/>
        <rFont val="ＭＳ 明朝"/>
        <family val="1"/>
        <charset val="128"/>
      </rPr>
      <t xml:space="preserve">  受注者は、設計図書に基づき保険を付したとき又は任意に保険を付しているときは、当該保険に</t>
    </r>
    <rPh sb="0" eb="1">
      <t>ダイ</t>
    </rPh>
    <rPh sb="3" eb="4">
      <t>ジョウ</t>
    </rPh>
    <rPh sb="6" eb="9">
      <t>ジュチュウシャ</t>
    </rPh>
    <rPh sb="11" eb="15">
      <t>セッケイトショ</t>
    </rPh>
    <rPh sb="16" eb="17">
      <t>モト</t>
    </rPh>
    <rPh sb="19" eb="21">
      <t>ホケン</t>
    </rPh>
    <rPh sb="22" eb="23">
      <t>フ</t>
    </rPh>
    <rPh sb="27" eb="28">
      <t>マタ</t>
    </rPh>
    <rPh sb="29" eb="31">
      <t>ニンイ</t>
    </rPh>
    <rPh sb="32" eb="34">
      <t>ホケン</t>
    </rPh>
    <rPh sb="35" eb="36">
      <t>フ</t>
    </rPh>
    <rPh sb="44" eb="46">
      <t>トウガイ</t>
    </rPh>
    <phoneticPr fontId="2"/>
  </si>
  <si>
    <r>
      <rPr>
        <b/>
        <sz val="10"/>
        <color theme="1"/>
        <rFont val="ＭＳ 明朝"/>
        <family val="1"/>
        <charset val="128"/>
      </rPr>
      <t>第38条</t>
    </r>
    <r>
      <rPr>
        <sz val="10"/>
        <color theme="1"/>
        <rFont val="ＭＳ 明朝"/>
        <family val="1"/>
        <charset val="128"/>
      </rPr>
      <t xml:space="preserve">  この契約に定めのない事項については、必要に応じて発注者と受注者とが協議して定める。</t>
    </r>
    <rPh sb="0" eb="1">
      <t>ダイ</t>
    </rPh>
    <rPh sb="3" eb="4">
      <t>ジョウ</t>
    </rPh>
    <rPh sb="6" eb="10">
      <t>コノケイヤク</t>
    </rPh>
    <rPh sb="11" eb="12">
      <t>サダ</t>
    </rPh>
    <rPh sb="16" eb="18">
      <t>ジコウ</t>
    </rPh>
    <rPh sb="24" eb="26">
      <t>ヒツヨウ</t>
    </rPh>
    <rPh sb="27" eb="28">
      <t>オウ</t>
    </rPh>
    <rPh sb="39" eb="41">
      <t>キョウギ</t>
    </rPh>
    <rPh sb="43" eb="44">
      <t>サダ</t>
    </rPh>
    <phoneticPr fontId="2"/>
  </si>
  <si>
    <t>　(1) 第15条の規定により設計図書を変更したため、業務委託料が３分の２以上減少したとき。</t>
    <rPh sb="5" eb="6">
      <t>ダイ</t>
    </rPh>
    <rPh sb="8" eb="9">
      <t>ジョウ</t>
    </rPh>
    <rPh sb="10" eb="12">
      <t>キテイ</t>
    </rPh>
    <rPh sb="15" eb="19">
      <t>セッケイトショ</t>
    </rPh>
    <rPh sb="20" eb="22">
      <t>ヘンコウ</t>
    </rPh>
    <rPh sb="27" eb="29">
      <t>ギョウム</t>
    </rPh>
    <rPh sb="29" eb="32">
      <t>イタクリョウ</t>
    </rPh>
    <rPh sb="34" eb="35">
      <t>ブン</t>
    </rPh>
    <rPh sb="37" eb="39">
      <t>イジョウ</t>
    </rPh>
    <rPh sb="39" eb="41">
      <t>ゲンショウ</t>
    </rPh>
    <phoneticPr fontId="2"/>
  </si>
  <si>
    <t>　(2) 第16条の規定による業務の中止期間が履行期間の10分の５（履行期間の10分の５が６月を超えると</t>
    <rPh sb="5" eb="6">
      <t>ダイ</t>
    </rPh>
    <rPh sb="8" eb="9">
      <t>ジョウ</t>
    </rPh>
    <rPh sb="10" eb="12">
      <t>キテイ</t>
    </rPh>
    <rPh sb="15" eb="17">
      <t>ギョウム</t>
    </rPh>
    <rPh sb="18" eb="20">
      <t>チュウシ</t>
    </rPh>
    <rPh sb="20" eb="22">
      <t>キカン</t>
    </rPh>
    <rPh sb="23" eb="26">
      <t>リコウキ</t>
    </rPh>
    <rPh sb="26" eb="27">
      <t>カン</t>
    </rPh>
    <rPh sb="30" eb="31">
      <t>ブン</t>
    </rPh>
    <rPh sb="34" eb="37">
      <t>リコウキ</t>
    </rPh>
    <rPh sb="37" eb="38">
      <t>カン</t>
    </rPh>
    <rPh sb="41" eb="42">
      <t>ブン</t>
    </rPh>
    <rPh sb="46" eb="47">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</si>
</sst>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令和元年&quot;m&quot;月&quot;d&quot;日&quot;"/>
    <numFmt numFmtId="177" formatCode="[$-411]ggge&quot;年&quot;m&quot;月&quot;d&quot;日&quot;;@"/>
    <numFmt numFmtId="178" formatCode="0;0;"/>
  </numFmts>
  <fonts count="35">
    <font>
      <sz val="11"/>
      <name val="ＭＳ Ｐ明朝"/>
      <family val="1"/>
      <charset val="128"/>
    </font>
    <font>
      <sz val="11"/>
      <name val="ＭＳ Ｐ明朝"/>
      <family val="1"/>
      <charset val="128"/>
    </font>
    <font>
      <sz val="6"/>
      <name val="ＭＳ Ｐ明朝"/>
      <family val="1"/>
      <charset val="128"/>
    </font>
    <font>
      <sz val="12"/>
      <name val="ＭＳ 明朝"/>
      <family val="1"/>
      <charset val="128"/>
    </font>
    <font>
      <sz val="10"/>
      <name val="ＭＳ 明朝"/>
      <family val="1"/>
      <charset val="128"/>
    </font>
    <font>
      <sz val="14"/>
      <name val="ＭＳ 明朝"/>
      <family val="1"/>
      <charset val="128"/>
    </font>
    <font>
      <sz val="1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b/>
      <sz val="10"/>
      <name val="ＭＳ 明朝"/>
      <family val="1"/>
      <charset val="128"/>
    </font>
    <font>
      <sz val="6"/>
      <name val="ＭＳ Ｐゴシック"/>
      <family val="3"/>
      <charset val="128"/>
    </font>
    <font>
      <b/>
      <sz val="16"/>
      <name val="ＭＳ Ｐ明朝"/>
      <family val="1"/>
      <charset val="128"/>
    </font>
    <font>
      <b/>
      <sz val="12"/>
      <name val="ＭＳ Ｐ明朝"/>
      <family val="1"/>
      <charset val="128"/>
    </font>
    <font>
      <sz val="14"/>
      <name val="ＭＳ Ｐ明朝"/>
      <family val="1"/>
      <charset val="128"/>
    </font>
    <font>
      <b/>
      <sz val="11"/>
      <name val="ＭＳ Ｐゴシック"/>
      <family val="3"/>
      <charset val="128"/>
    </font>
    <font>
      <sz val="12"/>
      <name val="ＭＳ Ｐゴシック"/>
      <family val="3"/>
      <charset val="128"/>
    </font>
    <font>
      <sz val="11"/>
      <name val="明朝"/>
      <family val="1"/>
      <charset val="128"/>
    </font>
    <font>
      <sz val="18"/>
      <name val="ＭＳ Ｐ明朝"/>
      <family val="1"/>
      <charset val="128"/>
    </font>
    <font>
      <u/>
      <sz val="9.35"/>
      <color indexed="12"/>
      <name val="明朝"/>
      <family val="1"/>
      <charset val="128"/>
    </font>
    <font>
      <sz val="48"/>
      <color rgb="FFFF0000"/>
      <name val="ＭＳ Ｐ明朝"/>
      <family val="1"/>
      <charset val="128"/>
    </font>
    <font>
      <sz val="12"/>
      <color theme="1"/>
      <name val="ＭＳ 明朝"/>
      <family val="1"/>
      <charset val="128"/>
    </font>
    <font>
      <sz val="11"/>
      <color theme="1"/>
      <name val="ＭＳ 明朝"/>
      <family val="1"/>
      <charset val="128"/>
    </font>
    <font>
      <b/>
      <sz val="20"/>
      <color theme="1"/>
      <name val="ＭＳ ゴシック"/>
      <family val="3"/>
      <charset val="128"/>
    </font>
    <font>
      <sz val="14"/>
      <color theme="1"/>
      <name val="ＭＳ 明朝"/>
      <family val="1"/>
      <charset val="128"/>
    </font>
    <font>
      <sz val="11"/>
      <color theme="1"/>
      <name val="ＭＳ Ｐ明朝"/>
      <family val="1"/>
      <charset val="128"/>
    </font>
    <font>
      <sz val="8"/>
      <color theme="1"/>
      <name val="ＭＳ 明朝"/>
      <family val="1"/>
      <charset val="128"/>
    </font>
    <font>
      <sz val="22"/>
      <color theme="1"/>
      <name val="ＭＳ 明朝"/>
      <family val="1"/>
      <charset val="128"/>
    </font>
    <font>
      <sz val="24"/>
      <color theme="1"/>
      <name val="ＭＳ 明朝"/>
      <family val="1"/>
      <charset val="128"/>
    </font>
    <font>
      <sz val="8.5"/>
      <color theme="1"/>
      <name val="ＭＳ 明朝"/>
      <family val="1"/>
      <charset val="128"/>
    </font>
    <font>
      <sz val="8.5"/>
      <color theme="1"/>
      <name val="ＭＳ Ｐ明朝"/>
      <family val="1"/>
      <charset val="128"/>
    </font>
    <font>
      <b/>
      <sz val="10"/>
      <color theme="1"/>
      <name val="ＭＳ 明朝"/>
      <family val="1"/>
      <charset val="128"/>
    </font>
    <font>
      <sz val="10"/>
      <color theme="1"/>
      <name val="ＭＳ 明朝"/>
      <family val="1"/>
      <charset val="128"/>
    </font>
    <font>
      <sz val="18"/>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rgb="FFCCFFCC"/>
        <bgColor indexed="64"/>
      </patternFill>
    </fill>
  </fills>
  <borders count="27">
    <border>
      <left/>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diagonal/>
    </border>
  </borders>
  <cellStyleXfs count="11">
    <xf numFmtId="0" fontId="0" fillId="0" borderId="0"/>
    <xf numFmtId="0" fontId="20" fillId="0" borderId="0" applyNumberFormat="0" applyFill="0" applyBorder="0" applyAlignment="0" applyProtection="0">
      <alignment vertical="top"/>
      <protection locked="0"/>
    </xf>
    <xf numFmtId="38" fontId="1" fillId="0" borderId="0" applyFont="0" applyFill="0" applyBorder="0" applyAlignment="0" applyProtection="0"/>
    <xf numFmtId="38" fontId="10" fillId="0" borderId="0" applyFont="0" applyFill="0" applyBorder="0" applyAlignment="0" applyProtection="0"/>
    <xf numFmtId="38" fontId="18" fillId="0" borderId="0" applyFont="0" applyFill="0" applyBorder="0" applyAlignment="0" applyProtection="0"/>
    <xf numFmtId="6" fontId="1" fillId="0" borderId="0" applyFont="0" applyFill="0" applyBorder="0" applyAlignment="0" applyProtection="0"/>
    <xf numFmtId="0" fontId="18" fillId="0" borderId="0"/>
    <xf numFmtId="0" fontId="10" fillId="0" borderId="0"/>
    <xf numFmtId="0" fontId="7" fillId="0" borderId="0"/>
    <xf numFmtId="0" fontId="7" fillId="0" borderId="0"/>
    <xf numFmtId="0" fontId="10" fillId="0" borderId="0"/>
  </cellStyleXfs>
  <cellXfs count="244">
    <xf numFmtId="0" fontId="0" fillId="0" borderId="0" xfId="0"/>
    <xf numFmtId="0" fontId="1" fillId="0" borderId="0" xfId="10" applyFont="1"/>
    <xf numFmtId="0" fontId="1" fillId="0" borderId="0" xfId="10" applyFont="1" applyAlignment="1"/>
    <xf numFmtId="0" fontId="6" fillId="0" borderId="0" xfId="10" applyFont="1"/>
    <xf numFmtId="0" fontId="6" fillId="0" borderId="0" xfId="10" applyFont="1" applyAlignment="1">
      <alignment horizontal="distributed"/>
    </xf>
    <xf numFmtId="0" fontId="1" fillId="0" borderId="0" xfId="10" applyFont="1" applyAlignment="1">
      <alignment horizontal="center"/>
    </xf>
    <xf numFmtId="0" fontId="1" fillId="0" borderId="22" xfId="10" applyFont="1" applyBorder="1" applyAlignment="1"/>
    <xf numFmtId="58" fontId="6" fillId="0" borderId="22" xfId="10" applyNumberFormat="1" applyFont="1" applyBorder="1" applyAlignment="1">
      <alignment horizontal="distributed"/>
    </xf>
    <xf numFmtId="0" fontId="6" fillId="0" borderId="0" xfId="10" applyFont="1" applyAlignment="1"/>
    <xf numFmtId="58" fontId="6" fillId="0" borderId="22" xfId="10" applyNumberFormat="1" applyFont="1" applyBorder="1" applyAlignment="1">
      <alignment horizontal="right"/>
    </xf>
    <xf numFmtId="0" fontId="6" fillId="0" borderId="0" xfId="10" applyFont="1" applyAlignment="1">
      <alignment horizontal="right"/>
    </xf>
    <xf numFmtId="0" fontId="14" fillId="0" borderId="0" xfId="10" applyFont="1" applyAlignment="1">
      <alignment horizontal="center"/>
    </xf>
    <xf numFmtId="0" fontId="6" fillId="0" borderId="0" xfId="10" applyFont="1" applyBorder="1" applyAlignment="1"/>
    <xf numFmtId="0" fontId="1" fillId="0" borderId="0" xfId="10" applyFont="1" applyBorder="1" applyAlignment="1"/>
    <xf numFmtId="0" fontId="8" fillId="0" borderId="0" xfId="10" applyFont="1" applyAlignment="1"/>
    <xf numFmtId="0" fontId="1" fillId="0" borderId="0" xfId="10" applyFont="1" applyAlignment="1">
      <alignment vertical="center"/>
    </xf>
    <xf numFmtId="0" fontId="6" fillId="0" borderId="0" xfId="10" applyFont="1" applyBorder="1" applyAlignment="1">
      <alignment horizontal="left" vertical="center" indent="1"/>
    </xf>
    <xf numFmtId="0" fontId="6" fillId="0" borderId="0" xfId="10" applyFont="1" applyBorder="1" applyAlignment="1">
      <alignment vertical="center"/>
    </xf>
    <xf numFmtId="0" fontId="6" fillId="0" borderId="0" xfId="10" applyFont="1" applyBorder="1"/>
    <xf numFmtId="6" fontId="1" fillId="0" borderId="0" xfId="5" applyFont="1"/>
    <xf numFmtId="0" fontId="1" fillId="0" borderId="0" xfId="10" applyFont="1" applyAlignment="1">
      <alignment horizontal="right" vertical="center"/>
    </xf>
    <xf numFmtId="0" fontId="4" fillId="0" borderId="0" xfId="0" applyFont="1" applyAlignment="1">
      <alignment vertical="center"/>
    </xf>
    <xf numFmtId="0" fontId="0" fillId="0" borderId="0" xfId="10" applyFont="1"/>
    <xf numFmtId="0" fontId="4" fillId="0" borderId="17" xfId="0" applyFont="1" applyFill="1" applyBorder="1" applyAlignment="1">
      <alignment vertical="center"/>
    </xf>
    <xf numFmtId="49" fontId="4" fillId="0" borderId="17" xfId="2" applyNumberFormat="1" applyFont="1" applyFill="1" applyBorder="1" applyAlignment="1">
      <alignment vertical="center"/>
    </xf>
    <xf numFmtId="0" fontId="4" fillId="0" borderId="0" xfId="0" applyFont="1" applyFill="1" applyAlignment="1">
      <alignment vertical="center"/>
    </xf>
    <xf numFmtId="0" fontId="0" fillId="0" borderId="0" xfId="0" applyFill="1"/>
    <xf numFmtId="0" fontId="4" fillId="0" borderId="0" xfId="0" applyFont="1" applyFill="1" applyBorder="1" applyAlignment="1">
      <alignment horizontal="left" vertical="center"/>
    </xf>
    <xf numFmtId="0" fontId="5" fillId="0" borderId="0" xfId="0" applyFont="1" applyFill="1" applyBorder="1" applyAlignment="1">
      <alignment horizontal="left" vertical="center" indent="1"/>
    </xf>
    <xf numFmtId="0" fontId="5" fillId="0" borderId="0" xfId="0" applyFont="1" applyBorder="1" applyAlignment="1">
      <alignment horizontal="left" vertical="center" indent="1"/>
    </xf>
    <xf numFmtId="0" fontId="4" fillId="3" borderId="17" xfId="0" applyFont="1" applyFill="1" applyBorder="1" applyAlignment="1">
      <alignment vertical="center"/>
    </xf>
    <xf numFmtId="0" fontId="4" fillId="3" borderId="9" xfId="0" applyFont="1" applyFill="1" applyBorder="1" applyAlignment="1">
      <alignment vertical="center"/>
    </xf>
    <xf numFmtId="0" fontId="4" fillId="3" borderId="24"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Alignment="1">
      <alignment vertical="center" shrinkToFit="1"/>
    </xf>
    <xf numFmtId="0" fontId="4" fillId="4" borderId="7" xfId="0" applyFont="1" applyFill="1" applyBorder="1" applyAlignment="1">
      <alignment vertical="center"/>
    </xf>
    <xf numFmtId="0" fontId="1" fillId="0" borderId="0" xfId="0" applyFont="1" applyFill="1"/>
    <xf numFmtId="0" fontId="8" fillId="0" borderId="0" xfId="0" applyFont="1" applyAlignment="1">
      <alignment vertical="center"/>
    </xf>
    <xf numFmtId="0" fontId="8" fillId="0" borderId="0" xfId="0" applyFont="1"/>
    <xf numFmtId="0" fontId="6" fillId="0" borderId="0" xfId="10" applyFont="1" applyBorder="1" applyAlignment="1">
      <alignment horizontal="distributed"/>
    </xf>
    <xf numFmtId="0" fontId="6" fillId="0" borderId="0" xfId="10" applyFont="1" applyAlignment="1">
      <alignment horizontal="distributed" vertical="center"/>
    </xf>
    <xf numFmtId="58" fontId="6" fillId="0" borderId="0" xfId="10" applyNumberFormat="1" applyFont="1" applyBorder="1" applyAlignment="1">
      <alignment horizontal="distributed"/>
    </xf>
    <xf numFmtId="0" fontId="1" fillId="0" borderId="0" xfId="10" applyFont="1" applyProtection="1"/>
    <xf numFmtId="0" fontId="0" fillId="0" borderId="0" xfId="10" applyFont="1" applyProtection="1"/>
    <xf numFmtId="0" fontId="6" fillId="0" borderId="0" xfId="10" applyFont="1" applyProtection="1"/>
    <xf numFmtId="0" fontId="15" fillId="0" borderId="0" xfId="10" applyFont="1" applyProtection="1"/>
    <xf numFmtId="176" fontId="1" fillId="0" borderId="0" xfId="10" applyNumberFormat="1" applyFont="1" applyProtection="1"/>
    <xf numFmtId="0" fontId="15" fillId="0" borderId="0" xfId="10" applyFont="1" applyAlignment="1" applyProtection="1">
      <alignment vertical="top"/>
    </xf>
    <xf numFmtId="0" fontId="6" fillId="0" borderId="0" xfId="10" applyFont="1" applyAlignment="1" applyProtection="1">
      <alignment horizontal="right"/>
    </xf>
    <xf numFmtId="0" fontId="6" fillId="0" borderId="0" xfId="10" applyFont="1" applyAlignment="1" applyProtection="1">
      <alignment horizontal="distributed"/>
    </xf>
    <xf numFmtId="0" fontId="6" fillId="0" borderId="0" xfId="10" applyFont="1" applyAlignment="1" applyProtection="1">
      <alignment horizontal="left"/>
    </xf>
    <xf numFmtId="0" fontId="1" fillId="0" borderId="0" xfId="10" applyFont="1" applyAlignment="1" applyProtection="1">
      <alignment vertical="center"/>
    </xf>
    <xf numFmtId="176" fontId="6" fillId="0" borderId="0" xfId="10" applyNumberFormat="1" applyFont="1" applyProtection="1"/>
    <xf numFmtId="176" fontId="6" fillId="0" borderId="0" xfId="10" applyNumberFormat="1" applyFont="1" applyAlignment="1" applyProtection="1">
      <alignment horizontal="right"/>
    </xf>
    <xf numFmtId="14" fontId="1" fillId="0" borderId="0" xfId="10" applyNumberFormat="1" applyFont="1" applyProtection="1"/>
    <xf numFmtId="0" fontId="6" fillId="0" borderId="0" xfId="10" applyFont="1" applyAlignment="1" applyProtection="1">
      <alignment horizontal="right" vertical="center"/>
    </xf>
    <xf numFmtId="0" fontId="8" fillId="0" borderId="0" xfId="10" applyFont="1" applyAlignment="1" applyProtection="1">
      <alignment horizontal="right"/>
    </xf>
    <xf numFmtId="0" fontId="6" fillId="0" borderId="0" xfId="10" applyFont="1" applyAlignment="1" applyProtection="1"/>
    <xf numFmtId="0" fontId="6" fillId="0" borderId="0" xfId="10" applyFont="1" applyAlignment="1" applyProtection="1">
      <alignment horizontal="center"/>
    </xf>
    <xf numFmtId="0" fontId="17" fillId="0" borderId="0" xfId="10" applyFont="1" applyAlignment="1" applyProtection="1"/>
    <xf numFmtId="0" fontId="6" fillId="0" borderId="8" xfId="10" applyFont="1" applyBorder="1" applyAlignment="1" applyProtection="1">
      <alignment horizontal="center" vertical="center"/>
    </xf>
    <xf numFmtId="0" fontId="0" fillId="0" borderId="0" xfId="0" applyProtection="1"/>
    <xf numFmtId="0" fontId="9" fillId="0" borderId="0" xfId="0" applyFont="1" applyProtection="1"/>
    <xf numFmtId="0" fontId="0" fillId="0" borderId="23" xfId="0" applyBorder="1" applyAlignment="1" applyProtection="1"/>
    <xf numFmtId="0" fontId="0" fillId="0" borderId="8" xfId="0" applyBorder="1" applyProtection="1"/>
    <xf numFmtId="0" fontId="22" fillId="0" borderId="0" xfId="0" applyFont="1" applyProtection="1"/>
    <xf numFmtId="0" fontId="32" fillId="0" borderId="0" xfId="0" applyFont="1" applyProtection="1"/>
    <xf numFmtId="0" fontId="33" fillId="0" borderId="0" xfId="0" applyFont="1" applyProtection="1"/>
    <xf numFmtId="0" fontId="33" fillId="0" borderId="0" xfId="0" applyFont="1" applyAlignment="1" applyProtection="1">
      <alignment horizontal="left"/>
    </xf>
    <xf numFmtId="0" fontId="33" fillId="0" borderId="0" xfId="0" applyFont="1" applyAlignment="1" applyProtection="1">
      <alignment horizontal="left" indent="1"/>
    </xf>
    <xf numFmtId="0" fontId="32" fillId="0" borderId="0" xfId="0" applyFont="1" applyAlignment="1" applyProtection="1"/>
    <xf numFmtId="0" fontId="33" fillId="0" borderId="0" xfId="0" applyFont="1" applyAlignment="1" applyProtection="1"/>
    <xf numFmtId="0" fontId="32" fillId="0" borderId="0" xfId="0" applyFont="1" applyFill="1" applyAlignment="1" applyProtection="1"/>
    <xf numFmtId="0" fontId="33" fillId="0" borderId="0" xfId="0" applyFont="1" applyFill="1" applyAlignment="1" applyProtection="1"/>
    <xf numFmtId="0" fontId="33" fillId="0" borderId="0" xfId="0" applyFont="1" applyFill="1" applyProtection="1"/>
    <xf numFmtId="0" fontId="32" fillId="0" borderId="0" xfId="0" applyFont="1" applyAlignment="1" applyProtection="1">
      <alignment horizontal="left"/>
    </xf>
    <xf numFmtId="0" fontId="23" fillId="0" borderId="0" xfId="0" applyFont="1" applyProtection="1"/>
    <xf numFmtId="177" fontId="4" fillId="0" borderId="16"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0" fontId="4" fillId="3" borderId="24"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3" borderId="17" xfId="0" applyFont="1" applyFill="1" applyBorder="1" applyAlignment="1">
      <alignment horizontal="center" vertical="center"/>
    </xf>
    <xf numFmtId="178" fontId="4" fillId="0" borderId="16" xfId="0" applyNumberFormat="1" applyFont="1" applyFill="1" applyBorder="1" applyAlignment="1">
      <alignment horizontal="left" vertical="center"/>
    </xf>
    <xf numFmtId="178" fontId="4" fillId="0" borderId="8" xfId="0" applyNumberFormat="1" applyFont="1" applyFill="1" applyBorder="1" applyAlignment="1">
      <alignment horizontal="left" vertical="center"/>
    </xf>
    <xf numFmtId="178" fontId="4" fillId="0" borderId="9" xfId="0" applyNumberFormat="1" applyFont="1" applyFill="1" applyBorder="1" applyAlignment="1">
      <alignment horizontal="left" vertical="center"/>
    </xf>
    <xf numFmtId="0" fontId="23" fillId="0" borderId="16"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9" xfId="0" applyFont="1" applyBorder="1" applyAlignment="1" applyProtection="1">
      <alignment horizontal="center" vertical="center"/>
    </xf>
    <xf numFmtId="0" fontId="33" fillId="0" borderId="0" xfId="0" applyFont="1" applyAlignment="1" applyProtection="1"/>
    <xf numFmtId="0" fontId="32" fillId="0" borderId="0" xfId="0" applyFont="1" applyAlignment="1" applyProtection="1"/>
    <xf numFmtId="0" fontId="34" fillId="0" borderId="0" xfId="0" applyFont="1" applyAlignment="1" applyProtection="1">
      <alignment horizontal="center"/>
    </xf>
    <xf numFmtId="0" fontId="23" fillId="0" borderId="0" xfId="0" applyFont="1" applyAlignment="1" applyProtection="1">
      <alignment horizontal="right"/>
    </xf>
    <xf numFmtId="0" fontId="33" fillId="0" borderId="16" xfId="0" applyFont="1" applyBorder="1" applyAlignment="1" applyProtection="1">
      <alignment horizontal="center" vertical="center" wrapText="1"/>
    </xf>
    <xf numFmtId="0" fontId="33" fillId="0" borderId="8" xfId="0" applyFont="1" applyBorder="1" applyAlignment="1" applyProtection="1">
      <alignment horizontal="center" vertical="center" wrapText="1"/>
    </xf>
    <xf numFmtId="0" fontId="33" fillId="0" borderId="9" xfId="0" applyFont="1" applyBorder="1" applyAlignment="1" applyProtection="1">
      <alignment horizontal="center" vertical="center" wrapText="1"/>
    </xf>
    <xf numFmtId="58" fontId="6" fillId="0" borderId="0" xfId="10" applyNumberFormat="1" applyFont="1" applyBorder="1" applyAlignment="1" applyProtection="1">
      <alignment horizontal="distributed" vertical="center"/>
    </xf>
    <xf numFmtId="0" fontId="13" fillId="0" borderId="0" xfId="10" applyFont="1" applyAlignment="1" applyProtection="1">
      <alignment horizontal="distributed"/>
    </xf>
    <xf numFmtId="0" fontId="6" fillId="0" borderId="0" xfId="10" applyFont="1" applyAlignment="1" applyProtection="1">
      <alignment horizontal="distributed"/>
    </xf>
    <xf numFmtId="0" fontId="6" fillId="0" borderId="0" xfId="10" applyFont="1" applyAlignment="1" applyProtection="1">
      <alignment shrinkToFit="1"/>
    </xf>
    <xf numFmtId="0" fontId="6" fillId="0" borderId="0" xfId="10" applyFont="1" applyAlignment="1" applyProtection="1">
      <alignment vertical="top" shrinkToFit="1"/>
    </xf>
    <xf numFmtId="0" fontId="6" fillId="0" borderId="0" xfId="10" applyFont="1" applyAlignment="1" applyProtection="1">
      <alignment horizontal="center"/>
    </xf>
    <xf numFmtId="0" fontId="6" fillId="0" borderId="0" xfId="10" applyFont="1" applyAlignment="1" applyProtection="1">
      <alignment vertical="center"/>
    </xf>
    <xf numFmtId="0" fontId="6" fillId="0" borderId="23" xfId="10" applyFont="1" applyBorder="1" applyAlignment="1" applyProtection="1">
      <alignment horizontal="center"/>
    </xf>
    <xf numFmtId="0" fontId="6" fillId="0" borderId="18" xfId="10" applyFont="1" applyBorder="1" applyAlignment="1" applyProtection="1">
      <alignment horizontal="center"/>
    </xf>
    <xf numFmtId="0" fontId="13" fillId="0" borderId="0" xfId="10" applyFont="1" applyAlignment="1">
      <alignment horizontal="distributed"/>
    </xf>
    <xf numFmtId="0" fontId="1" fillId="0" borderId="0" xfId="10" applyFont="1" applyAlignment="1">
      <alignment horizontal="center"/>
    </xf>
    <xf numFmtId="0" fontId="14" fillId="0" borderId="0" xfId="10" applyFont="1" applyAlignment="1">
      <alignment horizontal="distributed"/>
    </xf>
    <xf numFmtId="0" fontId="1" fillId="0" borderId="26" xfId="10" applyFont="1" applyBorder="1" applyAlignment="1">
      <alignment horizontal="right"/>
    </xf>
    <xf numFmtId="0" fontId="6" fillId="0" borderId="0" xfId="10" applyFont="1" applyAlignment="1">
      <alignment horizontal="center"/>
    </xf>
    <xf numFmtId="0" fontId="6" fillId="0" borderId="0" xfId="10" applyFont="1" applyBorder="1" applyAlignment="1">
      <alignment horizontal="distributed"/>
    </xf>
    <xf numFmtId="58" fontId="6" fillId="0" borderId="0" xfId="10" applyNumberFormat="1" applyFont="1" applyBorder="1" applyAlignment="1">
      <alignment horizontal="distributed" vertical="center"/>
    </xf>
    <xf numFmtId="0" fontId="6" fillId="0" borderId="0" xfId="10" applyFont="1" applyAlignment="1">
      <alignment horizontal="distributed" vertical="center"/>
    </xf>
    <xf numFmtId="0" fontId="1" fillId="0" borderId="7" xfId="10" applyFont="1" applyBorder="1" applyAlignment="1">
      <alignment horizontal="center"/>
    </xf>
    <xf numFmtId="0" fontId="6" fillId="0" borderId="7" xfId="10" applyFont="1" applyBorder="1" applyAlignment="1">
      <alignment horizontal="center" vertical="center"/>
    </xf>
    <xf numFmtId="0" fontId="6" fillId="0" borderId="0" xfId="10" applyFont="1" applyAlignment="1" applyProtection="1">
      <alignment horizontal="distributed" vertical="center"/>
    </xf>
    <xf numFmtId="58" fontId="6" fillId="0" borderId="0" xfId="10" applyNumberFormat="1" applyFont="1" applyBorder="1" applyAlignment="1" applyProtection="1">
      <alignment horizontal="distributed"/>
    </xf>
    <xf numFmtId="57" fontId="6" fillId="0" borderId="7" xfId="10" applyNumberFormat="1" applyFont="1" applyBorder="1" applyAlignment="1" applyProtection="1">
      <alignment horizontal="center" vertical="center"/>
    </xf>
    <xf numFmtId="0" fontId="6" fillId="0" borderId="16" xfId="10" applyFont="1" applyBorder="1" applyAlignment="1" applyProtection="1">
      <alignment horizontal="distributed" vertical="center"/>
    </xf>
    <xf numFmtId="0" fontId="6" fillId="0" borderId="8" xfId="10" applyFont="1" applyBorder="1" applyAlignment="1" applyProtection="1">
      <alignment horizontal="distributed" vertical="center"/>
    </xf>
    <xf numFmtId="0" fontId="6" fillId="0" borderId="9" xfId="10" applyFont="1" applyBorder="1" applyAlignment="1" applyProtection="1">
      <alignment horizontal="distributed" vertical="center"/>
    </xf>
    <xf numFmtId="58" fontId="6" fillId="0" borderId="7" xfId="10" applyNumberFormat="1" applyFont="1" applyBorder="1" applyAlignment="1" applyProtection="1">
      <alignment horizontal="left" vertical="center" indent="1"/>
    </xf>
    <xf numFmtId="0" fontId="6" fillId="0" borderId="7" xfId="10" applyFont="1" applyBorder="1" applyAlignment="1" applyProtection="1">
      <alignment horizontal="distributed" vertical="center"/>
    </xf>
    <xf numFmtId="0" fontId="10" fillId="0" borderId="7" xfId="10" applyBorder="1" applyAlignment="1" applyProtection="1"/>
    <xf numFmtId="0" fontId="6" fillId="0" borderId="7" xfId="10" applyFont="1" applyBorder="1" applyAlignment="1" applyProtection="1">
      <alignment horizontal="center" vertical="center"/>
    </xf>
    <xf numFmtId="58" fontId="6" fillId="0" borderId="16" xfId="10" applyNumberFormat="1" applyFont="1" applyBorder="1" applyAlignment="1" applyProtection="1">
      <alignment horizontal="center" vertical="center"/>
    </xf>
    <xf numFmtId="58" fontId="6" fillId="0" borderId="8" xfId="10" applyNumberFormat="1" applyFont="1" applyBorder="1" applyAlignment="1" applyProtection="1">
      <alignment horizontal="center" vertical="center"/>
    </xf>
    <xf numFmtId="58" fontId="6" fillId="0" borderId="9" xfId="10" applyNumberFormat="1" applyFont="1" applyBorder="1" applyAlignment="1" applyProtection="1">
      <alignment horizontal="center" vertical="center"/>
    </xf>
    <xf numFmtId="57" fontId="6" fillId="0" borderId="7" xfId="10" applyNumberFormat="1" applyFont="1" applyBorder="1" applyAlignment="1" applyProtection="1">
      <alignment horizontal="left" vertical="center" indent="1"/>
    </xf>
    <xf numFmtId="0" fontId="13" fillId="0" borderId="0" xfId="10" applyFont="1" applyAlignment="1" applyProtection="1">
      <alignment horizontal="center"/>
    </xf>
    <xf numFmtId="0" fontId="16" fillId="0" borderId="0" xfId="10" applyFont="1" applyAlignment="1" applyProtection="1"/>
    <xf numFmtId="0" fontId="6" fillId="0" borderId="0" xfId="10" applyFont="1" applyAlignment="1" applyProtection="1">
      <alignment horizontal="center" vertical="center"/>
    </xf>
    <xf numFmtId="0" fontId="6" fillId="0" borderId="13" xfId="10" applyFont="1" applyBorder="1" applyAlignment="1" applyProtection="1">
      <alignment horizontal="distributed" vertical="center"/>
    </xf>
    <xf numFmtId="0" fontId="6" fillId="0" borderId="18" xfId="10" applyFont="1" applyBorder="1" applyAlignment="1" applyProtection="1">
      <alignment horizontal="distributed" vertical="center"/>
    </xf>
    <xf numFmtId="0" fontId="10" fillId="0" borderId="18" xfId="10" applyBorder="1" applyAlignment="1" applyProtection="1"/>
    <xf numFmtId="0" fontId="10" fillId="0" borderId="20" xfId="10" applyBorder="1" applyAlignment="1" applyProtection="1">
      <alignment vertical="center"/>
    </xf>
    <xf numFmtId="0" fontId="10" fillId="0" borderId="23" xfId="10" applyBorder="1" applyAlignment="1" applyProtection="1">
      <alignment vertical="center"/>
    </xf>
    <xf numFmtId="0" fontId="10" fillId="0" borderId="23" xfId="10" applyBorder="1" applyAlignment="1" applyProtection="1"/>
    <xf numFmtId="0" fontId="6" fillId="0" borderId="13" xfId="10" applyFont="1" applyBorder="1" applyAlignment="1" applyProtection="1">
      <alignment vertical="center" wrapText="1"/>
    </xf>
    <xf numFmtId="0" fontId="6" fillId="0" borderId="18" xfId="10" applyFont="1" applyBorder="1" applyAlignment="1" applyProtection="1">
      <alignment vertical="center" wrapText="1"/>
    </xf>
    <xf numFmtId="0" fontId="6" fillId="0" borderId="19" xfId="10" applyFont="1" applyBorder="1" applyAlignment="1" applyProtection="1">
      <alignment vertical="center" wrapText="1"/>
    </xf>
    <xf numFmtId="0" fontId="0" fillId="0" borderId="20" xfId="0" applyBorder="1" applyAlignment="1" applyProtection="1">
      <alignment vertical="center" wrapText="1"/>
    </xf>
    <xf numFmtId="0" fontId="0" fillId="0" borderId="23" xfId="0" applyBorder="1" applyAlignment="1" applyProtection="1">
      <alignment vertical="center" wrapText="1"/>
    </xf>
    <xf numFmtId="0" fontId="0" fillId="0" borderId="21" xfId="0" applyBorder="1" applyAlignment="1" applyProtection="1">
      <alignment vertical="center" wrapText="1"/>
    </xf>
    <xf numFmtId="0" fontId="6" fillId="0" borderId="0" xfId="10" applyFont="1" applyAlignment="1" applyProtection="1">
      <alignment horizontal="center" shrinkToFit="1"/>
    </xf>
    <xf numFmtId="0" fontId="0" fillId="0" borderId="0" xfId="0" applyAlignment="1" applyProtection="1">
      <alignment horizontal="center"/>
    </xf>
    <xf numFmtId="0" fontId="19" fillId="0" borderId="0" xfId="0" applyFont="1" applyAlignment="1" applyProtection="1">
      <alignment horizontal="center"/>
    </xf>
    <xf numFmtId="0" fontId="0" fillId="0" borderId="0" xfId="0" applyFont="1" applyAlignment="1" applyProtection="1">
      <alignment horizontal="center" shrinkToFit="1"/>
    </xf>
    <xf numFmtId="0" fontId="3" fillId="0" borderId="0" xfId="0" applyFont="1" applyProtection="1"/>
    <xf numFmtId="0" fontId="4" fillId="0" borderId="7" xfId="0" applyFont="1" applyBorder="1" applyAlignment="1" applyProtection="1">
      <alignment vertical="center" wrapText="1"/>
    </xf>
    <xf numFmtId="0" fontId="4" fillId="0" borderId="7" xfId="0" applyFont="1" applyBorder="1" applyAlignment="1" applyProtection="1">
      <alignment vertical="center"/>
    </xf>
    <xf numFmtId="0" fontId="4" fillId="0" borderId="0" xfId="0" applyFont="1" applyProtection="1"/>
    <xf numFmtId="0" fontId="0" fillId="0" borderId="0" xfId="0" applyFont="1" applyProtection="1"/>
    <xf numFmtId="0" fontId="4" fillId="0" borderId="0" xfId="0" applyFont="1" applyAlignment="1" applyProtection="1"/>
    <xf numFmtId="0" fontId="11" fillId="0" borderId="0" xfId="0" applyFont="1" applyAlignment="1" applyProtection="1"/>
    <xf numFmtId="0" fontId="11" fillId="0" borderId="0" xfId="0" applyFont="1" applyAlignment="1" applyProtection="1"/>
    <xf numFmtId="0" fontId="4" fillId="0" borderId="0" xfId="0" applyFont="1" applyAlignment="1" applyProtection="1"/>
    <xf numFmtId="49" fontId="3" fillId="0" borderId="0" xfId="0" applyNumberFormat="1" applyFont="1" applyProtection="1"/>
    <xf numFmtId="0" fontId="0" fillId="0" borderId="0" xfId="0" applyFont="1" applyAlignment="1" applyProtection="1"/>
    <xf numFmtId="0" fontId="3" fillId="0" borderId="0" xfId="0" applyFont="1" applyAlignment="1" applyProtection="1"/>
    <xf numFmtId="49" fontId="3" fillId="0" borderId="0" xfId="0" applyNumberFormat="1" applyFont="1" applyAlignment="1" applyProtection="1"/>
    <xf numFmtId="49" fontId="22" fillId="0" borderId="0" xfId="0" applyNumberFormat="1" applyFont="1" applyProtection="1">
      <protection locked="0"/>
    </xf>
    <xf numFmtId="0" fontId="22" fillId="0" borderId="0" xfId="0" applyFont="1" applyProtection="1">
      <protection locked="0"/>
    </xf>
    <xf numFmtId="0" fontId="23" fillId="0" borderId="16"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4" fillId="0" borderId="0" xfId="0" applyFont="1" applyAlignment="1" applyProtection="1">
      <alignment horizontal="center"/>
      <protection locked="0"/>
    </xf>
    <xf numFmtId="49" fontId="22" fillId="0" borderId="7" xfId="0" applyNumberFormat="1" applyFont="1" applyBorder="1" applyAlignment="1" applyProtection="1">
      <alignment horizontal="center" vertical="center"/>
      <protection locked="0"/>
    </xf>
    <xf numFmtId="0" fontId="23" fillId="0" borderId="7" xfId="0" applyFont="1" applyBorder="1" applyAlignment="1" applyProtection="1">
      <alignment horizontal="distributed" vertical="center"/>
      <protection locked="0"/>
    </xf>
    <xf numFmtId="0" fontId="25" fillId="0" borderId="16" xfId="0" applyFont="1" applyBorder="1" applyAlignment="1" applyProtection="1">
      <alignment vertical="center" wrapText="1"/>
      <protection locked="0"/>
    </xf>
    <xf numFmtId="0" fontId="25" fillId="0" borderId="8" xfId="0" applyFont="1" applyBorder="1" applyAlignment="1" applyProtection="1">
      <alignment vertical="center" wrapText="1"/>
      <protection locked="0"/>
    </xf>
    <xf numFmtId="0" fontId="25" fillId="0" borderId="9" xfId="0" applyFont="1" applyBorder="1" applyAlignment="1" applyProtection="1">
      <alignment vertical="center" wrapText="1"/>
      <protection locked="0"/>
    </xf>
    <xf numFmtId="58" fontId="23" fillId="0" borderId="16" xfId="0" applyNumberFormat="1" applyFont="1" applyBorder="1" applyAlignment="1" applyProtection="1">
      <alignment horizontal="distributed" vertical="center"/>
      <protection locked="0"/>
    </xf>
    <xf numFmtId="58" fontId="23" fillId="0" borderId="8" xfId="0" applyNumberFormat="1" applyFont="1" applyBorder="1" applyAlignment="1" applyProtection="1">
      <alignment horizontal="distributed" vertical="center"/>
      <protection locked="0"/>
    </xf>
    <xf numFmtId="0" fontId="23" fillId="0" borderId="8" xfId="0" applyFont="1" applyBorder="1" applyAlignment="1" applyProtection="1">
      <alignment horizontal="center" vertical="center"/>
      <protection locked="0"/>
    </xf>
    <xf numFmtId="58" fontId="26" fillId="0" borderId="8" xfId="0" applyNumberFormat="1" applyFont="1" applyBorder="1" applyAlignment="1" applyProtection="1">
      <alignment vertical="center"/>
      <protection locked="0"/>
    </xf>
    <xf numFmtId="58" fontId="23" fillId="0" borderId="8" xfId="0" applyNumberFormat="1"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49" fontId="22" fillId="0" borderId="17" xfId="0" applyNumberFormat="1" applyFont="1" applyBorder="1" applyAlignment="1" applyProtection="1">
      <alignment vertical="center"/>
      <protection locked="0"/>
    </xf>
    <xf numFmtId="0" fontId="23" fillId="0" borderId="17" xfId="0" applyFont="1" applyBorder="1" applyAlignment="1" applyProtection="1">
      <alignment horizontal="distributed" vertical="center"/>
      <protection locked="0"/>
    </xf>
    <xf numFmtId="0" fontId="22" fillId="0" borderId="13" xfId="0" applyFont="1" applyBorder="1" applyProtection="1">
      <protection locked="0"/>
    </xf>
    <xf numFmtId="0" fontId="27" fillId="0" borderId="10" xfId="0" applyFont="1" applyBorder="1" applyAlignment="1" applyProtection="1">
      <alignment horizontal="right"/>
      <protection locked="0"/>
    </xf>
    <xf numFmtId="0" fontId="27" fillId="0" borderId="11" xfId="0" applyFont="1" applyBorder="1" applyAlignment="1" applyProtection="1">
      <alignment horizontal="right"/>
      <protection locked="0"/>
    </xf>
    <xf numFmtId="0" fontId="27" fillId="0" borderId="12" xfId="0" applyFont="1" applyBorder="1" applyAlignment="1" applyProtection="1">
      <alignment horizontal="right"/>
      <protection locked="0"/>
    </xf>
    <xf numFmtId="49" fontId="22" fillId="0" borderId="25" xfId="0" applyNumberFormat="1" applyFont="1" applyBorder="1" applyAlignment="1" applyProtection="1">
      <alignment vertical="center"/>
      <protection locked="0"/>
    </xf>
    <xf numFmtId="0" fontId="23" fillId="0" borderId="24" xfId="0" applyFont="1" applyBorder="1" applyAlignment="1" applyProtection="1">
      <alignment horizontal="distributed" vertical="center"/>
      <protection locked="0"/>
    </xf>
    <xf numFmtId="0" fontId="22" fillId="0" borderId="14" xfId="0" applyFont="1" applyBorder="1" applyProtection="1">
      <protection locked="0"/>
    </xf>
    <xf numFmtId="0" fontId="28" fillId="0" borderId="5" xfId="0" applyFont="1" applyBorder="1" applyAlignment="1" applyProtection="1">
      <alignment horizontal="center"/>
      <protection locked="0"/>
    </xf>
    <xf numFmtId="0" fontId="29" fillId="0" borderId="3" xfId="0" applyFont="1" applyBorder="1" applyAlignment="1" applyProtection="1">
      <alignment horizontal="center"/>
      <protection locked="0"/>
    </xf>
    <xf numFmtId="0" fontId="29" fillId="0" borderId="2" xfId="0" applyFont="1" applyBorder="1" applyAlignment="1" applyProtection="1">
      <alignment horizontal="center"/>
      <protection locked="0"/>
    </xf>
    <xf numFmtId="0" fontId="29" fillId="0" borderId="5" xfId="0" applyFont="1" applyBorder="1" applyAlignment="1" applyProtection="1">
      <alignment horizontal="center"/>
      <protection locked="0"/>
    </xf>
    <xf numFmtId="0" fontId="30" fillId="0" borderId="17" xfId="0" applyFont="1" applyBorder="1" applyAlignment="1" applyProtection="1">
      <alignment horizontal="distributed" vertical="center" wrapText="1"/>
      <protection locked="0"/>
    </xf>
    <xf numFmtId="0" fontId="22" fillId="0" borderId="15" xfId="0" applyFont="1" applyBorder="1" applyProtection="1">
      <protection locked="0"/>
    </xf>
    <xf numFmtId="0" fontId="29" fillId="0" borderId="6" xfId="0" applyFont="1" applyBorder="1" applyAlignment="1" applyProtection="1">
      <alignment horizontal="center"/>
      <protection locked="0"/>
    </xf>
    <xf numFmtId="0" fontId="29" fillId="0" borderId="4" xfId="0" applyFont="1" applyBorder="1" applyAlignment="1" applyProtection="1">
      <alignment horizontal="center"/>
      <protection locked="0"/>
    </xf>
    <xf numFmtId="0" fontId="29" fillId="0" borderId="1" xfId="0" applyFont="1" applyBorder="1" applyAlignment="1" applyProtection="1">
      <alignment horizontal="center"/>
      <protection locked="0"/>
    </xf>
    <xf numFmtId="49" fontId="22" fillId="0" borderId="24" xfId="0" applyNumberFormat="1" applyFont="1" applyBorder="1" applyAlignment="1" applyProtection="1">
      <alignment vertical="center"/>
      <protection locked="0"/>
    </xf>
    <xf numFmtId="0" fontId="31" fillId="0" borderId="24" xfId="0" applyFont="1" applyBorder="1" applyAlignment="1" applyProtection="1">
      <alignment horizontal="distributed" vertical="center" wrapText="1"/>
      <protection locked="0"/>
    </xf>
    <xf numFmtId="0" fontId="28" fillId="0" borderId="20" xfId="0" applyFont="1" applyBorder="1" applyAlignment="1" applyProtection="1">
      <alignment horizontal="center"/>
      <protection locked="0"/>
    </xf>
    <xf numFmtId="49" fontId="22" fillId="0" borderId="7" xfId="0" applyNumberFormat="1" applyFont="1" applyBorder="1" applyAlignment="1" applyProtection="1">
      <alignment vertical="center"/>
      <protection locked="0"/>
    </xf>
    <xf numFmtId="0" fontId="22" fillId="0" borderId="16" xfId="0" applyFont="1" applyBorder="1" applyProtection="1">
      <protection locked="0"/>
    </xf>
    <xf numFmtId="0" fontId="28" fillId="0" borderId="8" xfId="0" applyFont="1" applyBorder="1" applyAlignment="1" applyProtection="1">
      <alignment horizontal="center" vertical="center"/>
      <protection locked="0"/>
    </xf>
    <xf numFmtId="0" fontId="22" fillId="0" borderId="8" xfId="0" applyFont="1" applyBorder="1" applyAlignment="1" applyProtection="1">
      <alignment vertical="center"/>
      <protection locked="0"/>
    </xf>
    <xf numFmtId="0" fontId="22" fillId="0" borderId="8" xfId="0" applyFont="1" applyBorder="1" applyProtection="1">
      <protection locked="0"/>
    </xf>
    <xf numFmtId="0" fontId="22" fillId="0" borderId="9" xfId="0" applyFont="1" applyBorder="1" applyProtection="1">
      <protection locked="0"/>
    </xf>
    <xf numFmtId="0" fontId="22" fillId="0" borderId="16" xfId="0" applyFont="1" applyBorder="1" applyAlignment="1" applyProtection="1">
      <alignment vertical="center"/>
      <protection locked="0"/>
    </xf>
    <xf numFmtId="0" fontId="22" fillId="0" borderId="8" xfId="0" applyFont="1" applyBorder="1" applyAlignment="1" applyProtection="1">
      <alignment horizontal="left" vertical="center"/>
      <protection locked="0"/>
    </xf>
    <xf numFmtId="0" fontId="22" fillId="0" borderId="9" xfId="0" applyFont="1" applyBorder="1" applyAlignment="1" applyProtection="1">
      <alignment horizontal="left" vertical="center"/>
      <protection locked="0"/>
    </xf>
    <xf numFmtId="49" fontId="22" fillId="0" borderId="0" xfId="0" applyNumberFormat="1" applyFont="1" applyAlignment="1" applyProtection="1">
      <alignment horizontal="left"/>
      <protection locked="0"/>
    </xf>
    <xf numFmtId="49" fontId="22" fillId="0" borderId="0" xfId="0" applyNumberFormat="1" applyFont="1" applyAlignment="1" applyProtection="1">
      <alignment horizontal="left" indent="1"/>
      <protection locked="0"/>
    </xf>
    <xf numFmtId="58" fontId="22" fillId="0" borderId="0" xfId="0" applyNumberFormat="1" applyFont="1" applyAlignment="1" applyProtection="1">
      <alignment horizontal="left" vertical="center"/>
      <protection locked="0"/>
    </xf>
    <xf numFmtId="0" fontId="22" fillId="0" borderId="0" xfId="0" applyFont="1" applyAlignment="1" applyProtection="1">
      <alignment vertical="center"/>
      <protection locked="0"/>
    </xf>
    <xf numFmtId="0" fontId="22" fillId="0" borderId="0" xfId="0" applyFont="1" applyAlignment="1" applyProtection="1">
      <alignment vertical="center"/>
      <protection locked="0"/>
    </xf>
    <xf numFmtId="0" fontId="22" fillId="0" borderId="0" xfId="0" applyFont="1" applyAlignment="1" applyProtection="1">
      <alignment horizontal="left" indent="1"/>
      <protection locked="0"/>
    </xf>
    <xf numFmtId="0" fontId="22" fillId="0" borderId="0" xfId="0" applyFont="1" applyAlignment="1" applyProtection="1">
      <alignment horizontal="distributed"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distributed"/>
      <protection locked="0"/>
    </xf>
    <xf numFmtId="0" fontId="22" fillId="0" borderId="0" xfId="0" applyFont="1" applyAlignment="1" applyProtection="1">
      <alignment shrinkToFit="1"/>
      <protection locked="0"/>
    </xf>
    <xf numFmtId="0" fontId="22" fillId="0" borderId="0" xfId="0" applyFont="1" applyAlignment="1" applyProtection="1">
      <alignment horizontal="center"/>
      <protection locked="0"/>
    </xf>
    <xf numFmtId="0" fontId="23" fillId="0" borderId="16"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3" fontId="22" fillId="0" borderId="16" xfId="0" applyNumberFormat="1"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6" xfId="0" applyFont="1" applyBorder="1" applyAlignment="1" applyProtection="1">
      <alignment horizontal="center"/>
      <protection locked="0"/>
    </xf>
    <xf numFmtId="0" fontId="22" fillId="0" borderId="8" xfId="0" applyFont="1" applyBorder="1" applyAlignment="1" applyProtection="1">
      <alignment horizontal="center"/>
      <protection locked="0"/>
    </xf>
    <xf numFmtId="0" fontId="22" fillId="0" borderId="9" xfId="0" applyFont="1" applyBorder="1" applyAlignment="1" applyProtection="1">
      <alignment horizontal="center"/>
      <protection locked="0"/>
    </xf>
    <xf numFmtId="0" fontId="23" fillId="0" borderId="16" xfId="0" applyFont="1" applyBorder="1" applyAlignment="1" applyProtection="1">
      <alignment horizontal="center"/>
      <protection locked="0"/>
    </xf>
    <xf numFmtId="0" fontId="23" fillId="0" borderId="9" xfId="0" applyFont="1" applyBorder="1" applyAlignment="1" applyProtection="1">
      <alignment horizontal="center"/>
      <protection locked="0"/>
    </xf>
    <xf numFmtId="38" fontId="22" fillId="0" borderId="16" xfId="2" applyFont="1" applyBorder="1" applyAlignment="1" applyProtection="1">
      <alignment horizontal="center" vertical="center"/>
      <protection locked="0"/>
    </xf>
    <xf numFmtId="38" fontId="22" fillId="0" borderId="8" xfId="2" applyFont="1" applyBorder="1" applyAlignment="1" applyProtection="1">
      <alignment horizontal="center" vertical="center"/>
      <protection locked="0"/>
    </xf>
    <xf numFmtId="38" fontId="22" fillId="0" borderId="9" xfId="2"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1" fillId="2" borderId="0" xfId="0" applyFont="1" applyFill="1" applyAlignment="1" applyProtection="1">
      <alignment horizontal="center"/>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right"/>
      <protection locked="0"/>
    </xf>
    <xf numFmtId="0" fontId="0" fillId="0" borderId="23" xfId="0" applyFont="1" applyBorder="1" applyAlignment="1" applyProtection="1">
      <alignment horizontal="center"/>
      <protection locked="0"/>
    </xf>
    <xf numFmtId="0" fontId="0" fillId="0" borderId="23" xfId="0" applyBorder="1" applyAlignment="1" applyProtection="1">
      <alignment horizontal="center"/>
      <protection locked="0"/>
    </xf>
    <xf numFmtId="0" fontId="0" fillId="0" borderId="8" xfId="0" applyBorder="1" applyAlignment="1" applyProtection="1">
      <alignment horizontal="center"/>
      <protection locked="0"/>
    </xf>
  </cellXfs>
  <cellStyles count="11">
    <cellStyle name="ハイパーリンク 2" xfId="1"/>
    <cellStyle name="桁区切り" xfId="2" builtinId="6"/>
    <cellStyle name="桁区切り 2" xfId="3"/>
    <cellStyle name="桁区切り 3" xfId="4"/>
    <cellStyle name="通貨" xfId="5" builtinId="7"/>
    <cellStyle name="標準" xfId="0" builtinId="0"/>
    <cellStyle name="標準 2" xfId="6"/>
    <cellStyle name="標準 2 2" xfId="7"/>
    <cellStyle name="標準 2 3" xfId="8"/>
    <cellStyle name="標準 3" xfId="9"/>
    <cellStyle name="標準_添付書類"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8"/>
  <sheetViews>
    <sheetView tabSelected="1" zoomScaleNormal="100" workbookViewId="0">
      <selection activeCell="C15" sqref="C15"/>
    </sheetView>
  </sheetViews>
  <sheetFormatPr defaultRowHeight="13.5"/>
  <cols>
    <col min="1" max="1" width="9.625" customWidth="1"/>
    <col min="2" max="2" width="6.75" bestFit="1" customWidth="1"/>
    <col min="3" max="3" width="5" bestFit="1" customWidth="1"/>
    <col min="4" max="4" width="25.75" bestFit="1" customWidth="1"/>
    <col min="5" max="5" width="2.375" bestFit="1" customWidth="1"/>
    <col min="6" max="6" width="29.625" bestFit="1" customWidth="1"/>
    <col min="7" max="7" width="10.25" bestFit="1" customWidth="1"/>
    <col min="8" max="9" width="29.625" bestFit="1" customWidth="1"/>
    <col min="257" max="257" width="9.625" customWidth="1"/>
    <col min="258" max="258" width="6.75" bestFit="1" customWidth="1"/>
    <col min="259" max="259" width="5" bestFit="1" customWidth="1"/>
    <col min="260" max="260" width="25.75" bestFit="1" customWidth="1"/>
    <col min="261" max="261" width="2.375" bestFit="1" customWidth="1"/>
    <col min="262" max="262" width="29.625" bestFit="1" customWidth="1"/>
    <col min="263" max="263" width="10.25" bestFit="1" customWidth="1"/>
    <col min="264" max="265" width="29.625" bestFit="1" customWidth="1"/>
    <col min="513" max="513" width="9.625" customWidth="1"/>
    <col min="514" max="514" width="6.75" bestFit="1" customWidth="1"/>
    <col min="515" max="515" width="5" bestFit="1" customWidth="1"/>
    <col min="516" max="516" width="25.75" bestFit="1" customWidth="1"/>
    <col min="517" max="517" width="2.375" bestFit="1" customWidth="1"/>
    <col min="518" max="518" width="29.625" bestFit="1" customWidth="1"/>
    <col min="519" max="519" width="10.25" bestFit="1" customWidth="1"/>
    <col min="520" max="521" width="29.625" bestFit="1" customWidth="1"/>
    <col min="769" max="769" width="9.625" customWidth="1"/>
    <col min="770" max="770" width="6.75" bestFit="1" customWidth="1"/>
    <col min="771" max="771" width="5" bestFit="1" customWidth="1"/>
    <col min="772" max="772" width="25.75" bestFit="1" customWidth="1"/>
    <col min="773" max="773" width="2.375" bestFit="1" customWidth="1"/>
    <col min="774" max="774" width="29.625" bestFit="1" customWidth="1"/>
    <col min="775" max="775" width="10.25" bestFit="1" customWidth="1"/>
    <col min="776" max="777" width="29.625" bestFit="1" customWidth="1"/>
    <col min="1025" max="1025" width="9.625" customWidth="1"/>
    <col min="1026" max="1026" width="6.75" bestFit="1" customWidth="1"/>
    <col min="1027" max="1027" width="5" bestFit="1" customWidth="1"/>
    <col min="1028" max="1028" width="25.75" bestFit="1" customWidth="1"/>
    <col min="1029" max="1029" width="2.375" bestFit="1" customWidth="1"/>
    <col min="1030" max="1030" width="29.625" bestFit="1" customWidth="1"/>
    <col min="1031" max="1031" width="10.25" bestFit="1" customWidth="1"/>
    <col min="1032" max="1033" width="29.625" bestFit="1" customWidth="1"/>
    <col min="1281" max="1281" width="9.625" customWidth="1"/>
    <col min="1282" max="1282" width="6.75" bestFit="1" customWidth="1"/>
    <col min="1283" max="1283" width="5" bestFit="1" customWidth="1"/>
    <col min="1284" max="1284" width="25.75" bestFit="1" customWidth="1"/>
    <col min="1285" max="1285" width="2.375" bestFit="1" customWidth="1"/>
    <col min="1286" max="1286" width="29.625" bestFit="1" customWidth="1"/>
    <col min="1287" max="1287" width="10.25" bestFit="1" customWidth="1"/>
    <col min="1288" max="1289" width="29.625" bestFit="1" customWidth="1"/>
    <col min="1537" max="1537" width="9.625" customWidth="1"/>
    <col min="1538" max="1538" width="6.75" bestFit="1" customWidth="1"/>
    <col min="1539" max="1539" width="5" bestFit="1" customWidth="1"/>
    <col min="1540" max="1540" width="25.75" bestFit="1" customWidth="1"/>
    <col min="1541" max="1541" width="2.375" bestFit="1" customWidth="1"/>
    <col min="1542" max="1542" width="29.625" bestFit="1" customWidth="1"/>
    <col min="1543" max="1543" width="10.25" bestFit="1" customWidth="1"/>
    <col min="1544" max="1545" width="29.625" bestFit="1" customWidth="1"/>
    <col min="1793" max="1793" width="9.625" customWidth="1"/>
    <col min="1794" max="1794" width="6.75" bestFit="1" customWidth="1"/>
    <col min="1795" max="1795" width="5" bestFit="1" customWidth="1"/>
    <col min="1796" max="1796" width="25.75" bestFit="1" customWidth="1"/>
    <col min="1797" max="1797" width="2.375" bestFit="1" customWidth="1"/>
    <col min="1798" max="1798" width="29.625" bestFit="1" customWidth="1"/>
    <col min="1799" max="1799" width="10.25" bestFit="1" customWidth="1"/>
    <col min="1800" max="1801" width="29.625" bestFit="1" customWidth="1"/>
    <col min="2049" max="2049" width="9.625" customWidth="1"/>
    <col min="2050" max="2050" width="6.75" bestFit="1" customWidth="1"/>
    <col min="2051" max="2051" width="5" bestFit="1" customWidth="1"/>
    <col min="2052" max="2052" width="25.75" bestFit="1" customWidth="1"/>
    <col min="2053" max="2053" width="2.375" bestFit="1" customWidth="1"/>
    <col min="2054" max="2054" width="29.625" bestFit="1" customWidth="1"/>
    <col min="2055" max="2055" width="10.25" bestFit="1" customWidth="1"/>
    <col min="2056" max="2057" width="29.625" bestFit="1" customWidth="1"/>
    <col min="2305" max="2305" width="9.625" customWidth="1"/>
    <col min="2306" max="2306" width="6.75" bestFit="1" customWidth="1"/>
    <col min="2307" max="2307" width="5" bestFit="1" customWidth="1"/>
    <col min="2308" max="2308" width="25.75" bestFit="1" customWidth="1"/>
    <col min="2309" max="2309" width="2.375" bestFit="1" customWidth="1"/>
    <col min="2310" max="2310" width="29.625" bestFit="1" customWidth="1"/>
    <col min="2311" max="2311" width="10.25" bestFit="1" customWidth="1"/>
    <col min="2312" max="2313" width="29.625" bestFit="1" customWidth="1"/>
    <col min="2561" max="2561" width="9.625" customWidth="1"/>
    <col min="2562" max="2562" width="6.75" bestFit="1" customWidth="1"/>
    <col min="2563" max="2563" width="5" bestFit="1" customWidth="1"/>
    <col min="2564" max="2564" width="25.75" bestFit="1" customWidth="1"/>
    <col min="2565" max="2565" width="2.375" bestFit="1" customWidth="1"/>
    <col min="2566" max="2566" width="29.625" bestFit="1" customWidth="1"/>
    <col min="2567" max="2567" width="10.25" bestFit="1" customWidth="1"/>
    <col min="2568" max="2569" width="29.625" bestFit="1" customWidth="1"/>
    <col min="2817" max="2817" width="9.625" customWidth="1"/>
    <col min="2818" max="2818" width="6.75" bestFit="1" customWidth="1"/>
    <col min="2819" max="2819" width="5" bestFit="1" customWidth="1"/>
    <col min="2820" max="2820" width="25.75" bestFit="1" customWidth="1"/>
    <col min="2821" max="2821" width="2.375" bestFit="1" customWidth="1"/>
    <col min="2822" max="2822" width="29.625" bestFit="1" customWidth="1"/>
    <col min="2823" max="2823" width="10.25" bestFit="1" customWidth="1"/>
    <col min="2824" max="2825" width="29.625" bestFit="1" customWidth="1"/>
    <col min="3073" max="3073" width="9.625" customWidth="1"/>
    <col min="3074" max="3074" width="6.75" bestFit="1" customWidth="1"/>
    <col min="3075" max="3075" width="5" bestFit="1" customWidth="1"/>
    <col min="3076" max="3076" width="25.75" bestFit="1" customWidth="1"/>
    <col min="3077" max="3077" width="2.375" bestFit="1" customWidth="1"/>
    <col min="3078" max="3078" width="29.625" bestFit="1" customWidth="1"/>
    <col min="3079" max="3079" width="10.25" bestFit="1" customWidth="1"/>
    <col min="3080" max="3081" width="29.625" bestFit="1" customWidth="1"/>
    <col min="3329" max="3329" width="9.625" customWidth="1"/>
    <col min="3330" max="3330" width="6.75" bestFit="1" customWidth="1"/>
    <col min="3331" max="3331" width="5" bestFit="1" customWidth="1"/>
    <col min="3332" max="3332" width="25.75" bestFit="1" customWidth="1"/>
    <col min="3333" max="3333" width="2.375" bestFit="1" customWidth="1"/>
    <col min="3334" max="3334" width="29.625" bestFit="1" customWidth="1"/>
    <col min="3335" max="3335" width="10.25" bestFit="1" customWidth="1"/>
    <col min="3336" max="3337" width="29.625" bestFit="1" customWidth="1"/>
    <col min="3585" max="3585" width="9.625" customWidth="1"/>
    <col min="3586" max="3586" width="6.75" bestFit="1" customWidth="1"/>
    <col min="3587" max="3587" width="5" bestFit="1" customWidth="1"/>
    <col min="3588" max="3588" width="25.75" bestFit="1" customWidth="1"/>
    <col min="3589" max="3589" width="2.375" bestFit="1" customWidth="1"/>
    <col min="3590" max="3590" width="29.625" bestFit="1" customWidth="1"/>
    <col min="3591" max="3591" width="10.25" bestFit="1" customWidth="1"/>
    <col min="3592" max="3593" width="29.625" bestFit="1" customWidth="1"/>
    <col min="3841" max="3841" width="9.625" customWidth="1"/>
    <col min="3842" max="3842" width="6.75" bestFit="1" customWidth="1"/>
    <col min="3843" max="3843" width="5" bestFit="1" customWidth="1"/>
    <col min="3844" max="3844" width="25.75" bestFit="1" customWidth="1"/>
    <col min="3845" max="3845" width="2.375" bestFit="1" customWidth="1"/>
    <col min="3846" max="3846" width="29.625" bestFit="1" customWidth="1"/>
    <col min="3847" max="3847" width="10.25" bestFit="1" customWidth="1"/>
    <col min="3848" max="3849" width="29.625" bestFit="1" customWidth="1"/>
    <col min="4097" max="4097" width="9.625" customWidth="1"/>
    <col min="4098" max="4098" width="6.75" bestFit="1" customWidth="1"/>
    <col min="4099" max="4099" width="5" bestFit="1" customWidth="1"/>
    <col min="4100" max="4100" width="25.75" bestFit="1" customWidth="1"/>
    <col min="4101" max="4101" width="2.375" bestFit="1" customWidth="1"/>
    <col min="4102" max="4102" width="29.625" bestFit="1" customWidth="1"/>
    <col min="4103" max="4103" width="10.25" bestFit="1" customWidth="1"/>
    <col min="4104" max="4105" width="29.625" bestFit="1" customWidth="1"/>
    <col min="4353" max="4353" width="9.625" customWidth="1"/>
    <col min="4354" max="4354" width="6.75" bestFit="1" customWidth="1"/>
    <col min="4355" max="4355" width="5" bestFit="1" customWidth="1"/>
    <col min="4356" max="4356" width="25.75" bestFit="1" customWidth="1"/>
    <col min="4357" max="4357" width="2.375" bestFit="1" customWidth="1"/>
    <col min="4358" max="4358" width="29.625" bestFit="1" customWidth="1"/>
    <col min="4359" max="4359" width="10.25" bestFit="1" customWidth="1"/>
    <col min="4360" max="4361" width="29.625" bestFit="1" customWidth="1"/>
    <col min="4609" max="4609" width="9.625" customWidth="1"/>
    <col min="4610" max="4610" width="6.75" bestFit="1" customWidth="1"/>
    <col min="4611" max="4611" width="5" bestFit="1" customWidth="1"/>
    <col min="4612" max="4612" width="25.75" bestFit="1" customWidth="1"/>
    <col min="4613" max="4613" width="2.375" bestFit="1" customWidth="1"/>
    <col min="4614" max="4614" width="29.625" bestFit="1" customWidth="1"/>
    <col min="4615" max="4615" width="10.25" bestFit="1" customWidth="1"/>
    <col min="4616" max="4617" width="29.625" bestFit="1" customWidth="1"/>
    <col min="4865" max="4865" width="9.625" customWidth="1"/>
    <col min="4866" max="4866" width="6.75" bestFit="1" customWidth="1"/>
    <col min="4867" max="4867" width="5" bestFit="1" customWidth="1"/>
    <col min="4868" max="4868" width="25.75" bestFit="1" customWidth="1"/>
    <col min="4869" max="4869" width="2.375" bestFit="1" customWidth="1"/>
    <col min="4870" max="4870" width="29.625" bestFit="1" customWidth="1"/>
    <col min="4871" max="4871" width="10.25" bestFit="1" customWidth="1"/>
    <col min="4872" max="4873" width="29.625" bestFit="1" customWidth="1"/>
    <col min="5121" max="5121" width="9.625" customWidth="1"/>
    <col min="5122" max="5122" width="6.75" bestFit="1" customWidth="1"/>
    <col min="5123" max="5123" width="5" bestFit="1" customWidth="1"/>
    <col min="5124" max="5124" width="25.75" bestFit="1" customWidth="1"/>
    <col min="5125" max="5125" width="2.375" bestFit="1" customWidth="1"/>
    <col min="5126" max="5126" width="29.625" bestFit="1" customWidth="1"/>
    <col min="5127" max="5127" width="10.25" bestFit="1" customWidth="1"/>
    <col min="5128" max="5129" width="29.625" bestFit="1" customWidth="1"/>
    <col min="5377" max="5377" width="9.625" customWidth="1"/>
    <col min="5378" max="5378" width="6.75" bestFit="1" customWidth="1"/>
    <col min="5379" max="5379" width="5" bestFit="1" customWidth="1"/>
    <col min="5380" max="5380" width="25.75" bestFit="1" customWidth="1"/>
    <col min="5381" max="5381" width="2.375" bestFit="1" customWidth="1"/>
    <col min="5382" max="5382" width="29.625" bestFit="1" customWidth="1"/>
    <col min="5383" max="5383" width="10.25" bestFit="1" customWidth="1"/>
    <col min="5384" max="5385" width="29.625" bestFit="1" customWidth="1"/>
    <col min="5633" max="5633" width="9.625" customWidth="1"/>
    <col min="5634" max="5634" width="6.75" bestFit="1" customWidth="1"/>
    <col min="5635" max="5635" width="5" bestFit="1" customWidth="1"/>
    <col min="5636" max="5636" width="25.75" bestFit="1" customWidth="1"/>
    <col min="5637" max="5637" width="2.375" bestFit="1" customWidth="1"/>
    <col min="5638" max="5638" width="29.625" bestFit="1" customWidth="1"/>
    <col min="5639" max="5639" width="10.25" bestFit="1" customWidth="1"/>
    <col min="5640" max="5641" width="29.625" bestFit="1" customWidth="1"/>
    <col min="5889" max="5889" width="9.625" customWidth="1"/>
    <col min="5890" max="5890" width="6.75" bestFit="1" customWidth="1"/>
    <col min="5891" max="5891" width="5" bestFit="1" customWidth="1"/>
    <col min="5892" max="5892" width="25.75" bestFit="1" customWidth="1"/>
    <col min="5893" max="5893" width="2.375" bestFit="1" customWidth="1"/>
    <col min="5894" max="5894" width="29.625" bestFit="1" customWidth="1"/>
    <col min="5895" max="5895" width="10.25" bestFit="1" customWidth="1"/>
    <col min="5896" max="5897" width="29.625" bestFit="1" customWidth="1"/>
    <col min="6145" max="6145" width="9.625" customWidth="1"/>
    <col min="6146" max="6146" width="6.75" bestFit="1" customWidth="1"/>
    <col min="6147" max="6147" width="5" bestFit="1" customWidth="1"/>
    <col min="6148" max="6148" width="25.75" bestFit="1" customWidth="1"/>
    <col min="6149" max="6149" width="2.375" bestFit="1" customWidth="1"/>
    <col min="6150" max="6150" width="29.625" bestFit="1" customWidth="1"/>
    <col min="6151" max="6151" width="10.25" bestFit="1" customWidth="1"/>
    <col min="6152" max="6153" width="29.625" bestFit="1" customWidth="1"/>
    <col min="6401" max="6401" width="9.625" customWidth="1"/>
    <col min="6402" max="6402" width="6.75" bestFit="1" customWidth="1"/>
    <col min="6403" max="6403" width="5" bestFit="1" customWidth="1"/>
    <col min="6404" max="6404" width="25.75" bestFit="1" customWidth="1"/>
    <col min="6405" max="6405" width="2.375" bestFit="1" customWidth="1"/>
    <col min="6406" max="6406" width="29.625" bestFit="1" customWidth="1"/>
    <col min="6407" max="6407" width="10.25" bestFit="1" customWidth="1"/>
    <col min="6408" max="6409" width="29.625" bestFit="1" customWidth="1"/>
    <col min="6657" max="6657" width="9.625" customWidth="1"/>
    <col min="6658" max="6658" width="6.75" bestFit="1" customWidth="1"/>
    <col min="6659" max="6659" width="5" bestFit="1" customWidth="1"/>
    <col min="6660" max="6660" width="25.75" bestFit="1" customWidth="1"/>
    <col min="6661" max="6661" width="2.375" bestFit="1" customWidth="1"/>
    <col min="6662" max="6662" width="29.625" bestFit="1" customWidth="1"/>
    <col min="6663" max="6663" width="10.25" bestFit="1" customWidth="1"/>
    <col min="6664" max="6665" width="29.625" bestFit="1" customWidth="1"/>
    <col min="6913" max="6913" width="9.625" customWidth="1"/>
    <col min="6914" max="6914" width="6.75" bestFit="1" customWidth="1"/>
    <col min="6915" max="6915" width="5" bestFit="1" customWidth="1"/>
    <col min="6916" max="6916" width="25.75" bestFit="1" customWidth="1"/>
    <col min="6917" max="6917" width="2.375" bestFit="1" customWidth="1"/>
    <col min="6918" max="6918" width="29.625" bestFit="1" customWidth="1"/>
    <col min="6919" max="6919" width="10.25" bestFit="1" customWidth="1"/>
    <col min="6920" max="6921" width="29.625" bestFit="1" customWidth="1"/>
    <col min="7169" max="7169" width="9.625" customWidth="1"/>
    <col min="7170" max="7170" width="6.75" bestFit="1" customWidth="1"/>
    <col min="7171" max="7171" width="5" bestFit="1" customWidth="1"/>
    <col min="7172" max="7172" width="25.75" bestFit="1" customWidth="1"/>
    <col min="7173" max="7173" width="2.375" bestFit="1" customWidth="1"/>
    <col min="7174" max="7174" width="29.625" bestFit="1" customWidth="1"/>
    <col min="7175" max="7175" width="10.25" bestFit="1" customWidth="1"/>
    <col min="7176" max="7177" width="29.625" bestFit="1" customWidth="1"/>
    <col min="7425" max="7425" width="9.625" customWidth="1"/>
    <col min="7426" max="7426" width="6.75" bestFit="1" customWidth="1"/>
    <col min="7427" max="7427" width="5" bestFit="1" customWidth="1"/>
    <col min="7428" max="7428" width="25.75" bestFit="1" customWidth="1"/>
    <col min="7429" max="7429" width="2.375" bestFit="1" customWidth="1"/>
    <col min="7430" max="7430" width="29.625" bestFit="1" customWidth="1"/>
    <col min="7431" max="7431" width="10.25" bestFit="1" customWidth="1"/>
    <col min="7432" max="7433" width="29.625" bestFit="1" customWidth="1"/>
    <col min="7681" max="7681" width="9.625" customWidth="1"/>
    <col min="7682" max="7682" width="6.75" bestFit="1" customWidth="1"/>
    <col min="7683" max="7683" width="5" bestFit="1" customWidth="1"/>
    <col min="7684" max="7684" width="25.75" bestFit="1" customWidth="1"/>
    <col min="7685" max="7685" width="2.375" bestFit="1" customWidth="1"/>
    <col min="7686" max="7686" width="29.625" bestFit="1" customWidth="1"/>
    <col min="7687" max="7687" width="10.25" bestFit="1" customWidth="1"/>
    <col min="7688" max="7689" width="29.625" bestFit="1" customWidth="1"/>
    <col min="7937" max="7937" width="9.625" customWidth="1"/>
    <col min="7938" max="7938" width="6.75" bestFit="1" customWidth="1"/>
    <col min="7939" max="7939" width="5" bestFit="1" customWidth="1"/>
    <col min="7940" max="7940" width="25.75" bestFit="1" customWidth="1"/>
    <col min="7941" max="7941" width="2.375" bestFit="1" customWidth="1"/>
    <col min="7942" max="7942" width="29.625" bestFit="1" customWidth="1"/>
    <col min="7943" max="7943" width="10.25" bestFit="1" customWidth="1"/>
    <col min="7944" max="7945" width="29.625" bestFit="1" customWidth="1"/>
    <col min="8193" max="8193" width="9.625" customWidth="1"/>
    <col min="8194" max="8194" width="6.75" bestFit="1" customWidth="1"/>
    <col min="8195" max="8195" width="5" bestFit="1" customWidth="1"/>
    <col min="8196" max="8196" width="25.75" bestFit="1" customWidth="1"/>
    <col min="8197" max="8197" width="2.375" bestFit="1" customWidth="1"/>
    <col min="8198" max="8198" width="29.625" bestFit="1" customWidth="1"/>
    <col min="8199" max="8199" width="10.25" bestFit="1" customWidth="1"/>
    <col min="8200" max="8201" width="29.625" bestFit="1" customWidth="1"/>
    <col min="8449" max="8449" width="9.625" customWidth="1"/>
    <col min="8450" max="8450" width="6.75" bestFit="1" customWidth="1"/>
    <col min="8451" max="8451" width="5" bestFit="1" customWidth="1"/>
    <col min="8452" max="8452" width="25.75" bestFit="1" customWidth="1"/>
    <col min="8453" max="8453" width="2.375" bestFit="1" customWidth="1"/>
    <col min="8454" max="8454" width="29.625" bestFit="1" customWidth="1"/>
    <col min="8455" max="8455" width="10.25" bestFit="1" customWidth="1"/>
    <col min="8456" max="8457" width="29.625" bestFit="1" customWidth="1"/>
    <col min="8705" max="8705" width="9.625" customWidth="1"/>
    <col min="8706" max="8706" width="6.75" bestFit="1" customWidth="1"/>
    <col min="8707" max="8707" width="5" bestFit="1" customWidth="1"/>
    <col min="8708" max="8708" width="25.75" bestFit="1" customWidth="1"/>
    <col min="8709" max="8709" width="2.375" bestFit="1" customWidth="1"/>
    <col min="8710" max="8710" width="29.625" bestFit="1" customWidth="1"/>
    <col min="8711" max="8711" width="10.25" bestFit="1" customWidth="1"/>
    <col min="8712" max="8713" width="29.625" bestFit="1" customWidth="1"/>
    <col min="8961" max="8961" width="9.625" customWidth="1"/>
    <col min="8962" max="8962" width="6.75" bestFit="1" customWidth="1"/>
    <col min="8963" max="8963" width="5" bestFit="1" customWidth="1"/>
    <col min="8964" max="8964" width="25.75" bestFit="1" customWidth="1"/>
    <col min="8965" max="8965" width="2.375" bestFit="1" customWidth="1"/>
    <col min="8966" max="8966" width="29.625" bestFit="1" customWidth="1"/>
    <col min="8967" max="8967" width="10.25" bestFit="1" customWidth="1"/>
    <col min="8968" max="8969" width="29.625" bestFit="1" customWidth="1"/>
    <col min="9217" max="9217" width="9.625" customWidth="1"/>
    <col min="9218" max="9218" width="6.75" bestFit="1" customWidth="1"/>
    <col min="9219" max="9219" width="5" bestFit="1" customWidth="1"/>
    <col min="9220" max="9220" width="25.75" bestFit="1" customWidth="1"/>
    <col min="9221" max="9221" width="2.375" bestFit="1" customWidth="1"/>
    <col min="9222" max="9222" width="29.625" bestFit="1" customWidth="1"/>
    <col min="9223" max="9223" width="10.25" bestFit="1" customWidth="1"/>
    <col min="9224" max="9225" width="29.625" bestFit="1" customWidth="1"/>
    <col min="9473" max="9473" width="9.625" customWidth="1"/>
    <col min="9474" max="9474" width="6.75" bestFit="1" customWidth="1"/>
    <col min="9475" max="9475" width="5" bestFit="1" customWidth="1"/>
    <col min="9476" max="9476" width="25.75" bestFit="1" customWidth="1"/>
    <col min="9477" max="9477" width="2.375" bestFit="1" customWidth="1"/>
    <col min="9478" max="9478" width="29.625" bestFit="1" customWidth="1"/>
    <col min="9479" max="9479" width="10.25" bestFit="1" customWidth="1"/>
    <col min="9480" max="9481" width="29.625" bestFit="1" customWidth="1"/>
    <col min="9729" max="9729" width="9.625" customWidth="1"/>
    <col min="9730" max="9730" width="6.75" bestFit="1" customWidth="1"/>
    <col min="9731" max="9731" width="5" bestFit="1" customWidth="1"/>
    <col min="9732" max="9732" width="25.75" bestFit="1" customWidth="1"/>
    <col min="9733" max="9733" width="2.375" bestFit="1" customWidth="1"/>
    <col min="9734" max="9734" width="29.625" bestFit="1" customWidth="1"/>
    <col min="9735" max="9735" width="10.25" bestFit="1" customWidth="1"/>
    <col min="9736" max="9737" width="29.625" bestFit="1" customWidth="1"/>
    <col min="9985" max="9985" width="9.625" customWidth="1"/>
    <col min="9986" max="9986" width="6.75" bestFit="1" customWidth="1"/>
    <col min="9987" max="9987" width="5" bestFit="1" customWidth="1"/>
    <col min="9988" max="9988" width="25.75" bestFit="1" customWidth="1"/>
    <col min="9989" max="9989" width="2.375" bestFit="1" customWidth="1"/>
    <col min="9990" max="9990" width="29.625" bestFit="1" customWidth="1"/>
    <col min="9991" max="9991" width="10.25" bestFit="1" customWidth="1"/>
    <col min="9992" max="9993" width="29.625" bestFit="1" customWidth="1"/>
    <col min="10241" max="10241" width="9.625" customWidth="1"/>
    <col min="10242" max="10242" width="6.75" bestFit="1" customWidth="1"/>
    <col min="10243" max="10243" width="5" bestFit="1" customWidth="1"/>
    <col min="10244" max="10244" width="25.75" bestFit="1" customWidth="1"/>
    <col min="10245" max="10245" width="2.375" bestFit="1" customWidth="1"/>
    <col min="10246" max="10246" width="29.625" bestFit="1" customWidth="1"/>
    <col min="10247" max="10247" width="10.25" bestFit="1" customWidth="1"/>
    <col min="10248" max="10249" width="29.625" bestFit="1" customWidth="1"/>
    <col min="10497" max="10497" width="9.625" customWidth="1"/>
    <col min="10498" max="10498" width="6.75" bestFit="1" customWidth="1"/>
    <col min="10499" max="10499" width="5" bestFit="1" customWidth="1"/>
    <col min="10500" max="10500" width="25.75" bestFit="1" customWidth="1"/>
    <col min="10501" max="10501" width="2.375" bestFit="1" customWidth="1"/>
    <col min="10502" max="10502" width="29.625" bestFit="1" customWidth="1"/>
    <col min="10503" max="10503" width="10.25" bestFit="1" customWidth="1"/>
    <col min="10504" max="10505" width="29.625" bestFit="1" customWidth="1"/>
    <col min="10753" max="10753" width="9.625" customWidth="1"/>
    <col min="10754" max="10754" width="6.75" bestFit="1" customWidth="1"/>
    <col min="10755" max="10755" width="5" bestFit="1" customWidth="1"/>
    <col min="10756" max="10756" width="25.75" bestFit="1" customWidth="1"/>
    <col min="10757" max="10757" width="2.375" bestFit="1" customWidth="1"/>
    <col min="10758" max="10758" width="29.625" bestFit="1" customWidth="1"/>
    <col min="10759" max="10759" width="10.25" bestFit="1" customWidth="1"/>
    <col min="10760" max="10761" width="29.625" bestFit="1" customWidth="1"/>
    <col min="11009" max="11009" width="9.625" customWidth="1"/>
    <col min="11010" max="11010" width="6.75" bestFit="1" customWidth="1"/>
    <col min="11011" max="11011" width="5" bestFit="1" customWidth="1"/>
    <col min="11012" max="11012" width="25.75" bestFit="1" customWidth="1"/>
    <col min="11013" max="11013" width="2.375" bestFit="1" customWidth="1"/>
    <col min="11014" max="11014" width="29.625" bestFit="1" customWidth="1"/>
    <col min="11015" max="11015" width="10.25" bestFit="1" customWidth="1"/>
    <col min="11016" max="11017" width="29.625" bestFit="1" customWidth="1"/>
    <col min="11265" max="11265" width="9.625" customWidth="1"/>
    <col min="11266" max="11266" width="6.75" bestFit="1" customWidth="1"/>
    <col min="11267" max="11267" width="5" bestFit="1" customWidth="1"/>
    <col min="11268" max="11268" width="25.75" bestFit="1" customWidth="1"/>
    <col min="11269" max="11269" width="2.375" bestFit="1" customWidth="1"/>
    <col min="11270" max="11270" width="29.625" bestFit="1" customWidth="1"/>
    <col min="11271" max="11271" width="10.25" bestFit="1" customWidth="1"/>
    <col min="11272" max="11273" width="29.625" bestFit="1" customWidth="1"/>
    <col min="11521" max="11521" width="9.625" customWidth="1"/>
    <col min="11522" max="11522" width="6.75" bestFit="1" customWidth="1"/>
    <col min="11523" max="11523" width="5" bestFit="1" customWidth="1"/>
    <col min="11524" max="11524" width="25.75" bestFit="1" customWidth="1"/>
    <col min="11525" max="11525" width="2.375" bestFit="1" customWidth="1"/>
    <col min="11526" max="11526" width="29.625" bestFit="1" customWidth="1"/>
    <col min="11527" max="11527" width="10.25" bestFit="1" customWidth="1"/>
    <col min="11528" max="11529" width="29.625" bestFit="1" customWidth="1"/>
    <col min="11777" max="11777" width="9.625" customWidth="1"/>
    <col min="11778" max="11778" width="6.75" bestFit="1" customWidth="1"/>
    <col min="11779" max="11779" width="5" bestFit="1" customWidth="1"/>
    <col min="11780" max="11780" width="25.75" bestFit="1" customWidth="1"/>
    <col min="11781" max="11781" width="2.375" bestFit="1" customWidth="1"/>
    <col min="11782" max="11782" width="29.625" bestFit="1" customWidth="1"/>
    <col min="11783" max="11783" width="10.25" bestFit="1" customWidth="1"/>
    <col min="11784" max="11785" width="29.625" bestFit="1" customWidth="1"/>
    <col min="12033" max="12033" width="9.625" customWidth="1"/>
    <col min="12034" max="12034" width="6.75" bestFit="1" customWidth="1"/>
    <col min="12035" max="12035" width="5" bestFit="1" customWidth="1"/>
    <col min="12036" max="12036" width="25.75" bestFit="1" customWidth="1"/>
    <col min="12037" max="12037" width="2.375" bestFit="1" customWidth="1"/>
    <col min="12038" max="12038" width="29.625" bestFit="1" customWidth="1"/>
    <col min="12039" max="12039" width="10.25" bestFit="1" customWidth="1"/>
    <col min="12040" max="12041" width="29.625" bestFit="1" customWidth="1"/>
    <col min="12289" max="12289" width="9.625" customWidth="1"/>
    <col min="12290" max="12290" width="6.75" bestFit="1" customWidth="1"/>
    <col min="12291" max="12291" width="5" bestFit="1" customWidth="1"/>
    <col min="12292" max="12292" width="25.75" bestFit="1" customWidth="1"/>
    <col min="12293" max="12293" width="2.375" bestFit="1" customWidth="1"/>
    <col min="12294" max="12294" width="29.625" bestFit="1" customWidth="1"/>
    <col min="12295" max="12295" width="10.25" bestFit="1" customWidth="1"/>
    <col min="12296" max="12297" width="29.625" bestFit="1" customWidth="1"/>
    <col min="12545" max="12545" width="9.625" customWidth="1"/>
    <col min="12546" max="12546" width="6.75" bestFit="1" customWidth="1"/>
    <col min="12547" max="12547" width="5" bestFit="1" customWidth="1"/>
    <col min="12548" max="12548" width="25.75" bestFit="1" customWidth="1"/>
    <col min="12549" max="12549" width="2.375" bestFit="1" customWidth="1"/>
    <col min="12550" max="12550" width="29.625" bestFit="1" customWidth="1"/>
    <col min="12551" max="12551" width="10.25" bestFit="1" customWidth="1"/>
    <col min="12552" max="12553" width="29.625" bestFit="1" customWidth="1"/>
    <col min="12801" max="12801" width="9.625" customWidth="1"/>
    <col min="12802" max="12802" width="6.75" bestFit="1" customWidth="1"/>
    <col min="12803" max="12803" width="5" bestFit="1" customWidth="1"/>
    <col min="12804" max="12804" width="25.75" bestFit="1" customWidth="1"/>
    <col min="12805" max="12805" width="2.375" bestFit="1" customWidth="1"/>
    <col min="12806" max="12806" width="29.625" bestFit="1" customWidth="1"/>
    <col min="12807" max="12807" width="10.25" bestFit="1" customWidth="1"/>
    <col min="12808" max="12809" width="29.625" bestFit="1" customWidth="1"/>
    <col min="13057" max="13057" width="9.625" customWidth="1"/>
    <col min="13058" max="13058" width="6.75" bestFit="1" customWidth="1"/>
    <col min="13059" max="13059" width="5" bestFit="1" customWidth="1"/>
    <col min="13060" max="13060" width="25.75" bestFit="1" customWidth="1"/>
    <col min="13061" max="13061" width="2.375" bestFit="1" customWidth="1"/>
    <col min="13062" max="13062" width="29.625" bestFit="1" customWidth="1"/>
    <col min="13063" max="13063" width="10.25" bestFit="1" customWidth="1"/>
    <col min="13064" max="13065" width="29.625" bestFit="1" customWidth="1"/>
    <col min="13313" max="13313" width="9.625" customWidth="1"/>
    <col min="13314" max="13314" width="6.75" bestFit="1" customWidth="1"/>
    <col min="13315" max="13315" width="5" bestFit="1" customWidth="1"/>
    <col min="13316" max="13316" width="25.75" bestFit="1" customWidth="1"/>
    <col min="13317" max="13317" width="2.375" bestFit="1" customWidth="1"/>
    <col min="13318" max="13318" width="29.625" bestFit="1" customWidth="1"/>
    <col min="13319" max="13319" width="10.25" bestFit="1" customWidth="1"/>
    <col min="13320" max="13321" width="29.625" bestFit="1" customWidth="1"/>
    <col min="13569" max="13569" width="9.625" customWidth="1"/>
    <col min="13570" max="13570" width="6.75" bestFit="1" customWidth="1"/>
    <col min="13571" max="13571" width="5" bestFit="1" customWidth="1"/>
    <col min="13572" max="13572" width="25.75" bestFit="1" customWidth="1"/>
    <col min="13573" max="13573" width="2.375" bestFit="1" customWidth="1"/>
    <col min="13574" max="13574" width="29.625" bestFit="1" customWidth="1"/>
    <col min="13575" max="13575" width="10.25" bestFit="1" customWidth="1"/>
    <col min="13576" max="13577" width="29.625" bestFit="1" customWidth="1"/>
    <col min="13825" max="13825" width="9.625" customWidth="1"/>
    <col min="13826" max="13826" width="6.75" bestFit="1" customWidth="1"/>
    <col min="13827" max="13827" width="5" bestFit="1" customWidth="1"/>
    <col min="13828" max="13828" width="25.75" bestFit="1" customWidth="1"/>
    <col min="13829" max="13829" width="2.375" bestFit="1" customWidth="1"/>
    <col min="13830" max="13830" width="29.625" bestFit="1" customWidth="1"/>
    <col min="13831" max="13831" width="10.25" bestFit="1" customWidth="1"/>
    <col min="13832" max="13833" width="29.625" bestFit="1" customWidth="1"/>
    <col min="14081" max="14081" width="9.625" customWidth="1"/>
    <col min="14082" max="14082" width="6.75" bestFit="1" customWidth="1"/>
    <col min="14083" max="14083" width="5" bestFit="1" customWidth="1"/>
    <col min="14084" max="14084" width="25.75" bestFit="1" customWidth="1"/>
    <col min="14085" max="14085" width="2.375" bestFit="1" customWidth="1"/>
    <col min="14086" max="14086" width="29.625" bestFit="1" customWidth="1"/>
    <col min="14087" max="14087" width="10.25" bestFit="1" customWidth="1"/>
    <col min="14088" max="14089" width="29.625" bestFit="1" customWidth="1"/>
    <col min="14337" max="14337" width="9.625" customWidth="1"/>
    <col min="14338" max="14338" width="6.75" bestFit="1" customWidth="1"/>
    <col min="14339" max="14339" width="5" bestFit="1" customWidth="1"/>
    <col min="14340" max="14340" width="25.75" bestFit="1" customWidth="1"/>
    <col min="14341" max="14341" width="2.375" bestFit="1" customWidth="1"/>
    <col min="14342" max="14342" width="29.625" bestFit="1" customWidth="1"/>
    <col min="14343" max="14343" width="10.25" bestFit="1" customWidth="1"/>
    <col min="14344" max="14345" width="29.625" bestFit="1" customWidth="1"/>
    <col min="14593" max="14593" width="9.625" customWidth="1"/>
    <col min="14594" max="14594" width="6.75" bestFit="1" customWidth="1"/>
    <col min="14595" max="14595" width="5" bestFit="1" customWidth="1"/>
    <col min="14596" max="14596" width="25.75" bestFit="1" customWidth="1"/>
    <col min="14597" max="14597" width="2.375" bestFit="1" customWidth="1"/>
    <col min="14598" max="14598" width="29.625" bestFit="1" customWidth="1"/>
    <col min="14599" max="14599" width="10.25" bestFit="1" customWidth="1"/>
    <col min="14600" max="14601" width="29.625" bestFit="1" customWidth="1"/>
    <col min="14849" max="14849" width="9.625" customWidth="1"/>
    <col min="14850" max="14850" width="6.75" bestFit="1" customWidth="1"/>
    <col min="14851" max="14851" width="5" bestFit="1" customWidth="1"/>
    <col min="14852" max="14852" width="25.75" bestFit="1" customWidth="1"/>
    <col min="14853" max="14853" width="2.375" bestFit="1" customWidth="1"/>
    <col min="14854" max="14854" width="29.625" bestFit="1" customWidth="1"/>
    <col min="14855" max="14855" width="10.25" bestFit="1" customWidth="1"/>
    <col min="14856" max="14857" width="29.625" bestFit="1" customWidth="1"/>
    <col min="15105" max="15105" width="9.625" customWidth="1"/>
    <col min="15106" max="15106" width="6.75" bestFit="1" customWidth="1"/>
    <col min="15107" max="15107" width="5" bestFit="1" customWidth="1"/>
    <col min="15108" max="15108" width="25.75" bestFit="1" customWidth="1"/>
    <col min="15109" max="15109" width="2.375" bestFit="1" customWidth="1"/>
    <col min="15110" max="15110" width="29.625" bestFit="1" customWidth="1"/>
    <col min="15111" max="15111" width="10.25" bestFit="1" customWidth="1"/>
    <col min="15112" max="15113" width="29.625" bestFit="1" customWidth="1"/>
    <col min="15361" max="15361" width="9.625" customWidth="1"/>
    <col min="15362" max="15362" width="6.75" bestFit="1" customWidth="1"/>
    <col min="15363" max="15363" width="5" bestFit="1" customWidth="1"/>
    <col min="15364" max="15364" width="25.75" bestFit="1" customWidth="1"/>
    <col min="15365" max="15365" width="2.375" bestFit="1" customWidth="1"/>
    <col min="15366" max="15366" width="29.625" bestFit="1" customWidth="1"/>
    <col min="15367" max="15367" width="10.25" bestFit="1" customWidth="1"/>
    <col min="15368" max="15369" width="29.625" bestFit="1" customWidth="1"/>
    <col min="15617" max="15617" width="9.625" customWidth="1"/>
    <col min="15618" max="15618" width="6.75" bestFit="1" customWidth="1"/>
    <col min="15619" max="15619" width="5" bestFit="1" customWidth="1"/>
    <col min="15620" max="15620" width="25.75" bestFit="1" customWidth="1"/>
    <col min="15621" max="15621" width="2.375" bestFit="1" customWidth="1"/>
    <col min="15622" max="15622" width="29.625" bestFit="1" customWidth="1"/>
    <col min="15623" max="15623" width="10.25" bestFit="1" customWidth="1"/>
    <col min="15624" max="15625" width="29.625" bestFit="1" customWidth="1"/>
    <col min="15873" max="15873" width="9.625" customWidth="1"/>
    <col min="15874" max="15874" width="6.75" bestFit="1" customWidth="1"/>
    <col min="15875" max="15875" width="5" bestFit="1" customWidth="1"/>
    <col min="15876" max="15876" width="25.75" bestFit="1" customWidth="1"/>
    <col min="15877" max="15877" width="2.375" bestFit="1" customWidth="1"/>
    <col min="15878" max="15878" width="29.625" bestFit="1" customWidth="1"/>
    <col min="15879" max="15879" width="10.25" bestFit="1" customWidth="1"/>
    <col min="15880" max="15881" width="29.625" bestFit="1" customWidth="1"/>
    <col min="16129" max="16129" width="9.625" customWidth="1"/>
    <col min="16130" max="16130" width="6.75" bestFit="1" customWidth="1"/>
    <col min="16131" max="16131" width="5" bestFit="1" customWidth="1"/>
    <col min="16132" max="16132" width="25.75" bestFit="1" customWidth="1"/>
    <col min="16133" max="16133" width="2.375" bestFit="1" customWidth="1"/>
    <col min="16134" max="16134" width="29.625" bestFit="1" customWidth="1"/>
    <col min="16135" max="16135" width="10.25" bestFit="1" customWidth="1"/>
    <col min="16136" max="16137" width="29.625" bestFit="1" customWidth="1"/>
  </cols>
  <sheetData>
    <row r="1" spans="1:13">
      <c r="A1" s="80" t="s">
        <v>510</v>
      </c>
      <c r="B1" s="80"/>
      <c r="C1" s="23" t="s">
        <v>523</v>
      </c>
      <c r="D1" s="24" t="s">
        <v>522</v>
      </c>
      <c r="E1" s="25"/>
      <c r="F1" s="25"/>
      <c r="G1" s="25"/>
      <c r="H1" s="25"/>
      <c r="I1" s="25"/>
      <c r="J1" s="26"/>
    </row>
    <row r="2" spans="1:13" ht="17.25">
      <c r="A2" s="80" t="s">
        <v>511</v>
      </c>
      <c r="B2" s="80"/>
      <c r="C2" s="81" t="s">
        <v>524</v>
      </c>
      <c r="D2" s="82"/>
      <c r="E2" s="82"/>
      <c r="F2" s="82"/>
      <c r="G2" s="83"/>
      <c r="H2" s="27"/>
      <c r="I2" s="27"/>
      <c r="J2" s="28"/>
      <c r="K2" s="29"/>
      <c r="L2" s="29"/>
      <c r="M2" s="29"/>
    </row>
    <row r="3" spans="1:13">
      <c r="A3" s="84" t="s">
        <v>512</v>
      </c>
      <c r="B3" s="80"/>
      <c r="C3" s="85" t="s">
        <v>513</v>
      </c>
      <c r="D3" s="86"/>
      <c r="E3" s="86"/>
      <c r="F3" s="86"/>
      <c r="G3" s="87"/>
      <c r="H3" s="25"/>
      <c r="I3" s="25"/>
      <c r="J3" s="26"/>
    </row>
    <row r="4" spans="1:13">
      <c r="A4" s="30" t="s">
        <v>23</v>
      </c>
      <c r="B4" s="31" t="s">
        <v>78</v>
      </c>
      <c r="C4" s="77">
        <v>45020</v>
      </c>
      <c r="D4" s="78"/>
      <c r="E4" s="25"/>
      <c r="F4" s="25"/>
      <c r="G4" s="25"/>
      <c r="H4" s="25"/>
      <c r="I4" s="25"/>
      <c r="J4" s="26"/>
    </row>
    <row r="5" spans="1:13">
      <c r="A5" s="32"/>
      <c r="B5" s="31" t="s">
        <v>79</v>
      </c>
      <c r="C5" s="77">
        <v>45382</v>
      </c>
      <c r="D5" s="78"/>
      <c r="E5" s="25"/>
      <c r="F5" s="25"/>
      <c r="G5" s="25" t="s">
        <v>514</v>
      </c>
      <c r="H5" s="25"/>
      <c r="I5" s="25"/>
      <c r="J5" s="26"/>
    </row>
    <row r="6" spans="1:13">
      <c r="A6" s="79" t="s">
        <v>24</v>
      </c>
      <c r="B6" s="80"/>
      <c r="C6" s="33">
        <v>1</v>
      </c>
      <c r="D6" s="34" t="str">
        <f>VLOOKUP(C6,$E$6:$I$7,5,TRUE)</f>
        <v>池田市長　　瀧　澤　智　子</v>
      </c>
      <c r="E6" s="35">
        <v>1</v>
      </c>
      <c r="F6" s="35" t="s">
        <v>515</v>
      </c>
      <c r="G6" s="35" t="s">
        <v>516</v>
      </c>
      <c r="H6" s="35" t="s">
        <v>111</v>
      </c>
      <c r="I6" s="35" t="s">
        <v>517</v>
      </c>
      <c r="J6" s="36"/>
    </row>
    <row r="7" spans="1:13">
      <c r="A7" s="80" t="s">
        <v>187</v>
      </c>
      <c r="B7" s="80"/>
      <c r="C7" s="77">
        <v>45019</v>
      </c>
      <c r="D7" s="78"/>
      <c r="E7" s="35">
        <v>2</v>
      </c>
      <c r="F7" s="35" t="s">
        <v>518</v>
      </c>
      <c r="G7" s="35"/>
      <c r="H7" s="35" t="s">
        <v>519</v>
      </c>
      <c r="I7" s="35" t="s">
        <v>519</v>
      </c>
      <c r="J7" s="36"/>
    </row>
    <row r="8" spans="1:13">
      <c r="A8" s="21"/>
      <c r="B8" s="21"/>
      <c r="C8" s="21"/>
      <c r="D8" s="21"/>
      <c r="E8" s="21"/>
      <c r="F8" s="21"/>
      <c r="G8" s="21"/>
      <c r="H8" s="21"/>
      <c r="I8" s="21"/>
    </row>
    <row r="9" spans="1:13">
      <c r="A9" s="21" t="s">
        <v>534</v>
      </c>
      <c r="B9" s="37"/>
      <c r="C9" s="37"/>
      <c r="D9" s="37"/>
      <c r="E9" s="37"/>
      <c r="F9" s="37"/>
      <c r="G9" s="37"/>
      <c r="H9" s="37"/>
      <c r="I9" s="37"/>
    </row>
    <row r="10" spans="1:13">
      <c r="A10" s="37" t="s">
        <v>520</v>
      </c>
      <c r="B10" s="21"/>
      <c r="C10" s="21"/>
      <c r="D10" s="21"/>
      <c r="E10" s="21"/>
      <c r="F10" s="21"/>
      <c r="G10" s="21"/>
      <c r="H10" s="21"/>
      <c r="I10" s="21"/>
    </row>
    <row r="11" spans="1:13">
      <c r="A11" s="21" t="s">
        <v>521</v>
      </c>
      <c r="B11" s="37"/>
      <c r="C11" s="37"/>
      <c r="D11" s="37"/>
      <c r="E11" s="37"/>
      <c r="F11" s="37"/>
      <c r="G11" s="37"/>
      <c r="H11" s="37"/>
      <c r="I11" s="37"/>
    </row>
    <row r="12" spans="1:13">
      <c r="A12" s="38"/>
      <c r="B12" s="38"/>
      <c r="C12" s="38"/>
      <c r="D12" s="38"/>
      <c r="E12" s="38"/>
      <c r="F12" s="38"/>
      <c r="G12" s="38"/>
    </row>
    <row r="13" spans="1:13">
      <c r="A13" s="38"/>
      <c r="B13" s="38"/>
      <c r="C13" s="38"/>
      <c r="D13" s="38"/>
      <c r="E13" s="38"/>
      <c r="F13" s="38"/>
      <c r="G13" s="38"/>
    </row>
    <row r="14" spans="1:13">
      <c r="A14" s="38"/>
      <c r="B14" s="38"/>
      <c r="C14" s="38"/>
      <c r="D14" s="38"/>
      <c r="E14" s="38"/>
      <c r="F14" s="38"/>
      <c r="G14" s="38"/>
    </row>
    <row r="15" spans="1:13">
      <c r="A15" s="38"/>
      <c r="B15" s="38"/>
      <c r="C15" s="38"/>
      <c r="D15" s="38"/>
      <c r="E15" s="38"/>
      <c r="F15" s="38"/>
      <c r="G15" s="38"/>
    </row>
    <row r="16" spans="1:13">
      <c r="A16" s="38"/>
      <c r="B16" s="38"/>
      <c r="C16" s="38"/>
      <c r="D16" s="38"/>
      <c r="E16" s="38"/>
      <c r="F16" s="38"/>
      <c r="G16" s="38"/>
    </row>
    <row r="17" spans="1:7">
      <c r="A17" s="38"/>
      <c r="B17" s="38"/>
      <c r="C17" s="38"/>
      <c r="D17" s="38"/>
      <c r="E17" s="38"/>
      <c r="F17" s="38"/>
      <c r="G17" s="38"/>
    </row>
    <row r="18" spans="1:7">
      <c r="A18" s="38"/>
      <c r="B18" s="38"/>
      <c r="C18" s="38"/>
      <c r="D18" s="38"/>
      <c r="E18" s="38"/>
      <c r="F18" s="38"/>
      <c r="G18" s="38"/>
    </row>
  </sheetData>
  <mergeCells count="10">
    <mergeCell ref="C5:D5"/>
    <mergeCell ref="A6:B6"/>
    <mergeCell ref="A7:B7"/>
    <mergeCell ref="C7:D7"/>
    <mergeCell ref="A1:B1"/>
    <mergeCell ref="A2:B2"/>
    <mergeCell ref="C2:G2"/>
    <mergeCell ref="A3:B3"/>
    <mergeCell ref="C3:G3"/>
    <mergeCell ref="C4:D4"/>
  </mergeCells>
  <phoneticPr fontId="2"/>
  <pageMargins left="0.75" right="0.75" top="1" bottom="1" header="0.51200000000000001" footer="0.51200000000000001"/>
  <pageSetup paperSize="9" scale="89" orientation="landscape"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523"/>
  <sheetViews>
    <sheetView view="pageBreakPreview" zoomScaleNormal="100" zoomScaleSheetLayoutView="100" workbookViewId="0">
      <selection activeCell="D513" sqref="D513:E513"/>
    </sheetView>
  </sheetViews>
  <sheetFormatPr defaultRowHeight="14.25"/>
  <cols>
    <col min="1" max="1" width="3" style="159" customWidth="1"/>
    <col min="2" max="2" width="16.75" style="150" customWidth="1"/>
    <col min="3" max="13" width="6.5" style="150" customWidth="1"/>
    <col min="14" max="14" width="4.5" style="150" customWidth="1"/>
    <col min="15" max="15" width="28.25" style="150" customWidth="1"/>
    <col min="16" max="16" width="21.875" style="150" bestFit="1" customWidth="1"/>
    <col min="17" max="16384" width="9" style="150"/>
  </cols>
  <sheetData>
    <row r="1" spans="1:16" ht="24.75" customHeight="1">
      <c r="A1" s="163"/>
      <c r="B1" s="164"/>
      <c r="C1" s="164"/>
      <c r="D1" s="164"/>
      <c r="E1" s="164"/>
      <c r="F1" s="164"/>
      <c r="G1" s="164"/>
      <c r="H1" s="164"/>
      <c r="I1" s="164"/>
      <c r="J1" s="165" t="str">
        <f>入力表!C1&amp;"第"&amp;入力表!D1&amp;"号"</f>
        <v>委般第00号</v>
      </c>
      <c r="K1" s="166"/>
      <c r="L1" s="166"/>
      <c r="M1" s="167"/>
    </row>
    <row r="2" spans="1:16" ht="24.75" customHeight="1">
      <c r="A2" s="163"/>
      <c r="B2" s="164"/>
      <c r="C2" s="164"/>
      <c r="D2" s="164"/>
      <c r="E2" s="164"/>
      <c r="F2" s="164"/>
      <c r="G2" s="164"/>
      <c r="H2" s="164"/>
      <c r="I2" s="164"/>
      <c r="J2" s="164"/>
      <c r="K2" s="164"/>
      <c r="L2" s="164"/>
      <c r="M2" s="164"/>
    </row>
    <row r="3" spans="1:16" ht="24" customHeight="1">
      <c r="A3" s="168" t="s">
        <v>170</v>
      </c>
      <c r="B3" s="168"/>
      <c r="C3" s="168"/>
      <c r="D3" s="168"/>
      <c r="E3" s="168"/>
      <c r="F3" s="168"/>
      <c r="G3" s="168"/>
      <c r="H3" s="168"/>
      <c r="I3" s="168"/>
      <c r="J3" s="168"/>
      <c r="K3" s="168"/>
      <c r="L3" s="168"/>
      <c r="M3" s="168"/>
    </row>
    <row r="4" spans="1:16" ht="24" customHeight="1">
      <c r="A4" s="163"/>
      <c r="B4" s="164"/>
      <c r="C4" s="164"/>
      <c r="D4" s="164"/>
      <c r="E4" s="164"/>
      <c r="F4" s="164"/>
      <c r="G4" s="164"/>
      <c r="H4" s="164"/>
      <c r="I4" s="164"/>
      <c r="J4" s="164"/>
      <c r="K4" s="164"/>
      <c r="L4" s="164"/>
      <c r="M4" s="164"/>
    </row>
    <row r="5" spans="1:16" ht="50.25" customHeight="1">
      <c r="A5" s="169" t="s">
        <v>117</v>
      </c>
      <c r="B5" s="170" t="s">
        <v>118</v>
      </c>
      <c r="C5" s="171" t="str">
        <f>入力表!C2</f>
        <v>■■■業務委託</v>
      </c>
      <c r="D5" s="172"/>
      <c r="E5" s="172"/>
      <c r="F5" s="172"/>
      <c r="G5" s="172"/>
      <c r="H5" s="172"/>
      <c r="I5" s="172"/>
      <c r="J5" s="172"/>
      <c r="K5" s="172"/>
      <c r="L5" s="172"/>
      <c r="M5" s="173"/>
    </row>
    <row r="6" spans="1:16" ht="40.5" customHeight="1">
      <c r="A6" s="169" t="s">
        <v>119</v>
      </c>
      <c r="B6" s="170" t="s">
        <v>120</v>
      </c>
      <c r="C6" s="171" t="str">
        <f>入力表!C3</f>
        <v>池田市■■■〇丁目〇番〇号</v>
      </c>
      <c r="D6" s="172"/>
      <c r="E6" s="172"/>
      <c r="F6" s="172"/>
      <c r="G6" s="172"/>
      <c r="H6" s="172"/>
      <c r="I6" s="172"/>
      <c r="J6" s="172"/>
      <c r="K6" s="172"/>
      <c r="L6" s="172"/>
      <c r="M6" s="173"/>
    </row>
    <row r="7" spans="1:16" ht="40.5" customHeight="1">
      <c r="A7" s="169" t="s">
        <v>121</v>
      </c>
      <c r="B7" s="170" t="s">
        <v>122</v>
      </c>
      <c r="C7" s="174">
        <f>入力表!C4</f>
        <v>45020</v>
      </c>
      <c r="D7" s="175"/>
      <c r="E7" s="175"/>
      <c r="F7" s="175"/>
      <c r="G7" s="176" t="s">
        <v>37</v>
      </c>
      <c r="H7" s="175">
        <f>入力表!C5</f>
        <v>45382</v>
      </c>
      <c r="I7" s="177"/>
      <c r="J7" s="177"/>
      <c r="K7" s="177"/>
      <c r="L7" s="178" t="s">
        <v>145</v>
      </c>
      <c r="M7" s="179"/>
    </row>
    <row r="8" spans="1:16">
      <c r="A8" s="180" t="s">
        <v>123</v>
      </c>
      <c r="B8" s="181" t="s">
        <v>124</v>
      </c>
      <c r="C8" s="182"/>
      <c r="D8" s="183" t="s">
        <v>125</v>
      </c>
      <c r="E8" s="184"/>
      <c r="F8" s="185"/>
      <c r="G8" s="183" t="s">
        <v>126</v>
      </c>
      <c r="H8" s="184"/>
      <c r="I8" s="185"/>
      <c r="J8" s="183" t="s">
        <v>127</v>
      </c>
      <c r="K8" s="184"/>
      <c r="L8" s="185"/>
      <c r="M8" s="183" t="s">
        <v>128</v>
      </c>
    </row>
    <row r="9" spans="1:16" ht="37.5" customHeight="1">
      <c r="A9" s="186"/>
      <c r="B9" s="187"/>
      <c r="C9" s="188"/>
      <c r="D9" s="189"/>
      <c r="E9" s="190"/>
      <c r="F9" s="191"/>
      <c r="G9" s="192"/>
      <c r="H9" s="190"/>
      <c r="I9" s="191"/>
      <c r="J9" s="192"/>
      <c r="K9" s="190"/>
      <c r="L9" s="191"/>
      <c r="M9" s="192"/>
    </row>
    <row r="10" spans="1:16" ht="23.25" customHeight="1">
      <c r="A10" s="186"/>
      <c r="B10" s="193" t="s">
        <v>133</v>
      </c>
      <c r="C10" s="194"/>
      <c r="D10" s="195"/>
      <c r="E10" s="196"/>
      <c r="F10" s="197"/>
      <c r="G10" s="195"/>
      <c r="H10" s="196"/>
      <c r="I10" s="197"/>
      <c r="J10" s="195"/>
      <c r="K10" s="196"/>
      <c r="L10" s="197"/>
      <c r="M10" s="195"/>
      <c r="O10" s="151" t="s">
        <v>525</v>
      </c>
      <c r="P10" s="152" t="s">
        <v>528</v>
      </c>
    </row>
    <row r="11" spans="1:16" ht="23.25" customHeight="1">
      <c r="A11" s="198"/>
      <c r="B11" s="199"/>
      <c r="C11" s="188"/>
      <c r="D11" s="192"/>
      <c r="E11" s="200"/>
      <c r="F11" s="191"/>
      <c r="G11" s="192"/>
      <c r="H11" s="190"/>
      <c r="I11" s="191"/>
      <c r="J11" s="192"/>
      <c r="K11" s="190"/>
      <c r="L11" s="191"/>
      <c r="M11" s="192"/>
      <c r="O11" s="151" t="s">
        <v>526</v>
      </c>
      <c r="P11" s="152" t="s">
        <v>527</v>
      </c>
    </row>
    <row r="12" spans="1:16" ht="40.5" customHeight="1">
      <c r="A12" s="201" t="s">
        <v>129</v>
      </c>
      <c r="B12" s="170" t="s">
        <v>130</v>
      </c>
      <c r="C12" s="202"/>
      <c r="D12" s="203" t="s">
        <v>530</v>
      </c>
      <c r="E12" s="204" t="s">
        <v>163</v>
      </c>
      <c r="F12" s="205"/>
      <c r="G12" s="205"/>
      <c r="H12" s="203" t="s">
        <v>530</v>
      </c>
      <c r="I12" s="204" t="s">
        <v>535</v>
      </c>
      <c r="J12" s="164"/>
      <c r="K12" s="205"/>
      <c r="L12" s="205"/>
      <c r="M12" s="206"/>
      <c r="O12" s="151" t="s">
        <v>529</v>
      </c>
      <c r="P12" s="152" t="s">
        <v>532</v>
      </c>
    </row>
    <row r="13" spans="1:16" ht="40.5" customHeight="1">
      <c r="A13" s="201" t="s">
        <v>131</v>
      </c>
      <c r="B13" s="170" t="s">
        <v>132</v>
      </c>
      <c r="C13" s="207"/>
      <c r="D13" s="208" t="s">
        <v>527</v>
      </c>
      <c r="E13" s="208"/>
      <c r="F13" s="208"/>
      <c r="G13" s="208"/>
      <c r="H13" s="208"/>
      <c r="I13" s="208"/>
      <c r="J13" s="208"/>
      <c r="K13" s="208"/>
      <c r="L13" s="208"/>
      <c r="M13" s="209"/>
      <c r="O13" s="151" t="s">
        <v>531</v>
      </c>
      <c r="P13" s="152" t="s">
        <v>533</v>
      </c>
    </row>
    <row r="14" spans="1:16">
      <c r="A14" s="163"/>
      <c r="B14" s="164"/>
      <c r="C14" s="164"/>
      <c r="D14" s="164"/>
      <c r="E14" s="164"/>
      <c r="F14" s="164"/>
      <c r="G14" s="164"/>
      <c r="H14" s="164"/>
      <c r="I14" s="164"/>
      <c r="J14" s="164"/>
      <c r="K14" s="164"/>
      <c r="L14" s="164"/>
      <c r="M14" s="164"/>
    </row>
    <row r="15" spans="1:16" ht="20.100000000000001" customHeight="1">
      <c r="A15" s="210" t="s">
        <v>177</v>
      </c>
      <c r="B15" s="164"/>
      <c r="C15" s="164"/>
      <c r="D15" s="164"/>
      <c r="E15" s="164"/>
      <c r="F15" s="164"/>
      <c r="G15" s="164"/>
      <c r="H15" s="164"/>
      <c r="I15" s="164"/>
      <c r="J15" s="164"/>
      <c r="K15" s="164"/>
      <c r="L15" s="164"/>
      <c r="M15" s="164"/>
    </row>
    <row r="16" spans="1:16" ht="20.100000000000001" customHeight="1">
      <c r="A16" s="210" t="s">
        <v>175</v>
      </c>
      <c r="B16" s="164"/>
      <c r="C16" s="164"/>
      <c r="D16" s="164"/>
      <c r="E16" s="164"/>
      <c r="F16" s="164"/>
      <c r="G16" s="164"/>
      <c r="H16" s="164"/>
      <c r="I16" s="164"/>
      <c r="J16" s="164"/>
      <c r="K16" s="164"/>
      <c r="L16" s="164"/>
      <c r="M16" s="164"/>
    </row>
    <row r="17" spans="1:13" ht="20.100000000000001" customHeight="1">
      <c r="A17" s="210" t="s">
        <v>2</v>
      </c>
      <c r="B17" s="164"/>
      <c r="C17" s="164"/>
      <c r="D17" s="164"/>
      <c r="E17" s="164"/>
      <c r="F17" s="164"/>
      <c r="G17" s="164"/>
      <c r="H17" s="164"/>
      <c r="I17" s="164"/>
      <c r="J17" s="164"/>
      <c r="K17" s="164"/>
      <c r="L17" s="164"/>
      <c r="M17" s="164"/>
    </row>
    <row r="18" spans="1:13" ht="20.100000000000001" customHeight="1">
      <c r="A18" s="211" t="s">
        <v>105</v>
      </c>
      <c r="B18" s="164"/>
      <c r="C18" s="164"/>
      <c r="D18" s="164"/>
      <c r="E18" s="164"/>
      <c r="F18" s="164"/>
      <c r="G18" s="164"/>
      <c r="H18" s="164"/>
      <c r="I18" s="164"/>
      <c r="J18" s="164"/>
      <c r="K18" s="164"/>
      <c r="L18" s="164"/>
      <c r="M18" s="164"/>
    </row>
    <row r="19" spans="1:13" ht="20.100000000000001" customHeight="1">
      <c r="A19" s="163" t="s">
        <v>22</v>
      </c>
      <c r="B19" s="164"/>
      <c r="C19" s="164"/>
      <c r="D19" s="164"/>
      <c r="E19" s="164"/>
      <c r="F19" s="164"/>
      <c r="G19" s="164"/>
      <c r="H19" s="164"/>
      <c r="I19" s="164"/>
      <c r="J19" s="164"/>
      <c r="K19" s="164"/>
      <c r="L19" s="164"/>
      <c r="M19" s="164"/>
    </row>
    <row r="20" spans="1:13" ht="14.25" customHeight="1">
      <c r="A20" s="163"/>
      <c r="B20" s="164"/>
      <c r="C20" s="164"/>
      <c r="D20" s="164"/>
      <c r="E20" s="164"/>
      <c r="F20" s="164"/>
      <c r="G20" s="164"/>
      <c r="H20" s="164"/>
      <c r="I20" s="164"/>
      <c r="J20" s="164"/>
      <c r="K20" s="164"/>
      <c r="L20" s="164"/>
      <c r="M20" s="164"/>
    </row>
    <row r="21" spans="1:13" ht="20.100000000000001" customHeight="1">
      <c r="A21" s="163"/>
      <c r="B21" s="212">
        <f>入力表!C7</f>
        <v>45019</v>
      </c>
      <c r="C21" s="212"/>
      <c r="D21" s="164"/>
      <c r="E21" s="164"/>
      <c r="F21" s="164"/>
      <c r="G21" s="164"/>
      <c r="H21" s="164"/>
      <c r="I21" s="164"/>
      <c r="J21" s="164"/>
      <c r="K21" s="164"/>
      <c r="L21" s="164"/>
      <c r="M21" s="164"/>
    </row>
    <row r="22" spans="1:13" ht="20.100000000000001" customHeight="1">
      <c r="A22" s="163"/>
      <c r="B22" s="164"/>
      <c r="C22" s="164"/>
      <c r="D22" s="164"/>
      <c r="E22" s="164"/>
      <c r="F22" s="164"/>
      <c r="G22" s="164"/>
      <c r="H22" s="164"/>
      <c r="I22" s="164"/>
      <c r="J22" s="164"/>
      <c r="K22" s="164"/>
      <c r="L22" s="164"/>
      <c r="M22" s="164"/>
    </row>
    <row r="23" spans="1:13" ht="18" customHeight="1">
      <c r="A23" s="163"/>
      <c r="B23" s="164"/>
      <c r="C23" s="213" t="str">
        <f>IF(入力表!$C$6="","",IF(入力表!$C$6=2,"",VLOOKUP(入力表!$C$6,入力表!$E$6:$I$7,2)))</f>
        <v>大阪府池田市城南１丁目１番１号</v>
      </c>
      <c r="D23" s="213"/>
      <c r="E23" s="213"/>
      <c r="F23" s="213"/>
      <c r="G23" s="213"/>
      <c r="H23" s="213"/>
      <c r="I23" s="214"/>
      <c r="J23" s="214"/>
      <c r="K23" s="164"/>
      <c r="L23" s="164"/>
      <c r="M23" s="164"/>
    </row>
    <row r="24" spans="1:13" ht="18" customHeight="1">
      <c r="A24" s="163"/>
      <c r="B24" s="164"/>
      <c r="C24" s="213" t="str">
        <f>IF(入力表!$C$6="","",IF(入力表!$C$6=2,VLOOKUP(入力表!$C$6,入力表!$E$6:$I$7,2),""))</f>
        <v/>
      </c>
      <c r="D24" s="213"/>
      <c r="E24" s="213"/>
      <c r="F24" s="213"/>
      <c r="G24" s="213"/>
      <c r="H24" s="213"/>
      <c r="I24" s="214"/>
      <c r="J24" s="214"/>
      <c r="K24" s="164"/>
      <c r="L24" s="164"/>
      <c r="M24" s="164"/>
    </row>
    <row r="25" spans="1:13" ht="18" customHeight="1">
      <c r="A25" s="163"/>
      <c r="B25" s="215" t="s">
        <v>4</v>
      </c>
      <c r="C25" s="213" t="str">
        <f>IF(入力表!$C$6="","",IF(入力表!$C$6=2,"",VLOOKUP(入力表!$C$6,入力表!$E$6:$I$7,3)))</f>
        <v>池　田　市</v>
      </c>
      <c r="D25" s="213"/>
      <c r="E25" s="213"/>
      <c r="F25" s="213"/>
      <c r="G25" s="213"/>
      <c r="H25" s="213"/>
      <c r="I25" s="214"/>
      <c r="J25" s="214"/>
      <c r="K25" s="164"/>
      <c r="L25" s="164"/>
      <c r="M25" s="164"/>
    </row>
    <row r="26" spans="1:13" ht="18" customHeight="1">
      <c r="A26" s="163"/>
      <c r="B26" s="164"/>
      <c r="C26" s="216" t="str">
        <f>IF(入力表!$C$6="","",IF(入力表!$C$6=2,VLOOKUP(入力表!$C$6,入力表!$E$6:$I$7,4),""))</f>
        <v/>
      </c>
      <c r="D26" s="216"/>
      <c r="E26" s="216"/>
      <c r="F26" s="216"/>
      <c r="G26" s="216"/>
      <c r="H26" s="216"/>
      <c r="I26" s="216"/>
      <c r="J26" s="214"/>
      <c r="K26" s="164"/>
      <c r="L26" s="217" t="str">
        <f>IF(入力表!$C$6=2,"印","")</f>
        <v/>
      </c>
      <c r="M26" s="164"/>
    </row>
    <row r="27" spans="1:13" ht="18" customHeight="1">
      <c r="A27" s="163"/>
      <c r="B27" s="164"/>
      <c r="C27" s="216" t="str">
        <f>IF(入力表!$C$6="","",IF(入力表!$C$6=2,"",VLOOKUP(入力表!$C$6,入力表!$E$6:$I$7,4)))</f>
        <v>代　表　者</v>
      </c>
      <c r="D27" s="216"/>
      <c r="E27" s="214"/>
      <c r="F27" s="213" t="str">
        <f>IF(入力表!$C$6="","",IF(入力表!$C$6=2,"",VLOOKUP(入力表!$C$6,入力表!$E$6:$I$7,5)))</f>
        <v>池田市長　　瀧　澤　智　子</v>
      </c>
      <c r="G27" s="213"/>
      <c r="H27" s="213"/>
      <c r="I27" s="213"/>
      <c r="J27" s="213"/>
      <c r="K27" s="164"/>
      <c r="L27" s="217" t="str">
        <f>IF(入力表!$C$6=2,"","印")</f>
        <v>印</v>
      </c>
      <c r="M27" s="164"/>
    </row>
    <row r="28" spans="1:13" ht="20.100000000000001" customHeight="1">
      <c r="A28" s="163"/>
      <c r="B28" s="164"/>
      <c r="C28" s="164"/>
      <c r="D28" s="164"/>
      <c r="E28" s="164"/>
      <c r="F28" s="213"/>
      <c r="G28" s="213"/>
      <c r="H28" s="213"/>
      <c r="I28" s="213"/>
      <c r="J28" s="213"/>
      <c r="K28" s="164"/>
      <c r="L28" s="217"/>
      <c r="M28" s="164"/>
    </row>
    <row r="29" spans="1:13" ht="20.100000000000001" customHeight="1">
      <c r="A29" s="163"/>
      <c r="B29" s="164"/>
      <c r="C29" s="164"/>
      <c r="D29" s="164"/>
      <c r="E29" s="164"/>
      <c r="F29" s="164"/>
      <c r="G29" s="164"/>
      <c r="H29" s="164"/>
      <c r="I29" s="164"/>
      <c r="J29" s="164"/>
      <c r="K29" s="164"/>
      <c r="L29" s="164"/>
      <c r="M29" s="164"/>
    </row>
    <row r="30" spans="1:13" ht="20.100000000000001" customHeight="1">
      <c r="A30" s="163"/>
      <c r="B30" s="164"/>
      <c r="C30" s="218" t="s">
        <v>5</v>
      </c>
      <c r="D30" s="218"/>
      <c r="E30" s="164"/>
      <c r="F30" s="164"/>
      <c r="G30" s="164"/>
      <c r="H30" s="164"/>
      <c r="I30" s="164"/>
      <c r="J30" s="164"/>
      <c r="K30" s="164"/>
      <c r="L30" s="164"/>
      <c r="M30" s="164"/>
    </row>
    <row r="31" spans="1:13" ht="12" customHeight="1">
      <c r="A31" s="163"/>
      <c r="B31" s="164"/>
      <c r="C31" s="164"/>
      <c r="D31" s="164"/>
      <c r="E31" s="164"/>
      <c r="F31" s="164"/>
      <c r="G31" s="164"/>
      <c r="H31" s="164"/>
      <c r="I31" s="164"/>
      <c r="J31" s="164"/>
      <c r="K31" s="164"/>
      <c r="L31" s="164"/>
      <c r="M31" s="164"/>
    </row>
    <row r="32" spans="1:13" ht="20.100000000000001" customHeight="1">
      <c r="A32" s="163"/>
      <c r="B32" s="215" t="s">
        <v>27</v>
      </c>
      <c r="C32" s="219" t="s">
        <v>197</v>
      </c>
      <c r="D32" s="219"/>
      <c r="E32" s="164"/>
      <c r="F32" s="164"/>
      <c r="G32" s="164"/>
      <c r="H32" s="164"/>
      <c r="I32" s="164"/>
      <c r="J32" s="164"/>
      <c r="K32" s="164"/>
      <c r="L32" s="164"/>
      <c r="M32" s="164"/>
    </row>
    <row r="33" spans="1:13" ht="12" customHeight="1">
      <c r="A33" s="163"/>
      <c r="B33" s="164"/>
      <c r="C33" s="164"/>
      <c r="D33" s="164"/>
      <c r="E33" s="164"/>
      <c r="F33" s="164"/>
      <c r="G33" s="164"/>
      <c r="H33" s="164"/>
      <c r="I33" s="164"/>
      <c r="J33" s="164"/>
      <c r="K33" s="164"/>
      <c r="L33" s="164"/>
      <c r="M33" s="164"/>
    </row>
    <row r="34" spans="1:13" ht="20.100000000000001" customHeight="1">
      <c r="A34" s="163"/>
      <c r="B34" s="164"/>
      <c r="C34" s="218" t="s">
        <v>26</v>
      </c>
      <c r="D34" s="218"/>
      <c r="E34" s="164"/>
      <c r="F34" s="164"/>
      <c r="G34" s="164"/>
      <c r="H34" s="164"/>
      <c r="I34" s="164"/>
      <c r="J34" s="164"/>
      <c r="K34" s="164"/>
      <c r="L34" s="220" t="s">
        <v>3</v>
      </c>
      <c r="M34" s="164"/>
    </row>
    <row r="35" spans="1:13" ht="20.100000000000001" customHeight="1">
      <c r="A35" s="163"/>
      <c r="B35" s="164"/>
      <c r="C35" s="164"/>
      <c r="D35" s="164"/>
      <c r="E35" s="164"/>
      <c r="F35" s="164"/>
      <c r="G35" s="164"/>
      <c r="H35" s="164"/>
      <c r="I35" s="164"/>
      <c r="J35" s="164"/>
      <c r="K35" s="164"/>
      <c r="L35" s="164"/>
      <c r="M35" s="164"/>
    </row>
    <row r="36" spans="1:13" s="153" customFormat="1" ht="14.25" customHeight="1">
      <c r="A36" s="66" t="s">
        <v>114</v>
      </c>
      <c r="B36" s="67"/>
      <c r="C36" s="67"/>
      <c r="D36" s="67"/>
      <c r="E36" s="67"/>
      <c r="F36" s="67"/>
      <c r="G36" s="67"/>
      <c r="H36" s="67"/>
      <c r="I36" s="67"/>
      <c r="J36" s="67"/>
      <c r="K36" s="67"/>
      <c r="L36" s="67"/>
      <c r="M36" s="67"/>
    </row>
    <row r="37" spans="1:13" s="153" customFormat="1" ht="14.25" customHeight="1">
      <c r="A37" s="66" t="s">
        <v>536</v>
      </c>
      <c r="B37" s="67"/>
      <c r="C37" s="67"/>
      <c r="D37" s="67"/>
      <c r="E37" s="67"/>
      <c r="F37" s="67"/>
      <c r="G37" s="67"/>
      <c r="H37" s="67"/>
      <c r="I37" s="67"/>
      <c r="J37" s="67"/>
      <c r="K37" s="67"/>
      <c r="L37" s="67"/>
      <c r="M37" s="67"/>
    </row>
    <row r="38" spans="1:13" s="153" customFormat="1" ht="14.25" customHeight="1">
      <c r="A38" s="68" t="s">
        <v>174</v>
      </c>
      <c r="B38" s="67"/>
      <c r="C38" s="67"/>
      <c r="D38" s="67"/>
      <c r="E38" s="67"/>
      <c r="F38" s="67"/>
      <c r="G38" s="67"/>
      <c r="H38" s="67"/>
      <c r="I38" s="67"/>
      <c r="J38" s="67"/>
      <c r="K38" s="67"/>
      <c r="L38" s="67"/>
      <c r="M38" s="67"/>
    </row>
    <row r="39" spans="1:13" s="153" customFormat="1" ht="14.25" customHeight="1">
      <c r="A39" s="68" t="s">
        <v>144</v>
      </c>
      <c r="B39" s="67"/>
      <c r="C39" s="67"/>
      <c r="D39" s="67"/>
      <c r="E39" s="67"/>
      <c r="F39" s="67"/>
      <c r="G39" s="67"/>
      <c r="H39" s="67"/>
      <c r="I39" s="67"/>
      <c r="J39" s="67"/>
      <c r="K39" s="67"/>
      <c r="L39" s="67"/>
      <c r="M39" s="67"/>
    </row>
    <row r="40" spans="1:13" s="153" customFormat="1" ht="14.25" customHeight="1">
      <c r="A40" s="68" t="s">
        <v>265</v>
      </c>
      <c r="B40" s="67"/>
      <c r="C40" s="67"/>
      <c r="D40" s="67"/>
      <c r="E40" s="67"/>
      <c r="F40" s="67"/>
      <c r="G40" s="67"/>
      <c r="H40" s="67"/>
      <c r="I40" s="67"/>
      <c r="J40" s="67"/>
      <c r="K40" s="67"/>
      <c r="L40" s="67"/>
      <c r="M40" s="67"/>
    </row>
    <row r="41" spans="1:13" s="153" customFormat="1" ht="14.25" customHeight="1">
      <c r="A41" s="71" t="s">
        <v>199</v>
      </c>
      <c r="B41" s="71"/>
      <c r="C41" s="71"/>
      <c r="D41" s="71"/>
      <c r="E41" s="71"/>
      <c r="F41" s="71"/>
      <c r="G41" s="71"/>
      <c r="H41" s="71"/>
      <c r="I41" s="71"/>
      <c r="J41" s="71"/>
      <c r="K41" s="71"/>
      <c r="L41" s="71"/>
      <c r="M41" s="71"/>
    </row>
    <row r="42" spans="1:13" s="153" customFormat="1" ht="14.25" customHeight="1">
      <c r="A42" s="71" t="s">
        <v>200</v>
      </c>
      <c r="B42" s="71"/>
      <c r="C42" s="71"/>
      <c r="D42" s="71"/>
      <c r="E42" s="71"/>
      <c r="F42" s="71"/>
      <c r="G42" s="71"/>
      <c r="H42" s="71"/>
      <c r="I42" s="71"/>
      <c r="J42" s="71"/>
      <c r="K42" s="71"/>
      <c r="L42" s="71"/>
      <c r="M42" s="71"/>
    </row>
    <row r="43" spans="1:13" s="153" customFormat="1" ht="14.25" customHeight="1">
      <c r="A43" s="71" t="s">
        <v>266</v>
      </c>
      <c r="B43" s="71"/>
      <c r="C43" s="71"/>
      <c r="D43" s="71"/>
      <c r="E43" s="71"/>
      <c r="F43" s="71"/>
      <c r="G43" s="71"/>
      <c r="H43" s="71"/>
      <c r="I43" s="71"/>
      <c r="J43" s="71"/>
      <c r="K43" s="71"/>
      <c r="L43" s="71"/>
      <c r="M43" s="71"/>
    </row>
    <row r="44" spans="1:13" s="153" customFormat="1" ht="14.25" customHeight="1">
      <c r="A44" s="71" t="s">
        <v>267</v>
      </c>
      <c r="B44" s="71"/>
      <c r="C44" s="71"/>
      <c r="D44" s="71"/>
      <c r="E44" s="71"/>
      <c r="F44" s="71"/>
      <c r="G44" s="71"/>
      <c r="H44" s="71"/>
      <c r="I44" s="71"/>
      <c r="J44" s="71"/>
      <c r="K44" s="71"/>
      <c r="L44" s="71"/>
      <c r="M44" s="71"/>
    </row>
    <row r="45" spans="1:13" s="153" customFormat="1" ht="14.25" customHeight="1">
      <c r="A45" s="71" t="s">
        <v>268</v>
      </c>
      <c r="B45" s="71"/>
      <c r="C45" s="71"/>
      <c r="D45" s="71"/>
      <c r="E45" s="71"/>
      <c r="F45" s="71"/>
      <c r="G45" s="71"/>
      <c r="H45" s="71"/>
      <c r="I45" s="71"/>
      <c r="J45" s="71"/>
      <c r="K45" s="71"/>
      <c r="L45" s="71"/>
      <c r="M45" s="71"/>
    </row>
    <row r="46" spans="1:13" s="153" customFormat="1" ht="14.25" customHeight="1">
      <c r="A46" s="71" t="s">
        <v>269</v>
      </c>
      <c r="B46" s="71"/>
      <c r="C46" s="71"/>
      <c r="D46" s="71"/>
      <c r="E46" s="71"/>
      <c r="F46" s="71"/>
      <c r="G46" s="71"/>
      <c r="H46" s="71"/>
      <c r="I46" s="71"/>
      <c r="J46" s="71"/>
      <c r="K46" s="71"/>
      <c r="L46" s="71"/>
      <c r="M46" s="71"/>
    </row>
    <row r="47" spans="1:13" s="153" customFormat="1" ht="14.25" customHeight="1">
      <c r="A47" s="71" t="s">
        <v>270</v>
      </c>
      <c r="B47" s="71"/>
      <c r="C47" s="71"/>
      <c r="D47" s="71"/>
      <c r="E47" s="71"/>
      <c r="F47" s="71"/>
      <c r="G47" s="71"/>
      <c r="H47" s="71"/>
      <c r="I47" s="71"/>
      <c r="J47" s="71"/>
      <c r="K47" s="71"/>
      <c r="L47" s="71"/>
      <c r="M47" s="71"/>
    </row>
    <row r="48" spans="1:13" s="153" customFormat="1" ht="14.25" customHeight="1">
      <c r="A48" s="71" t="s">
        <v>478</v>
      </c>
      <c r="B48" s="71"/>
      <c r="C48" s="71"/>
      <c r="D48" s="71"/>
      <c r="E48" s="71"/>
      <c r="F48" s="71"/>
      <c r="G48" s="71"/>
      <c r="H48" s="71"/>
      <c r="I48" s="71"/>
      <c r="J48" s="71"/>
      <c r="K48" s="71"/>
      <c r="L48" s="71"/>
      <c r="M48" s="71"/>
    </row>
    <row r="49" spans="1:25" s="153" customFormat="1" ht="14.25" customHeight="1">
      <c r="A49" s="71" t="s">
        <v>169</v>
      </c>
      <c r="B49" s="71"/>
      <c r="C49" s="71"/>
      <c r="D49" s="71"/>
      <c r="E49" s="71"/>
      <c r="F49" s="71"/>
      <c r="G49" s="71"/>
      <c r="H49" s="71"/>
      <c r="I49" s="71"/>
      <c r="J49" s="71"/>
      <c r="K49" s="71"/>
      <c r="L49" s="71"/>
      <c r="M49" s="71"/>
    </row>
    <row r="50" spans="1:25" s="153" customFormat="1" ht="14.25" customHeight="1">
      <c r="A50" s="71" t="s">
        <v>271</v>
      </c>
      <c r="B50" s="71"/>
      <c r="C50" s="71"/>
      <c r="D50" s="71"/>
      <c r="E50" s="71"/>
      <c r="F50" s="71"/>
      <c r="G50" s="71"/>
      <c r="H50" s="71"/>
      <c r="I50" s="71"/>
      <c r="J50" s="71"/>
      <c r="K50" s="71"/>
      <c r="L50" s="71"/>
      <c r="M50" s="71"/>
    </row>
    <row r="51" spans="1:25" s="153" customFormat="1" ht="14.25" customHeight="1">
      <c r="A51" s="71" t="s">
        <v>189</v>
      </c>
      <c r="B51" s="71"/>
      <c r="C51" s="71"/>
      <c r="D51" s="71"/>
      <c r="E51" s="71"/>
      <c r="F51" s="71"/>
      <c r="G51" s="71"/>
      <c r="H51" s="71"/>
      <c r="I51" s="71"/>
      <c r="J51" s="71"/>
      <c r="K51" s="71"/>
      <c r="L51" s="71"/>
      <c r="M51" s="71"/>
    </row>
    <row r="52" spans="1:25" s="153" customFormat="1" ht="14.25" customHeight="1">
      <c r="A52" s="71" t="s">
        <v>190</v>
      </c>
      <c r="B52" s="71"/>
      <c r="C52" s="71"/>
      <c r="D52" s="71"/>
      <c r="E52" s="71"/>
      <c r="F52" s="71"/>
      <c r="G52" s="71"/>
      <c r="H52" s="71"/>
      <c r="I52" s="71"/>
      <c r="J52" s="71"/>
      <c r="K52" s="71"/>
      <c r="L52" s="71"/>
      <c r="M52" s="71"/>
    </row>
    <row r="53" spans="1:25" s="153" customFormat="1" ht="14.25" customHeight="1">
      <c r="A53" s="71" t="s">
        <v>272</v>
      </c>
      <c r="B53" s="71"/>
      <c r="C53" s="71"/>
      <c r="D53" s="71"/>
      <c r="E53" s="71"/>
      <c r="F53" s="71"/>
      <c r="G53" s="71"/>
      <c r="H53" s="71"/>
      <c r="I53" s="71"/>
      <c r="J53" s="71"/>
      <c r="K53" s="71"/>
      <c r="L53" s="71"/>
      <c r="M53" s="71"/>
    </row>
    <row r="54" spans="1:25" s="153" customFormat="1" ht="14.25" customHeight="1">
      <c r="A54" s="71" t="s">
        <v>273</v>
      </c>
      <c r="B54" s="71"/>
      <c r="C54" s="71"/>
      <c r="D54" s="71"/>
      <c r="E54" s="71"/>
      <c r="F54" s="71"/>
      <c r="G54" s="71"/>
      <c r="H54" s="71"/>
      <c r="I54" s="71"/>
      <c r="J54" s="71"/>
      <c r="K54" s="71"/>
      <c r="L54" s="71"/>
      <c r="M54" s="71"/>
    </row>
    <row r="55" spans="1:25" s="153" customFormat="1" ht="14.25" customHeight="1">
      <c r="A55" s="71" t="s">
        <v>64</v>
      </c>
      <c r="B55" s="71"/>
      <c r="C55" s="71"/>
      <c r="D55" s="71"/>
      <c r="E55" s="71"/>
      <c r="F55" s="71"/>
      <c r="G55" s="71"/>
      <c r="H55" s="71"/>
      <c r="I55" s="71"/>
      <c r="J55" s="71"/>
      <c r="K55" s="71"/>
      <c r="L55" s="71"/>
      <c r="M55" s="71"/>
    </row>
    <row r="56" spans="1:25" s="153" customFormat="1" ht="14.25" customHeight="1">
      <c r="A56" s="71" t="s">
        <v>274</v>
      </c>
      <c r="B56" s="71"/>
      <c r="C56" s="71"/>
      <c r="D56" s="71"/>
      <c r="E56" s="71"/>
      <c r="F56" s="71"/>
      <c r="G56" s="71"/>
      <c r="H56" s="71"/>
      <c r="I56" s="71"/>
      <c r="J56" s="71"/>
      <c r="K56" s="71"/>
      <c r="L56" s="71"/>
      <c r="M56" s="71"/>
    </row>
    <row r="57" spans="1:25" s="153" customFormat="1" ht="14.25" customHeight="1">
      <c r="A57" s="71" t="s">
        <v>275</v>
      </c>
      <c r="B57" s="71"/>
      <c r="C57" s="71"/>
      <c r="D57" s="71"/>
      <c r="E57" s="71"/>
      <c r="F57" s="71"/>
      <c r="G57" s="71"/>
      <c r="H57" s="71"/>
      <c r="I57" s="71"/>
      <c r="J57" s="71"/>
      <c r="K57" s="71"/>
      <c r="L57" s="71"/>
      <c r="M57" s="71"/>
    </row>
    <row r="58" spans="1:25" s="153" customFormat="1" ht="14.25" customHeight="1">
      <c r="A58" s="71"/>
      <c r="B58" s="71"/>
      <c r="C58" s="71"/>
      <c r="D58" s="71"/>
      <c r="E58" s="71"/>
      <c r="F58" s="71"/>
      <c r="G58" s="71"/>
      <c r="H58" s="71"/>
      <c r="I58" s="71"/>
      <c r="J58" s="71"/>
      <c r="K58" s="71"/>
      <c r="L58" s="71"/>
      <c r="M58" s="71"/>
    </row>
    <row r="59" spans="1:25" s="153" customFormat="1" ht="14.25" customHeight="1">
      <c r="A59" s="66" t="s">
        <v>48</v>
      </c>
      <c r="B59" s="67"/>
      <c r="C59" s="67"/>
      <c r="D59" s="67"/>
      <c r="E59" s="67"/>
      <c r="F59" s="67"/>
      <c r="G59" s="67"/>
      <c r="H59" s="67"/>
      <c r="I59" s="67"/>
      <c r="J59" s="67"/>
      <c r="K59" s="67"/>
      <c r="L59" s="67"/>
      <c r="M59" s="67"/>
    </row>
    <row r="60" spans="1:25" s="153" customFormat="1" ht="14.25" customHeight="1">
      <c r="A60" s="66" t="s">
        <v>537</v>
      </c>
      <c r="B60" s="67"/>
      <c r="C60" s="67"/>
      <c r="D60" s="67"/>
      <c r="E60" s="67"/>
      <c r="F60" s="67"/>
      <c r="G60" s="67"/>
      <c r="H60" s="67"/>
      <c r="I60" s="67"/>
      <c r="J60" s="67"/>
      <c r="K60" s="67"/>
      <c r="L60" s="67"/>
      <c r="M60" s="67"/>
    </row>
    <row r="61" spans="1:25" s="153" customFormat="1" ht="14.25" customHeight="1">
      <c r="A61" s="68" t="s">
        <v>504</v>
      </c>
      <c r="B61" s="67"/>
      <c r="C61" s="67"/>
      <c r="D61" s="67"/>
      <c r="E61" s="67"/>
      <c r="F61" s="67"/>
      <c r="G61" s="67"/>
      <c r="H61" s="67"/>
      <c r="I61" s="67"/>
      <c r="J61" s="67"/>
      <c r="K61" s="67"/>
      <c r="L61" s="67"/>
      <c r="M61" s="67"/>
    </row>
    <row r="62" spans="1:25" s="153" customFormat="1" ht="14.25" customHeight="1">
      <c r="A62" s="67" t="s">
        <v>191</v>
      </c>
      <c r="B62" s="67"/>
      <c r="C62" s="67"/>
      <c r="D62" s="67"/>
      <c r="E62" s="67"/>
      <c r="F62" s="67"/>
      <c r="G62" s="67"/>
      <c r="H62" s="67"/>
      <c r="I62" s="67"/>
      <c r="J62" s="67"/>
      <c r="K62" s="67"/>
      <c r="L62" s="67"/>
      <c r="M62" s="67"/>
    </row>
    <row r="63" spans="1:25" ht="14.25" customHeight="1">
      <c r="A63" s="68" t="s">
        <v>506</v>
      </c>
      <c r="B63" s="67"/>
      <c r="C63" s="67"/>
      <c r="D63" s="67"/>
      <c r="E63" s="67"/>
      <c r="F63" s="67"/>
      <c r="G63" s="67"/>
      <c r="H63" s="67"/>
      <c r="I63" s="67"/>
      <c r="J63" s="67"/>
      <c r="K63" s="67"/>
      <c r="L63" s="67"/>
      <c r="M63" s="67"/>
      <c r="O63" s="154"/>
      <c r="P63" s="154"/>
      <c r="Q63" s="154"/>
      <c r="R63" s="154"/>
      <c r="S63" s="154"/>
      <c r="T63" s="154"/>
      <c r="U63" s="154"/>
      <c r="V63" s="154"/>
      <c r="W63" s="154"/>
      <c r="X63" s="154"/>
      <c r="Y63" s="154"/>
    </row>
    <row r="64" spans="1:25" s="153" customFormat="1" ht="14.25" customHeight="1">
      <c r="A64" s="68" t="s">
        <v>505</v>
      </c>
      <c r="B64" s="67"/>
      <c r="C64" s="67"/>
      <c r="D64" s="67"/>
      <c r="E64" s="67"/>
      <c r="F64" s="67"/>
      <c r="G64" s="67"/>
      <c r="H64" s="67"/>
      <c r="I64" s="67"/>
      <c r="J64" s="67"/>
      <c r="K64" s="67"/>
      <c r="L64" s="67"/>
      <c r="M64" s="67"/>
    </row>
    <row r="65" spans="1:25" s="153" customFormat="1" ht="14.25" customHeight="1">
      <c r="A65" s="67" t="s">
        <v>95</v>
      </c>
      <c r="B65" s="67"/>
      <c r="C65" s="67"/>
      <c r="D65" s="67"/>
      <c r="E65" s="67"/>
      <c r="F65" s="67"/>
      <c r="G65" s="67"/>
      <c r="H65" s="67"/>
      <c r="I65" s="67"/>
      <c r="J65" s="67"/>
      <c r="K65" s="67"/>
      <c r="L65" s="67"/>
      <c r="M65" s="67"/>
    </row>
    <row r="66" spans="1:25" s="153" customFormat="1" ht="14.25" customHeight="1">
      <c r="A66" s="68" t="s">
        <v>96</v>
      </c>
      <c r="B66" s="67"/>
      <c r="C66" s="67"/>
      <c r="D66" s="67"/>
      <c r="E66" s="67"/>
      <c r="F66" s="67"/>
      <c r="G66" s="67"/>
      <c r="H66" s="67"/>
      <c r="I66" s="67"/>
      <c r="J66" s="67"/>
      <c r="K66" s="67"/>
      <c r="L66" s="67"/>
      <c r="M66" s="67"/>
    </row>
    <row r="67" spans="1:25" s="153" customFormat="1" ht="14.25" customHeight="1">
      <c r="A67" s="67"/>
      <c r="B67" s="67"/>
      <c r="C67" s="67"/>
      <c r="D67" s="67"/>
      <c r="E67" s="67"/>
      <c r="F67" s="67"/>
      <c r="G67" s="67"/>
      <c r="H67" s="67"/>
      <c r="I67" s="67"/>
      <c r="J67" s="67"/>
      <c r="K67" s="67"/>
      <c r="L67" s="67"/>
      <c r="M67" s="67"/>
    </row>
    <row r="68" spans="1:25" ht="14.25" customHeight="1">
      <c r="A68" s="66" t="s">
        <v>168</v>
      </c>
      <c r="B68" s="67"/>
      <c r="C68" s="67"/>
      <c r="D68" s="67"/>
      <c r="E68" s="67"/>
      <c r="F68" s="67"/>
      <c r="G68" s="67"/>
      <c r="H68" s="67"/>
      <c r="I68" s="67"/>
      <c r="J68" s="67"/>
      <c r="K68" s="67"/>
      <c r="L68" s="67"/>
      <c r="M68" s="67"/>
      <c r="O68" s="154"/>
      <c r="P68" s="154"/>
      <c r="Q68" s="154"/>
      <c r="R68" s="154"/>
      <c r="S68" s="154"/>
      <c r="T68" s="154"/>
      <c r="U68" s="154"/>
      <c r="V68" s="154"/>
      <c r="W68" s="154"/>
      <c r="X68" s="154"/>
      <c r="Y68" s="154"/>
    </row>
    <row r="69" spans="1:25" s="153" customFormat="1" ht="14.25" customHeight="1">
      <c r="A69" s="66" t="s">
        <v>538</v>
      </c>
      <c r="B69" s="67"/>
      <c r="C69" s="67"/>
      <c r="D69" s="67"/>
      <c r="E69" s="67"/>
      <c r="F69" s="67"/>
      <c r="G69" s="67"/>
      <c r="H69" s="67"/>
      <c r="I69" s="67"/>
      <c r="J69" s="67"/>
      <c r="K69" s="67"/>
      <c r="L69" s="67"/>
      <c r="M69" s="67"/>
    </row>
    <row r="70" spans="1:25" s="153" customFormat="1" ht="14.25" customHeight="1">
      <c r="A70" s="68" t="s">
        <v>276</v>
      </c>
      <c r="B70" s="67"/>
      <c r="C70" s="67"/>
      <c r="D70" s="67"/>
      <c r="E70" s="67"/>
      <c r="F70" s="67"/>
      <c r="G70" s="67"/>
      <c r="H70" s="67"/>
      <c r="I70" s="67"/>
      <c r="J70" s="67"/>
      <c r="K70" s="67"/>
      <c r="L70" s="67"/>
      <c r="M70" s="67"/>
    </row>
    <row r="71" spans="1:25" s="153" customFormat="1" ht="14.25" customHeight="1">
      <c r="A71" s="68" t="s">
        <v>277</v>
      </c>
      <c r="B71" s="67"/>
      <c r="C71" s="67"/>
      <c r="D71" s="67"/>
      <c r="E71" s="67"/>
      <c r="F71" s="67"/>
      <c r="G71" s="67"/>
      <c r="H71" s="67"/>
      <c r="I71" s="67"/>
      <c r="J71" s="67"/>
      <c r="K71" s="67"/>
      <c r="L71" s="67"/>
      <c r="M71" s="67"/>
    </row>
    <row r="72" spans="1:25" s="153" customFormat="1" ht="14.25" customHeight="1">
      <c r="A72" s="68" t="s">
        <v>97</v>
      </c>
      <c r="B72" s="67"/>
      <c r="C72" s="67"/>
      <c r="D72" s="67"/>
      <c r="E72" s="67"/>
      <c r="F72" s="67"/>
      <c r="G72" s="67"/>
      <c r="H72" s="67"/>
      <c r="I72" s="67"/>
      <c r="J72" s="67"/>
      <c r="K72" s="67"/>
      <c r="L72" s="67"/>
      <c r="M72" s="67"/>
    </row>
    <row r="73" spans="1:25" s="153" customFormat="1" ht="14.25" customHeight="1">
      <c r="A73" s="68" t="s">
        <v>98</v>
      </c>
      <c r="B73" s="67"/>
      <c r="C73" s="67"/>
      <c r="D73" s="67"/>
      <c r="E73" s="67"/>
      <c r="F73" s="67"/>
      <c r="G73" s="67"/>
      <c r="H73" s="67"/>
      <c r="I73" s="67"/>
      <c r="J73" s="67"/>
      <c r="K73" s="67"/>
      <c r="L73" s="67"/>
      <c r="M73" s="67"/>
    </row>
    <row r="74" spans="1:25" s="153" customFormat="1" ht="14.25" customHeight="1">
      <c r="A74" s="68" t="s">
        <v>201</v>
      </c>
      <c r="B74" s="67"/>
      <c r="C74" s="67"/>
      <c r="D74" s="67"/>
      <c r="E74" s="67"/>
      <c r="F74" s="67"/>
      <c r="G74" s="67"/>
      <c r="H74" s="67"/>
      <c r="I74" s="67"/>
      <c r="J74" s="67"/>
      <c r="K74" s="67"/>
      <c r="L74" s="67"/>
      <c r="M74" s="67"/>
    </row>
    <row r="75" spans="1:25" s="153" customFormat="1" ht="14.25" customHeight="1">
      <c r="A75" s="68" t="s">
        <v>184</v>
      </c>
      <c r="B75" s="67"/>
      <c r="C75" s="67"/>
      <c r="D75" s="67"/>
      <c r="E75" s="67"/>
      <c r="F75" s="67"/>
      <c r="G75" s="67"/>
      <c r="H75" s="67"/>
      <c r="I75" s="67"/>
      <c r="J75" s="67"/>
      <c r="K75" s="67"/>
      <c r="L75" s="67"/>
      <c r="M75" s="67"/>
    </row>
    <row r="76" spans="1:25" s="153" customFormat="1" ht="14.25" customHeight="1">
      <c r="A76" s="68" t="s">
        <v>185</v>
      </c>
      <c r="B76" s="67"/>
      <c r="C76" s="67"/>
      <c r="D76" s="67"/>
      <c r="E76" s="67"/>
      <c r="F76" s="67"/>
      <c r="G76" s="67"/>
      <c r="H76" s="67"/>
      <c r="I76" s="67"/>
      <c r="J76" s="67"/>
      <c r="K76" s="67"/>
      <c r="L76" s="67"/>
      <c r="M76" s="67"/>
    </row>
    <row r="77" spans="1:25" s="153" customFormat="1" ht="14.25" customHeight="1">
      <c r="A77" s="68" t="s">
        <v>140</v>
      </c>
      <c r="B77" s="67"/>
      <c r="C77" s="67"/>
      <c r="D77" s="67"/>
      <c r="E77" s="67"/>
      <c r="F77" s="67"/>
      <c r="G77" s="67"/>
      <c r="H77" s="67"/>
      <c r="I77" s="67"/>
      <c r="J77" s="67"/>
      <c r="K77" s="67"/>
      <c r="L77" s="67"/>
      <c r="M77" s="67"/>
    </row>
    <row r="78" spans="1:25" s="153" customFormat="1" ht="14.25" customHeight="1">
      <c r="A78" s="67" t="s">
        <v>141</v>
      </c>
      <c r="B78" s="67"/>
      <c r="C78" s="67"/>
      <c r="D78" s="67"/>
      <c r="E78" s="67"/>
      <c r="F78" s="67"/>
      <c r="G78" s="67"/>
      <c r="H78" s="67"/>
      <c r="I78" s="67"/>
      <c r="J78" s="67"/>
      <c r="K78" s="67"/>
      <c r="L78" s="67"/>
      <c r="M78" s="67"/>
    </row>
    <row r="79" spans="1:25" s="153" customFormat="1" ht="14.25" customHeight="1">
      <c r="A79" s="67"/>
      <c r="B79" s="67"/>
      <c r="C79" s="67"/>
      <c r="D79" s="67"/>
      <c r="E79" s="67"/>
      <c r="F79" s="67"/>
      <c r="G79" s="67"/>
      <c r="H79" s="67"/>
      <c r="I79" s="67"/>
      <c r="J79" s="67"/>
      <c r="K79" s="67"/>
      <c r="L79" s="67"/>
      <c r="M79" s="67"/>
    </row>
    <row r="80" spans="1:25" s="153" customFormat="1" ht="14.25" customHeight="1">
      <c r="A80" s="66" t="s">
        <v>104</v>
      </c>
      <c r="B80" s="67"/>
      <c r="C80" s="67"/>
      <c r="D80" s="67"/>
      <c r="E80" s="67"/>
      <c r="F80" s="67"/>
      <c r="G80" s="67"/>
      <c r="H80" s="67"/>
      <c r="I80" s="67"/>
      <c r="J80" s="67"/>
      <c r="K80" s="67"/>
      <c r="L80" s="67"/>
      <c r="M80" s="67"/>
    </row>
    <row r="81" spans="1:25" s="153" customFormat="1" ht="14.25" customHeight="1">
      <c r="A81" s="66" t="s">
        <v>539</v>
      </c>
      <c r="B81" s="67"/>
      <c r="C81" s="67"/>
      <c r="D81" s="67"/>
      <c r="E81" s="67"/>
      <c r="F81" s="67"/>
      <c r="G81" s="67"/>
      <c r="H81" s="67"/>
      <c r="I81" s="67"/>
      <c r="J81" s="67"/>
      <c r="K81" s="67"/>
      <c r="L81" s="67"/>
      <c r="M81" s="67"/>
    </row>
    <row r="82" spans="1:25" s="153" customFormat="1" ht="14.25" customHeight="1">
      <c r="A82" s="68" t="s">
        <v>153</v>
      </c>
      <c r="B82" s="67"/>
      <c r="C82" s="67"/>
      <c r="D82" s="67"/>
      <c r="E82" s="67"/>
      <c r="F82" s="67"/>
      <c r="G82" s="67"/>
      <c r="H82" s="67"/>
      <c r="I82" s="67"/>
      <c r="J82" s="67"/>
      <c r="K82" s="67"/>
      <c r="L82" s="67"/>
      <c r="M82" s="67"/>
    </row>
    <row r="83" spans="1:25" s="153" customFormat="1" ht="14.25" customHeight="1">
      <c r="A83" s="68" t="s">
        <v>278</v>
      </c>
      <c r="B83" s="67"/>
      <c r="C83" s="67"/>
      <c r="D83" s="67"/>
      <c r="E83" s="67"/>
      <c r="F83" s="67"/>
      <c r="G83" s="67"/>
      <c r="H83" s="67"/>
      <c r="I83" s="67"/>
      <c r="J83" s="67"/>
      <c r="K83" s="67"/>
      <c r="L83" s="67"/>
      <c r="M83" s="67"/>
    </row>
    <row r="84" spans="1:25" s="153" customFormat="1" ht="14.25" customHeight="1">
      <c r="A84" s="68" t="s">
        <v>279</v>
      </c>
      <c r="B84" s="67"/>
      <c r="C84" s="67"/>
      <c r="D84" s="67"/>
      <c r="E84" s="67"/>
      <c r="F84" s="67"/>
      <c r="G84" s="67"/>
      <c r="H84" s="67"/>
      <c r="I84" s="67"/>
      <c r="J84" s="67"/>
      <c r="K84" s="67"/>
      <c r="L84" s="67"/>
      <c r="M84" s="67"/>
    </row>
    <row r="85" spans="1:25" ht="14.25" customHeight="1">
      <c r="A85" s="68" t="s">
        <v>280</v>
      </c>
      <c r="B85" s="67"/>
      <c r="C85" s="67"/>
      <c r="D85" s="67"/>
      <c r="E85" s="67"/>
      <c r="F85" s="67"/>
      <c r="G85" s="67"/>
      <c r="H85" s="67"/>
      <c r="I85" s="67"/>
      <c r="J85" s="67"/>
      <c r="K85" s="67"/>
      <c r="L85" s="67"/>
      <c r="M85" s="67"/>
      <c r="O85" s="154"/>
      <c r="P85" s="154"/>
      <c r="Q85" s="154"/>
      <c r="R85" s="154"/>
      <c r="S85" s="154"/>
      <c r="T85" s="154"/>
      <c r="U85" s="154"/>
      <c r="V85" s="154"/>
      <c r="W85" s="154"/>
      <c r="X85" s="154"/>
      <c r="Y85" s="154"/>
    </row>
    <row r="86" spans="1:25" s="153" customFormat="1" ht="14.25" customHeight="1">
      <c r="A86" s="68" t="s">
        <v>281</v>
      </c>
      <c r="B86" s="67"/>
      <c r="C86" s="67"/>
      <c r="D86" s="67"/>
      <c r="E86" s="67"/>
      <c r="F86" s="67"/>
      <c r="G86" s="67"/>
      <c r="H86" s="67"/>
      <c r="I86" s="67"/>
      <c r="J86" s="67"/>
      <c r="K86" s="67"/>
      <c r="L86" s="67"/>
      <c r="M86" s="67"/>
    </row>
    <row r="87" spans="1:25" ht="14.25" customHeight="1">
      <c r="A87" s="68" t="s">
        <v>106</v>
      </c>
      <c r="B87" s="67"/>
      <c r="C87" s="67"/>
      <c r="D87" s="67"/>
      <c r="E87" s="67"/>
      <c r="F87" s="67"/>
      <c r="G87" s="67"/>
      <c r="H87" s="67"/>
      <c r="I87" s="67"/>
      <c r="J87" s="67"/>
      <c r="K87" s="67"/>
      <c r="L87" s="67"/>
      <c r="M87" s="67"/>
      <c r="O87" s="154"/>
      <c r="P87" s="154"/>
      <c r="Q87" s="154"/>
      <c r="R87" s="154"/>
      <c r="S87" s="154"/>
      <c r="T87" s="154"/>
      <c r="U87" s="154"/>
      <c r="V87" s="154"/>
      <c r="W87" s="154"/>
      <c r="X87" s="154"/>
      <c r="Y87" s="154"/>
    </row>
    <row r="88" spans="1:25" ht="14.25" customHeight="1">
      <c r="A88" s="68" t="s">
        <v>107</v>
      </c>
      <c r="B88" s="67"/>
      <c r="C88" s="67"/>
      <c r="D88" s="67"/>
      <c r="E88" s="67"/>
      <c r="F88" s="67"/>
      <c r="G88" s="67"/>
      <c r="H88" s="67"/>
      <c r="I88" s="67"/>
      <c r="J88" s="67"/>
      <c r="K88" s="67"/>
      <c r="L88" s="67"/>
      <c r="M88" s="67"/>
      <c r="O88" s="154"/>
      <c r="P88" s="154"/>
      <c r="Q88" s="154"/>
      <c r="R88" s="154"/>
      <c r="S88" s="154"/>
      <c r="T88" s="154"/>
      <c r="U88" s="154"/>
      <c r="V88" s="154"/>
      <c r="W88" s="154"/>
      <c r="X88" s="154"/>
      <c r="Y88" s="154"/>
    </row>
    <row r="89" spans="1:25" ht="14.25" customHeight="1">
      <c r="A89" s="68" t="s">
        <v>282</v>
      </c>
      <c r="B89" s="67"/>
      <c r="C89" s="67"/>
      <c r="D89" s="67"/>
      <c r="E89" s="67"/>
      <c r="F89" s="67"/>
      <c r="G89" s="67"/>
      <c r="H89" s="67"/>
      <c r="I89" s="67"/>
      <c r="J89" s="67"/>
      <c r="K89" s="67"/>
      <c r="L89" s="67"/>
      <c r="M89" s="67"/>
      <c r="O89" s="154"/>
      <c r="P89" s="154"/>
      <c r="Q89" s="154"/>
      <c r="R89" s="154"/>
      <c r="S89" s="154"/>
      <c r="T89" s="154"/>
      <c r="U89" s="154"/>
      <c r="V89" s="154"/>
      <c r="W89" s="154"/>
      <c r="X89" s="154"/>
      <c r="Y89" s="154"/>
    </row>
    <row r="90" spans="1:25" s="153" customFormat="1" ht="14.25" customHeight="1">
      <c r="A90" s="68" t="s">
        <v>283</v>
      </c>
      <c r="B90" s="67"/>
      <c r="C90" s="67"/>
      <c r="D90" s="67"/>
      <c r="E90" s="67"/>
      <c r="F90" s="67"/>
      <c r="G90" s="67"/>
      <c r="H90" s="67"/>
      <c r="I90" s="67"/>
      <c r="J90" s="67"/>
      <c r="K90" s="67"/>
      <c r="L90" s="67"/>
      <c r="M90" s="67"/>
    </row>
    <row r="91" spans="1:25" ht="14.25" customHeight="1">
      <c r="A91" s="67" t="s">
        <v>171</v>
      </c>
      <c r="B91" s="67"/>
      <c r="C91" s="67"/>
      <c r="D91" s="67"/>
      <c r="E91" s="67"/>
      <c r="F91" s="67"/>
      <c r="G91" s="67"/>
      <c r="H91" s="67"/>
      <c r="I91" s="67"/>
      <c r="J91" s="67"/>
      <c r="K91" s="67"/>
      <c r="L91" s="67"/>
      <c r="M91" s="67"/>
      <c r="O91" s="154"/>
      <c r="P91" s="154"/>
      <c r="Q91" s="154"/>
      <c r="R91" s="154"/>
      <c r="S91" s="154"/>
      <c r="T91" s="154"/>
      <c r="U91" s="154"/>
      <c r="V91" s="154"/>
      <c r="W91" s="154"/>
      <c r="X91" s="154"/>
      <c r="Y91" s="154"/>
    </row>
    <row r="92" spans="1:25" ht="14.25" customHeight="1">
      <c r="A92" s="68" t="s">
        <v>25</v>
      </c>
      <c r="B92" s="67"/>
      <c r="C92" s="67"/>
      <c r="D92" s="67"/>
      <c r="E92" s="67"/>
      <c r="F92" s="67"/>
      <c r="G92" s="67"/>
      <c r="H92" s="67"/>
      <c r="I92" s="67"/>
      <c r="J92" s="67"/>
      <c r="K92" s="67"/>
      <c r="L92" s="67"/>
      <c r="M92" s="67"/>
      <c r="O92" s="154"/>
      <c r="P92" s="154"/>
      <c r="Q92" s="154"/>
      <c r="R92" s="154"/>
      <c r="S92" s="154"/>
      <c r="T92" s="154"/>
      <c r="U92" s="154"/>
      <c r="V92" s="154"/>
      <c r="W92" s="154"/>
      <c r="X92" s="154"/>
      <c r="Y92" s="154"/>
    </row>
    <row r="93" spans="1:25" s="153" customFormat="1" ht="14.25" customHeight="1">
      <c r="A93" s="68" t="s">
        <v>284</v>
      </c>
      <c r="B93" s="67"/>
      <c r="C93" s="67"/>
      <c r="D93" s="67"/>
      <c r="E93" s="67"/>
      <c r="F93" s="67"/>
      <c r="G93" s="67"/>
      <c r="H93" s="67"/>
      <c r="I93" s="67"/>
      <c r="J93" s="67"/>
      <c r="K93" s="67"/>
      <c r="L93" s="67"/>
      <c r="M93" s="67"/>
    </row>
    <row r="94" spans="1:25" s="153" customFormat="1" ht="14.25" customHeight="1">
      <c r="A94" s="68" t="s">
        <v>285</v>
      </c>
      <c r="B94" s="67"/>
      <c r="C94" s="67"/>
      <c r="D94" s="67"/>
      <c r="E94" s="67"/>
      <c r="F94" s="67"/>
      <c r="G94" s="67"/>
      <c r="H94" s="67"/>
      <c r="I94" s="67"/>
      <c r="J94" s="67"/>
      <c r="K94" s="67"/>
      <c r="L94" s="67"/>
      <c r="M94" s="67"/>
    </row>
    <row r="95" spans="1:25" s="153" customFormat="1" ht="14.25" customHeight="1">
      <c r="A95" s="67" t="s">
        <v>286</v>
      </c>
      <c r="B95" s="67"/>
      <c r="C95" s="67"/>
      <c r="D95" s="67"/>
      <c r="E95" s="67"/>
      <c r="F95" s="67"/>
      <c r="G95" s="67"/>
      <c r="H95" s="67"/>
      <c r="I95" s="67"/>
      <c r="J95" s="67"/>
      <c r="K95" s="67"/>
      <c r="L95" s="67"/>
      <c r="M95" s="67"/>
    </row>
    <row r="96" spans="1:25" s="153" customFormat="1" ht="14.25" customHeight="1">
      <c r="A96" s="68" t="s">
        <v>142</v>
      </c>
      <c r="B96" s="67"/>
      <c r="C96" s="67"/>
      <c r="D96" s="67"/>
      <c r="E96" s="67"/>
      <c r="F96" s="67"/>
      <c r="G96" s="67"/>
      <c r="H96" s="67"/>
      <c r="I96" s="67"/>
      <c r="J96" s="67"/>
      <c r="K96" s="67"/>
      <c r="L96" s="67"/>
      <c r="M96" s="67"/>
    </row>
    <row r="97" spans="1:25" s="153" customFormat="1" ht="14.25" customHeight="1">
      <c r="A97" s="68" t="s">
        <v>143</v>
      </c>
      <c r="B97" s="67"/>
      <c r="C97" s="67"/>
      <c r="D97" s="67"/>
      <c r="E97" s="67"/>
      <c r="F97" s="67"/>
      <c r="G97" s="67"/>
      <c r="H97" s="67"/>
      <c r="I97" s="67"/>
      <c r="J97" s="67"/>
      <c r="K97" s="67"/>
      <c r="L97" s="67"/>
      <c r="M97" s="67"/>
    </row>
    <row r="98" spans="1:25" ht="14.25" customHeight="1">
      <c r="A98" s="67" t="s">
        <v>287</v>
      </c>
      <c r="B98" s="67"/>
      <c r="C98" s="67"/>
      <c r="D98" s="67"/>
      <c r="E98" s="67"/>
      <c r="F98" s="67"/>
      <c r="G98" s="67"/>
      <c r="H98" s="67"/>
      <c r="I98" s="67"/>
      <c r="J98" s="67"/>
      <c r="K98" s="67"/>
      <c r="L98" s="67"/>
      <c r="M98" s="67"/>
      <c r="O98" s="154"/>
      <c r="P98" s="154"/>
      <c r="Q98" s="154"/>
      <c r="R98" s="154"/>
      <c r="S98" s="154"/>
      <c r="T98" s="154"/>
      <c r="U98" s="154"/>
      <c r="V98" s="154"/>
      <c r="W98" s="154"/>
      <c r="X98" s="154"/>
      <c r="Y98" s="154"/>
    </row>
    <row r="99" spans="1:25" s="153" customFormat="1" ht="14.25" customHeight="1">
      <c r="A99" s="68" t="s">
        <v>20</v>
      </c>
      <c r="B99" s="67"/>
      <c r="C99" s="67"/>
      <c r="D99" s="67"/>
      <c r="E99" s="67"/>
      <c r="F99" s="67"/>
      <c r="G99" s="67"/>
      <c r="H99" s="67"/>
      <c r="I99" s="67"/>
      <c r="J99" s="67"/>
      <c r="K99" s="67"/>
      <c r="L99" s="67"/>
      <c r="M99" s="67"/>
    </row>
    <row r="100" spans="1:25" s="153" customFormat="1" ht="14.25" customHeight="1">
      <c r="A100" s="68"/>
      <c r="B100" s="67"/>
      <c r="C100" s="67"/>
      <c r="D100" s="67"/>
      <c r="E100" s="67"/>
      <c r="F100" s="67"/>
      <c r="G100" s="67"/>
      <c r="H100" s="67"/>
      <c r="I100" s="67"/>
      <c r="J100" s="67"/>
      <c r="K100" s="67"/>
      <c r="L100" s="67"/>
      <c r="M100" s="67"/>
    </row>
    <row r="101" spans="1:25" s="153" customFormat="1" ht="14.25" customHeight="1">
      <c r="A101" s="66" t="s">
        <v>28</v>
      </c>
      <c r="B101" s="67"/>
      <c r="C101" s="67"/>
      <c r="D101" s="67"/>
      <c r="E101" s="67"/>
      <c r="F101" s="67"/>
      <c r="G101" s="67"/>
      <c r="H101" s="67"/>
      <c r="I101" s="67"/>
      <c r="J101" s="67"/>
      <c r="K101" s="67"/>
      <c r="L101" s="67"/>
      <c r="M101" s="67"/>
    </row>
    <row r="102" spans="1:25" s="153" customFormat="1" ht="14.25" customHeight="1">
      <c r="A102" s="66" t="s">
        <v>540</v>
      </c>
      <c r="B102" s="67"/>
      <c r="C102" s="67"/>
      <c r="D102" s="67"/>
      <c r="E102" s="67"/>
      <c r="F102" s="67"/>
      <c r="G102" s="67"/>
      <c r="H102" s="67"/>
      <c r="I102" s="67"/>
      <c r="J102" s="67"/>
      <c r="K102" s="67"/>
      <c r="L102" s="67"/>
      <c r="M102" s="67"/>
    </row>
    <row r="103" spans="1:25" s="153" customFormat="1" ht="14.25" customHeight="1">
      <c r="A103" s="69" t="s">
        <v>150</v>
      </c>
      <c r="B103" s="67"/>
      <c r="C103" s="67"/>
      <c r="D103" s="67"/>
      <c r="E103" s="67"/>
      <c r="F103" s="67"/>
      <c r="G103" s="67"/>
      <c r="H103" s="67"/>
      <c r="I103" s="67"/>
      <c r="J103" s="67"/>
      <c r="K103" s="67"/>
      <c r="L103" s="67"/>
      <c r="M103" s="67"/>
    </row>
    <row r="104" spans="1:25" s="153" customFormat="1" ht="14.25" customHeight="1">
      <c r="A104" s="68" t="s">
        <v>151</v>
      </c>
      <c r="B104" s="67"/>
      <c r="C104" s="67"/>
      <c r="D104" s="67"/>
      <c r="E104" s="67"/>
      <c r="F104" s="67"/>
      <c r="G104" s="67"/>
      <c r="H104" s="67"/>
      <c r="I104" s="67"/>
      <c r="J104" s="67"/>
      <c r="K104" s="67"/>
      <c r="L104" s="67"/>
      <c r="M104" s="67"/>
    </row>
    <row r="105" spans="1:25" s="153" customFormat="1" ht="14.25" customHeight="1">
      <c r="A105" s="68" t="s">
        <v>152</v>
      </c>
      <c r="B105" s="67"/>
      <c r="C105" s="67"/>
      <c r="D105" s="67"/>
      <c r="E105" s="67"/>
      <c r="F105" s="67"/>
      <c r="G105" s="67"/>
      <c r="H105" s="67"/>
      <c r="I105" s="67"/>
      <c r="J105" s="67"/>
      <c r="K105" s="67"/>
      <c r="L105" s="67"/>
      <c r="M105" s="67"/>
    </row>
    <row r="106" spans="1:25" s="153" customFormat="1" ht="14.25" customHeight="1">
      <c r="A106" s="68" t="s">
        <v>288</v>
      </c>
      <c r="B106" s="67"/>
      <c r="C106" s="67"/>
      <c r="D106" s="67"/>
      <c r="E106" s="67"/>
      <c r="F106" s="67"/>
      <c r="G106" s="67"/>
      <c r="H106" s="67"/>
      <c r="I106" s="67"/>
      <c r="J106" s="67"/>
      <c r="K106" s="67"/>
      <c r="L106" s="67"/>
      <c r="M106" s="67"/>
    </row>
    <row r="107" spans="1:25" s="153" customFormat="1" ht="14.25" customHeight="1">
      <c r="A107" s="70" t="s">
        <v>71</v>
      </c>
      <c r="B107" s="67"/>
      <c r="C107" s="67"/>
      <c r="D107" s="67"/>
      <c r="E107" s="67"/>
      <c r="F107" s="67"/>
      <c r="G107" s="67"/>
      <c r="H107" s="67"/>
      <c r="I107" s="67"/>
      <c r="J107" s="67"/>
      <c r="K107" s="67"/>
      <c r="L107" s="67"/>
      <c r="M107" s="67"/>
    </row>
    <row r="108" spans="1:25" s="153" customFormat="1" ht="14.25" customHeight="1">
      <c r="A108" s="92" t="s">
        <v>541</v>
      </c>
      <c r="B108" s="92"/>
      <c r="C108" s="92"/>
      <c r="D108" s="92"/>
      <c r="E108" s="92"/>
      <c r="F108" s="92"/>
      <c r="G108" s="92"/>
      <c r="H108" s="92"/>
      <c r="I108" s="92"/>
      <c r="J108" s="92"/>
      <c r="K108" s="92"/>
      <c r="L108" s="92"/>
      <c r="M108" s="92"/>
    </row>
    <row r="109" spans="1:25" s="153" customFormat="1" ht="14.25" customHeight="1">
      <c r="A109" s="91" t="s">
        <v>289</v>
      </c>
      <c r="B109" s="91"/>
      <c r="C109" s="91"/>
      <c r="D109" s="91"/>
      <c r="E109" s="91"/>
      <c r="F109" s="91"/>
      <c r="G109" s="91"/>
      <c r="H109" s="91"/>
      <c r="I109" s="91"/>
      <c r="J109" s="91"/>
      <c r="K109" s="91"/>
      <c r="L109" s="91"/>
      <c r="M109" s="91"/>
    </row>
    <row r="110" spans="1:25" s="153" customFormat="1" ht="14.25" customHeight="1">
      <c r="A110" s="91" t="s">
        <v>290</v>
      </c>
      <c r="B110" s="91"/>
      <c r="C110" s="91"/>
      <c r="D110" s="91"/>
      <c r="E110" s="91"/>
      <c r="F110" s="91"/>
      <c r="G110" s="91"/>
      <c r="H110" s="91"/>
      <c r="I110" s="91"/>
      <c r="J110" s="91"/>
      <c r="K110" s="91"/>
      <c r="L110" s="91"/>
      <c r="M110" s="91"/>
    </row>
    <row r="111" spans="1:25" s="153" customFormat="1" ht="14.25" customHeight="1">
      <c r="A111" s="91" t="s">
        <v>291</v>
      </c>
      <c r="B111" s="91"/>
      <c r="C111" s="91"/>
      <c r="D111" s="91"/>
      <c r="E111" s="91"/>
      <c r="F111" s="91"/>
      <c r="G111" s="91"/>
      <c r="H111" s="91"/>
      <c r="I111" s="91"/>
      <c r="J111" s="91"/>
      <c r="K111" s="91"/>
      <c r="L111" s="91"/>
      <c r="M111" s="91"/>
    </row>
    <row r="112" spans="1:25" s="153" customFormat="1" ht="14.25" customHeight="1">
      <c r="A112" s="91" t="s">
        <v>292</v>
      </c>
      <c r="B112" s="91"/>
      <c r="C112" s="91"/>
      <c r="D112" s="91"/>
      <c r="E112" s="91"/>
      <c r="F112" s="91"/>
      <c r="G112" s="91"/>
      <c r="H112" s="91"/>
      <c r="I112" s="91"/>
      <c r="J112" s="91"/>
      <c r="K112" s="91"/>
      <c r="L112" s="91"/>
      <c r="M112" s="91"/>
    </row>
    <row r="113" spans="1:25" s="153" customFormat="1" ht="14.25" customHeight="1">
      <c r="A113" s="91" t="s">
        <v>293</v>
      </c>
      <c r="B113" s="91"/>
      <c r="C113" s="91"/>
      <c r="D113" s="91"/>
      <c r="E113" s="91"/>
      <c r="F113" s="91"/>
      <c r="G113" s="91"/>
      <c r="H113" s="91"/>
      <c r="I113" s="91"/>
      <c r="J113" s="91"/>
      <c r="K113" s="91"/>
      <c r="L113" s="91"/>
      <c r="M113" s="91"/>
    </row>
    <row r="114" spans="1:25" s="153" customFormat="1" ht="14.25" customHeight="1">
      <c r="A114" s="91" t="s">
        <v>294</v>
      </c>
      <c r="B114" s="91"/>
      <c r="C114" s="91"/>
      <c r="D114" s="91"/>
      <c r="E114" s="91"/>
      <c r="F114" s="91"/>
      <c r="G114" s="91"/>
      <c r="H114" s="91"/>
      <c r="I114" s="91"/>
      <c r="J114" s="91"/>
      <c r="K114" s="91"/>
      <c r="L114" s="91"/>
      <c r="M114" s="91"/>
    </row>
    <row r="115" spans="1:25" ht="14.25" customHeight="1">
      <c r="A115" s="67"/>
      <c r="B115" s="67"/>
      <c r="C115" s="67"/>
      <c r="D115" s="67"/>
      <c r="E115" s="67"/>
      <c r="F115" s="67"/>
      <c r="G115" s="67"/>
      <c r="H115" s="67"/>
      <c r="I115" s="67"/>
      <c r="J115" s="67"/>
      <c r="K115" s="67"/>
      <c r="L115" s="67"/>
      <c r="M115" s="67"/>
      <c r="O115" s="154"/>
      <c r="P115" s="154"/>
      <c r="Q115" s="154"/>
      <c r="R115" s="154"/>
      <c r="S115" s="154"/>
      <c r="T115" s="154"/>
      <c r="U115" s="154"/>
      <c r="V115" s="154"/>
      <c r="W115" s="154"/>
      <c r="X115" s="154"/>
      <c r="Y115" s="154"/>
    </row>
    <row r="116" spans="1:25" s="153" customFormat="1" ht="14.25" customHeight="1">
      <c r="A116" s="72" t="s">
        <v>21</v>
      </c>
      <c r="B116" s="67"/>
      <c r="C116" s="67"/>
      <c r="D116" s="67"/>
      <c r="E116" s="67"/>
      <c r="F116" s="67"/>
      <c r="G116" s="67"/>
      <c r="H116" s="67"/>
      <c r="I116" s="67"/>
      <c r="J116" s="67"/>
      <c r="K116" s="67"/>
      <c r="L116" s="67"/>
      <c r="M116" s="67"/>
    </row>
    <row r="117" spans="1:25" s="153" customFormat="1" ht="14.25" customHeight="1">
      <c r="A117" s="72" t="s">
        <v>542</v>
      </c>
      <c r="B117" s="67"/>
      <c r="C117" s="67"/>
      <c r="D117" s="67"/>
      <c r="E117" s="67"/>
      <c r="F117" s="67"/>
      <c r="G117" s="67"/>
      <c r="H117" s="67"/>
      <c r="I117" s="67"/>
      <c r="J117" s="67"/>
      <c r="K117" s="67"/>
      <c r="L117" s="67"/>
      <c r="M117" s="67"/>
    </row>
    <row r="118" spans="1:25" s="153" customFormat="1" ht="14.25" customHeight="1">
      <c r="A118" s="73" t="s">
        <v>295</v>
      </c>
      <c r="B118" s="67"/>
      <c r="C118" s="67"/>
      <c r="D118" s="67"/>
      <c r="E118" s="67"/>
      <c r="F118" s="67"/>
      <c r="G118" s="67"/>
      <c r="H118" s="67"/>
      <c r="I118" s="67"/>
      <c r="J118" s="67"/>
      <c r="K118" s="67"/>
      <c r="L118" s="67"/>
      <c r="M118" s="67"/>
    </row>
    <row r="119" spans="1:25" s="153" customFormat="1" ht="14.25" customHeight="1">
      <c r="A119" s="73" t="s">
        <v>296</v>
      </c>
      <c r="B119" s="67"/>
      <c r="C119" s="67"/>
      <c r="D119" s="67"/>
      <c r="E119" s="67"/>
      <c r="F119" s="67"/>
      <c r="G119" s="67"/>
      <c r="H119" s="67"/>
      <c r="I119" s="67"/>
      <c r="J119" s="67"/>
      <c r="K119" s="67"/>
      <c r="L119" s="67"/>
      <c r="M119" s="67"/>
    </row>
    <row r="120" spans="1:25" s="153" customFormat="1" ht="14.25" customHeight="1">
      <c r="A120" s="73" t="s">
        <v>297</v>
      </c>
      <c r="B120" s="67"/>
      <c r="C120" s="67"/>
      <c r="D120" s="67"/>
      <c r="E120" s="67"/>
      <c r="F120" s="67"/>
      <c r="G120" s="67"/>
      <c r="H120" s="67"/>
      <c r="I120" s="67"/>
      <c r="J120" s="67"/>
      <c r="K120" s="67"/>
      <c r="L120" s="67"/>
      <c r="M120" s="67"/>
    </row>
    <row r="121" spans="1:25" s="153" customFormat="1" ht="14.25" customHeight="1">
      <c r="A121" s="73" t="s">
        <v>298</v>
      </c>
      <c r="B121" s="67"/>
      <c r="C121" s="67"/>
      <c r="D121" s="67"/>
      <c r="E121" s="67"/>
      <c r="F121" s="67"/>
      <c r="G121" s="67"/>
      <c r="H121" s="67"/>
      <c r="I121" s="67"/>
      <c r="J121" s="67"/>
      <c r="K121" s="67"/>
      <c r="L121" s="67"/>
      <c r="M121" s="67"/>
    </row>
    <row r="122" spans="1:25" s="153" customFormat="1" ht="14.25" customHeight="1">
      <c r="A122" s="67"/>
      <c r="B122" s="67"/>
      <c r="C122" s="67"/>
      <c r="D122" s="67"/>
      <c r="E122" s="67"/>
      <c r="F122" s="67"/>
      <c r="G122" s="67"/>
      <c r="H122" s="67"/>
      <c r="I122" s="67"/>
      <c r="J122" s="67"/>
      <c r="K122" s="67"/>
      <c r="L122" s="67"/>
      <c r="M122" s="67"/>
    </row>
    <row r="123" spans="1:25" s="153" customFormat="1" ht="14.25" customHeight="1">
      <c r="A123" s="66" t="s">
        <v>173</v>
      </c>
      <c r="B123" s="67"/>
      <c r="C123" s="67"/>
      <c r="D123" s="67"/>
      <c r="E123" s="67"/>
      <c r="F123" s="67"/>
      <c r="G123" s="67"/>
      <c r="H123" s="67"/>
      <c r="I123" s="67"/>
      <c r="J123" s="67"/>
      <c r="K123" s="67"/>
      <c r="L123" s="67"/>
      <c r="M123" s="67"/>
    </row>
    <row r="124" spans="1:25" s="153" customFormat="1" ht="14.25" customHeight="1">
      <c r="A124" s="66" t="s">
        <v>543</v>
      </c>
      <c r="B124" s="67"/>
      <c r="C124" s="67"/>
      <c r="D124" s="67"/>
      <c r="E124" s="67"/>
      <c r="F124" s="67"/>
      <c r="G124" s="67"/>
      <c r="H124" s="67"/>
      <c r="I124" s="67"/>
      <c r="J124" s="67"/>
      <c r="K124" s="67"/>
      <c r="L124" s="67"/>
      <c r="M124" s="67"/>
    </row>
    <row r="125" spans="1:25" s="153" customFormat="1" ht="14.25" customHeight="1">
      <c r="A125" s="68" t="s">
        <v>102</v>
      </c>
      <c r="B125" s="67"/>
      <c r="C125" s="67"/>
      <c r="D125" s="67"/>
      <c r="E125" s="67"/>
      <c r="F125" s="67"/>
      <c r="G125" s="67"/>
      <c r="H125" s="67"/>
      <c r="I125" s="67"/>
      <c r="J125" s="67"/>
      <c r="K125" s="67"/>
      <c r="L125" s="67"/>
      <c r="M125" s="67"/>
    </row>
    <row r="126" spans="1:25" s="153" customFormat="1" ht="14.25" customHeight="1">
      <c r="A126" s="67" t="s">
        <v>299</v>
      </c>
      <c r="B126" s="67"/>
      <c r="C126" s="67"/>
      <c r="D126" s="67"/>
      <c r="E126" s="67"/>
      <c r="F126" s="67"/>
      <c r="G126" s="67"/>
      <c r="H126" s="67"/>
      <c r="I126" s="67"/>
      <c r="J126" s="67"/>
      <c r="K126" s="67"/>
      <c r="L126" s="67"/>
      <c r="M126" s="67"/>
    </row>
    <row r="127" spans="1:25" s="153" customFormat="1" ht="14.25" customHeight="1">
      <c r="A127" s="68" t="s">
        <v>300</v>
      </c>
      <c r="B127" s="67"/>
      <c r="C127" s="67"/>
      <c r="D127" s="67"/>
      <c r="E127" s="67"/>
      <c r="F127" s="67"/>
      <c r="G127" s="67"/>
      <c r="H127" s="67"/>
      <c r="I127" s="67"/>
      <c r="J127" s="67"/>
      <c r="K127" s="67"/>
      <c r="L127" s="67"/>
      <c r="M127" s="67"/>
    </row>
    <row r="128" spans="1:25" s="153" customFormat="1" ht="14.25" customHeight="1">
      <c r="A128" s="68" t="s">
        <v>301</v>
      </c>
      <c r="B128" s="67"/>
      <c r="C128" s="67"/>
      <c r="D128" s="67"/>
      <c r="E128" s="67"/>
      <c r="F128" s="67"/>
      <c r="G128" s="67"/>
      <c r="H128" s="67"/>
      <c r="I128" s="67"/>
      <c r="J128" s="67"/>
      <c r="K128" s="67"/>
      <c r="L128" s="67"/>
      <c r="M128" s="67"/>
    </row>
    <row r="129" spans="1:25" s="153" customFormat="1" ht="14.25" customHeight="1">
      <c r="A129" s="68" t="s">
        <v>302</v>
      </c>
      <c r="B129" s="67"/>
      <c r="C129" s="67"/>
      <c r="D129" s="67"/>
      <c r="E129" s="67"/>
      <c r="F129" s="67"/>
      <c r="G129" s="67"/>
      <c r="H129" s="67"/>
      <c r="I129" s="67"/>
      <c r="J129" s="67"/>
      <c r="K129" s="67"/>
      <c r="L129" s="67"/>
      <c r="M129" s="67"/>
    </row>
    <row r="130" spans="1:25" s="153" customFormat="1" ht="14.25" customHeight="1">
      <c r="A130" s="68" t="s">
        <v>303</v>
      </c>
      <c r="B130" s="67"/>
      <c r="C130" s="67"/>
      <c r="D130" s="67"/>
      <c r="E130" s="67"/>
      <c r="F130" s="67"/>
      <c r="G130" s="67"/>
      <c r="H130" s="67"/>
      <c r="I130" s="67"/>
      <c r="J130" s="67"/>
      <c r="K130" s="67"/>
      <c r="L130" s="67"/>
      <c r="M130" s="67"/>
    </row>
    <row r="131" spans="1:25" ht="14.25" customHeight="1">
      <c r="A131" s="68" t="s">
        <v>304</v>
      </c>
      <c r="B131" s="67"/>
      <c r="C131" s="67"/>
      <c r="D131" s="67"/>
      <c r="E131" s="67"/>
      <c r="F131" s="67"/>
      <c r="G131" s="67"/>
      <c r="H131" s="67"/>
      <c r="I131" s="67"/>
      <c r="J131" s="67"/>
      <c r="K131" s="67"/>
      <c r="L131" s="67"/>
      <c r="M131" s="67"/>
      <c r="O131" s="154"/>
      <c r="P131" s="154"/>
      <c r="Q131" s="154"/>
      <c r="R131" s="154"/>
      <c r="S131" s="154"/>
      <c r="T131" s="154"/>
      <c r="U131" s="154"/>
      <c r="V131" s="154"/>
      <c r="W131" s="154"/>
      <c r="X131" s="154"/>
      <c r="Y131" s="154"/>
    </row>
    <row r="132" spans="1:25" ht="14.25" customHeight="1">
      <c r="A132" s="68" t="s">
        <v>305</v>
      </c>
      <c r="B132" s="67"/>
      <c r="C132" s="67"/>
      <c r="D132" s="67"/>
      <c r="E132" s="67"/>
      <c r="F132" s="67"/>
      <c r="G132" s="67"/>
      <c r="H132" s="67"/>
      <c r="I132" s="67"/>
      <c r="J132" s="67"/>
      <c r="K132" s="67"/>
      <c r="L132" s="67"/>
      <c r="M132" s="67"/>
      <c r="O132" s="154"/>
      <c r="P132" s="154"/>
      <c r="Q132" s="154"/>
      <c r="R132" s="154"/>
      <c r="S132" s="154"/>
      <c r="T132" s="154"/>
      <c r="U132" s="154"/>
      <c r="V132" s="154"/>
      <c r="W132" s="154"/>
      <c r="X132" s="154"/>
      <c r="Y132" s="154"/>
    </row>
    <row r="133" spans="1:25" ht="14.25" customHeight="1">
      <c r="A133" s="67" t="s">
        <v>49</v>
      </c>
      <c r="B133" s="67"/>
      <c r="C133" s="67"/>
      <c r="D133" s="67"/>
      <c r="E133" s="67"/>
      <c r="F133" s="67"/>
      <c r="G133" s="67"/>
      <c r="H133" s="67"/>
      <c r="I133" s="67"/>
      <c r="J133" s="67"/>
      <c r="K133" s="67"/>
      <c r="L133" s="67"/>
      <c r="M133" s="67"/>
      <c r="O133" s="154"/>
      <c r="P133" s="154"/>
      <c r="Q133" s="154"/>
      <c r="R133" s="154"/>
      <c r="S133" s="154"/>
      <c r="T133" s="154"/>
      <c r="U133" s="154"/>
      <c r="V133" s="154"/>
      <c r="W133" s="154"/>
      <c r="X133" s="154"/>
      <c r="Y133" s="154"/>
    </row>
    <row r="134" spans="1:25" ht="14.25" customHeight="1">
      <c r="A134" s="68" t="s">
        <v>50</v>
      </c>
      <c r="B134" s="67"/>
      <c r="C134" s="67"/>
      <c r="D134" s="67"/>
      <c r="E134" s="67"/>
      <c r="F134" s="67"/>
      <c r="G134" s="67"/>
      <c r="H134" s="67"/>
      <c r="I134" s="67"/>
      <c r="J134" s="67"/>
      <c r="K134" s="67"/>
      <c r="L134" s="67"/>
      <c r="M134" s="67"/>
      <c r="O134" s="154"/>
      <c r="P134" s="154"/>
      <c r="Q134" s="154"/>
      <c r="R134" s="154"/>
      <c r="S134" s="154"/>
      <c r="T134" s="154"/>
      <c r="U134" s="154"/>
      <c r="V134" s="154"/>
      <c r="W134" s="154"/>
      <c r="X134" s="154"/>
      <c r="Y134" s="154"/>
    </row>
    <row r="135" spans="1:25" ht="14.25" customHeight="1">
      <c r="A135" s="68" t="s">
        <v>51</v>
      </c>
      <c r="B135" s="67"/>
      <c r="C135" s="67"/>
      <c r="D135" s="67"/>
      <c r="E135" s="67"/>
      <c r="F135" s="67"/>
      <c r="G135" s="67"/>
      <c r="H135" s="67"/>
      <c r="I135" s="67"/>
      <c r="J135" s="67"/>
      <c r="K135" s="67"/>
      <c r="L135" s="67"/>
      <c r="M135" s="67"/>
      <c r="O135" s="154"/>
      <c r="P135" s="154"/>
      <c r="Q135" s="154"/>
      <c r="R135" s="154"/>
      <c r="S135" s="154"/>
      <c r="T135" s="154"/>
      <c r="U135" s="154"/>
      <c r="V135" s="154"/>
      <c r="W135" s="154"/>
      <c r="X135" s="154"/>
      <c r="Y135" s="154"/>
    </row>
    <row r="136" spans="1:25" s="153" customFormat="1" ht="14.25" customHeight="1">
      <c r="A136" s="67" t="s">
        <v>30</v>
      </c>
      <c r="B136" s="67"/>
      <c r="C136" s="67"/>
      <c r="D136" s="67"/>
      <c r="E136" s="67"/>
      <c r="F136" s="67"/>
      <c r="G136" s="67"/>
      <c r="H136" s="67"/>
      <c r="I136" s="67"/>
      <c r="J136" s="67"/>
      <c r="K136" s="67"/>
      <c r="L136" s="67"/>
      <c r="M136" s="67"/>
    </row>
    <row r="137" spans="1:25" s="153" customFormat="1" ht="14.25" customHeight="1">
      <c r="A137" s="67" t="s">
        <v>161</v>
      </c>
      <c r="B137" s="67"/>
      <c r="C137" s="67"/>
      <c r="D137" s="67"/>
      <c r="E137" s="67"/>
      <c r="F137" s="67"/>
      <c r="G137" s="67"/>
      <c r="H137" s="67"/>
      <c r="I137" s="67"/>
      <c r="J137" s="67"/>
      <c r="K137" s="67"/>
      <c r="L137" s="67"/>
      <c r="M137" s="67"/>
    </row>
    <row r="138" spans="1:25" s="153" customFormat="1" ht="14.25" customHeight="1">
      <c r="A138" s="68" t="s">
        <v>52</v>
      </c>
      <c r="B138" s="67"/>
      <c r="C138" s="67"/>
      <c r="D138" s="67"/>
      <c r="E138" s="67"/>
      <c r="F138" s="67"/>
      <c r="G138" s="67"/>
      <c r="H138" s="67"/>
      <c r="I138" s="67"/>
      <c r="J138" s="67"/>
      <c r="K138" s="67"/>
      <c r="L138" s="67"/>
      <c r="M138" s="67"/>
    </row>
    <row r="139" spans="1:25" s="153" customFormat="1" ht="14.25" customHeight="1">
      <c r="A139" s="68" t="s">
        <v>306</v>
      </c>
      <c r="B139" s="67"/>
      <c r="C139" s="67"/>
      <c r="D139" s="67"/>
      <c r="E139" s="67"/>
      <c r="F139" s="67"/>
      <c r="G139" s="67"/>
      <c r="H139" s="67"/>
      <c r="I139" s="67"/>
      <c r="J139" s="67"/>
      <c r="K139" s="67"/>
      <c r="L139" s="67"/>
      <c r="M139" s="67"/>
    </row>
    <row r="140" spans="1:25" s="153" customFormat="1" ht="14.25" customHeight="1">
      <c r="A140" s="68"/>
      <c r="B140" s="67"/>
      <c r="C140" s="67"/>
      <c r="D140" s="67"/>
      <c r="E140" s="67"/>
      <c r="F140" s="67"/>
      <c r="G140" s="67"/>
      <c r="H140" s="67"/>
      <c r="I140" s="67"/>
      <c r="J140" s="67"/>
      <c r="K140" s="67"/>
      <c r="L140" s="67"/>
      <c r="M140" s="67"/>
    </row>
    <row r="141" spans="1:25" s="153" customFormat="1" ht="14.25" customHeight="1">
      <c r="A141" s="66" t="s">
        <v>307</v>
      </c>
      <c r="B141" s="67"/>
      <c r="C141" s="67"/>
      <c r="D141" s="67"/>
      <c r="E141" s="67"/>
      <c r="F141" s="67"/>
      <c r="G141" s="67"/>
      <c r="H141" s="67"/>
      <c r="I141" s="67"/>
      <c r="J141" s="67"/>
      <c r="K141" s="67"/>
      <c r="L141" s="67"/>
      <c r="M141" s="67"/>
    </row>
    <row r="142" spans="1:25" s="153" customFormat="1" ht="14.25" customHeight="1">
      <c r="A142" s="66" t="s">
        <v>544</v>
      </c>
      <c r="B142" s="67"/>
      <c r="C142" s="67"/>
      <c r="D142" s="67"/>
      <c r="E142" s="67"/>
      <c r="F142" s="67"/>
      <c r="G142" s="67"/>
      <c r="H142" s="67"/>
      <c r="I142" s="67"/>
      <c r="J142" s="67"/>
      <c r="K142" s="67"/>
      <c r="L142" s="67"/>
      <c r="M142" s="67"/>
    </row>
    <row r="143" spans="1:25" s="153" customFormat="1" ht="14.25" customHeight="1">
      <c r="A143" s="68" t="s">
        <v>308</v>
      </c>
      <c r="B143" s="67"/>
      <c r="C143" s="67"/>
      <c r="D143" s="67"/>
      <c r="E143" s="67"/>
      <c r="F143" s="67"/>
      <c r="G143" s="67"/>
      <c r="H143" s="67"/>
      <c r="I143" s="67"/>
      <c r="J143" s="67"/>
      <c r="K143" s="67"/>
      <c r="L143" s="67"/>
      <c r="M143" s="67"/>
    </row>
    <row r="144" spans="1:25" s="153" customFormat="1" ht="14.25" customHeight="1">
      <c r="A144" s="67" t="s">
        <v>309</v>
      </c>
      <c r="B144" s="67"/>
      <c r="C144" s="67"/>
      <c r="D144" s="67"/>
      <c r="E144" s="67"/>
      <c r="F144" s="67"/>
      <c r="G144" s="67"/>
      <c r="H144" s="67"/>
      <c r="I144" s="67"/>
      <c r="J144" s="67"/>
      <c r="K144" s="67"/>
      <c r="L144" s="67"/>
      <c r="M144" s="67"/>
    </row>
    <row r="145" spans="1:25" s="153" customFormat="1" ht="14.25" customHeight="1">
      <c r="A145" s="68" t="s">
        <v>509</v>
      </c>
      <c r="B145" s="67"/>
      <c r="C145" s="67"/>
      <c r="D145" s="67"/>
      <c r="E145" s="74"/>
      <c r="F145" s="67"/>
      <c r="G145" s="67"/>
      <c r="H145" s="67"/>
      <c r="I145" s="67"/>
      <c r="J145" s="67"/>
      <c r="K145" s="67"/>
      <c r="L145" s="67"/>
      <c r="M145" s="67"/>
    </row>
    <row r="146" spans="1:25" ht="14.25" customHeight="1">
      <c r="A146" s="68" t="s">
        <v>186</v>
      </c>
      <c r="B146" s="67"/>
      <c r="C146" s="67"/>
      <c r="D146" s="67"/>
      <c r="E146" s="67"/>
      <c r="F146" s="67"/>
      <c r="G146" s="67"/>
      <c r="H146" s="67"/>
      <c r="I146" s="67"/>
      <c r="J146" s="67"/>
      <c r="K146" s="67"/>
      <c r="L146" s="67"/>
      <c r="M146" s="67"/>
      <c r="O146" s="154"/>
      <c r="P146" s="154"/>
      <c r="Q146" s="154"/>
      <c r="R146" s="154"/>
      <c r="S146" s="154"/>
      <c r="T146" s="154"/>
      <c r="U146" s="154"/>
      <c r="V146" s="154"/>
      <c r="W146" s="154"/>
      <c r="X146" s="154"/>
      <c r="Y146" s="154"/>
    </row>
    <row r="147" spans="1:25" ht="14.25" customHeight="1">
      <c r="A147" s="68" t="s">
        <v>310</v>
      </c>
      <c r="B147" s="67"/>
      <c r="C147" s="67"/>
      <c r="D147" s="67"/>
      <c r="E147" s="67"/>
      <c r="F147" s="67"/>
      <c r="G147" s="67"/>
      <c r="H147" s="67"/>
      <c r="I147" s="67"/>
      <c r="J147" s="67"/>
      <c r="K147" s="67"/>
      <c r="L147" s="67"/>
      <c r="M147" s="67"/>
      <c r="O147" s="154"/>
      <c r="P147" s="154"/>
      <c r="Q147" s="154"/>
      <c r="R147" s="154"/>
      <c r="S147" s="154"/>
      <c r="T147" s="154"/>
      <c r="U147" s="154"/>
      <c r="V147" s="154"/>
      <c r="W147" s="154"/>
      <c r="X147" s="154"/>
      <c r="Y147" s="154"/>
    </row>
    <row r="148" spans="1:25" ht="14.25" customHeight="1">
      <c r="A148" s="68" t="s">
        <v>479</v>
      </c>
      <c r="B148" s="67"/>
      <c r="C148" s="67"/>
      <c r="D148" s="67"/>
      <c r="E148" s="67"/>
      <c r="F148" s="67"/>
      <c r="G148" s="67"/>
      <c r="H148" s="67"/>
      <c r="I148" s="67"/>
      <c r="J148" s="67"/>
      <c r="K148" s="67"/>
      <c r="L148" s="67"/>
      <c r="M148" s="67"/>
      <c r="O148" s="154"/>
      <c r="P148" s="154"/>
      <c r="Q148" s="154"/>
      <c r="R148" s="154"/>
      <c r="S148" s="154"/>
      <c r="T148" s="154"/>
      <c r="U148" s="154"/>
      <c r="V148" s="154"/>
      <c r="W148" s="154"/>
      <c r="X148" s="154"/>
      <c r="Y148" s="154"/>
    </row>
    <row r="149" spans="1:25" ht="14.25" customHeight="1">
      <c r="A149" s="67" t="s">
        <v>311</v>
      </c>
      <c r="B149" s="67"/>
      <c r="C149" s="67"/>
      <c r="D149" s="67"/>
      <c r="E149" s="67"/>
      <c r="F149" s="67"/>
      <c r="G149" s="67"/>
      <c r="H149" s="67"/>
      <c r="I149" s="67"/>
      <c r="J149" s="67"/>
      <c r="K149" s="67"/>
      <c r="L149" s="67"/>
      <c r="M149" s="67"/>
      <c r="O149" s="154"/>
      <c r="P149" s="154"/>
      <c r="Q149" s="154"/>
      <c r="R149" s="154"/>
      <c r="S149" s="154"/>
      <c r="T149" s="154"/>
      <c r="U149" s="154"/>
      <c r="V149" s="154"/>
      <c r="W149" s="154"/>
      <c r="X149" s="154"/>
      <c r="Y149" s="154"/>
    </row>
    <row r="150" spans="1:25" ht="14.25" customHeight="1">
      <c r="A150" s="68" t="s">
        <v>154</v>
      </c>
      <c r="B150" s="67"/>
      <c r="C150" s="67"/>
      <c r="D150" s="67"/>
      <c r="E150" s="67"/>
      <c r="F150" s="67"/>
      <c r="G150" s="67"/>
      <c r="H150" s="67"/>
      <c r="I150" s="67"/>
      <c r="J150" s="67"/>
      <c r="K150" s="67"/>
      <c r="L150" s="67"/>
      <c r="M150" s="67"/>
      <c r="O150" s="154"/>
      <c r="P150" s="154"/>
      <c r="Q150" s="154"/>
      <c r="R150" s="154"/>
      <c r="S150" s="154"/>
      <c r="T150" s="154"/>
      <c r="U150" s="154"/>
      <c r="V150" s="154"/>
      <c r="W150" s="154"/>
      <c r="X150" s="154"/>
      <c r="Y150" s="154"/>
    </row>
    <row r="151" spans="1:25" s="153" customFormat="1" ht="14.25" customHeight="1">
      <c r="A151" s="68"/>
      <c r="B151" s="67"/>
      <c r="C151" s="67"/>
      <c r="D151" s="67"/>
      <c r="E151" s="67"/>
      <c r="F151" s="67"/>
      <c r="G151" s="67"/>
      <c r="H151" s="67"/>
      <c r="I151" s="67"/>
      <c r="J151" s="67"/>
      <c r="K151" s="67"/>
      <c r="L151" s="67"/>
      <c r="M151" s="67"/>
    </row>
    <row r="152" spans="1:25" s="153" customFormat="1" ht="14.25" customHeight="1">
      <c r="A152" s="66" t="s">
        <v>92</v>
      </c>
      <c r="B152" s="67"/>
      <c r="C152" s="67"/>
      <c r="D152" s="67"/>
      <c r="E152" s="67"/>
      <c r="F152" s="67"/>
      <c r="G152" s="67"/>
      <c r="H152" s="67"/>
      <c r="I152" s="67"/>
      <c r="J152" s="67"/>
      <c r="K152" s="67"/>
      <c r="L152" s="67"/>
      <c r="M152" s="67"/>
    </row>
    <row r="153" spans="1:25" s="153" customFormat="1" ht="14.25" customHeight="1">
      <c r="A153" s="66" t="s">
        <v>545</v>
      </c>
      <c r="B153" s="67"/>
      <c r="C153" s="67"/>
      <c r="D153" s="67"/>
      <c r="E153" s="67"/>
      <c r="F153" s="67"/>
      <c r="G153" s="67"/>
      <c r="H153" s="67"/>
      <c r="I153" s="67"/>
      <c r="J153" s="67"/>
      <c r="K153" s="67"/>
      <c r="L153" s="67"/>
      <c r="M153" s="67"/>
    </row>
    <row r="154" spans="1:25" ht="14.25" customHeight="1">
      <c r="A154" s="68" t="s">
        <v>312</v>
      </c>
      <c r="B154" s="67"/>
      <c r="C154" s="67"/>
      <c r="D154" s="67"/>
      <c r="E154" s="67"/>
      <c r="F154" s="67"/>
      <c r="G154" s="67"/>
      <c r="H154" s="67"/>
      <c r="I154" s="67"/>
      <c r="J154" s="67"/>
      <c r="K154" s="67"/>
      <c r="L154" s="67"/>
      <c r="M154" s="67"/>
      <c r="O154" s="154"/>
      <c r="P154" s="154"/>
      <c r="Q154" s="154"/>
      <c r="R154" s="154"/>
      <c r="S154" s="154"/>
      <c r="T154" s="154"/>
      <c r="U154" s="154"/>
      <c r="V154" s="154"/>
      <c r="W154" s="154"/>
      <c r="X154" s="154"/>
      <c r="Y154" s="154"/>
    </row>
    <row r="155" spans="1:25" s="153" customFormat="1" ht="14.25" customHeight="1">
      <c r="A155" s="68" t="s">
        <v>313</v>
      </c>
      <c r="B155" s="67"/>
      <c r="C155" s="67"/>
      <c r="D155" s="67"/>
      <c r="E155" s="67"/>
      <c r="F155" s="67"/>
      <c r="G155" s="67"/>
      <c r="H155" s="67"/>
      <c r="I155" s="67"/>
      <c r="J155" s="67"/>
      <c r="K155" s="67"/>
      <c r="L155" s="67"/>
      <c r="M155" s="67"/>
    </row>
    <row r="156" spans="1:25" s="153" customFormat="1" ht="14.25" customHeight="1">
      <c r="A156" s="68"/>
      <c r="B156" s="67"/>
      <c r="C156" s="67"/>
      <c r="D156" s="67"/>
      <c r="E156" s="67"/>
      <c r="F156" s="67"/>
      <c r="G156" s="67"/>
      <c r="H156" s="67"/>
      <c r="I156" s="67"/>
      <c r="J156" s="67"/>
      <c r="K156" s="67"/>
      <c r="L156" s="67"/>
      <c r="M156" s="67"/>
    </row>
    <row r="157" spans="1:25" s="153" customFormat="1" ht="14.25" customHeight="1">
      <c r="A157" s="70" t="s">
        <v>47</v>
      </c>
      <c r="B157" s="67"/>
      <c r="C157" s="67"/>
      <c r="D157" s="67"/>
      <c r="E157" s="67"/>
      <c r="F157" s="67"/>
      <c r="G157" s="67"/>
      <c r="H157" s="67"/>
      <c r="I157" s="67"/>
      <c r="J157" s="67"/>
      <c r="K157" s="67"/>
      <c r="L157" s="67"/>
      <c r="M157" s="67"/>
    </row>
    <row r="158" spans="1:25" s="153" customFormat="1" ht="14.25" customHeight="1">
      <c r="A158" s="92" t="s">
        <v>546</v>
      </c>
      <c r="B158" s="92"/>
      <c r="C158" s="92"/>
      <c r="D158" s="92"/>
      <c r="E158" s="92"/>
      <c r="F158" s="92"/>
      <c r="G158" s="92"/>
      <c r="H158" s="92"/>
      <c r="I158" s="92"/>
      <c r="J158" s="92"/>
      <c r="K158" s="92"/>
      <c r="L158" s="92"/>
      <c r="M158" s="92"/>
    </row>
    <row r="159" spans="1:25" s="153" customFormat="1" ht="14.25" customHeight="1">
      <c r="A159" s="91" t="s">
        <v>480</v>
      </c>
      <c r="B159" s="91"/>
      <c r="C159" s="91"/>
      <c r="D159" s="91"/>
      <c r="E159" s="91"/>
      <c r="F159" s="91"/>
      <c r="G159" s="91"/>
      <c r="H159" s="91"/>
      <c r="I159" s="91"/>
      <c r="J159" s="91"/>
      <c r="K159" s="91"/>
      <c r="L159" s="91"/>
      <c r="M159" s="91"/>
    </row>
    <row r="160" spans="1:25" s="153" customFormat="1" ht="14.25" customHeight="1">
      <c r="A160" s="68"/>
      <c r="B160" s="67"/>
      <c r="C160" s="67"/>
      <c r="D160" s="67"/>
      <c r="E160" s="67"/>
      <c r="F160" s="67"/>
      <c r="G160" s="67"/>
      <c r="H160" s="67"/>
      <c r="I160" s="67"/>
      <c r="J160" s="67"/>
      <c r="K160" s="67"/>
      <c r="L160" s="67"/>
      <c r="M160" s="67"/>
    </row>
    <row r="161" spans="1:25" ht="14.25" customHeight="1">
      <c r="A161" s="66" t="s">
        <v>314</v>
      </c>
      <c r="B161" s="67"/>
      <c r="C161" s="67"/>
      <c r="D161" s="67"/>
      <c r="E161" s="67"/>
      <c r="F161" s="67"/>
      <c r="G161" s="67"/>
      <c r="H161" s="67"/>
      <c r="I161" s="67"/>
      <c r="J161" s="67"/>
      <c r="K161" s="67"/>
      <c r="L161" s="67"/>
      <c r="M161" s="67"/>
      <c r="O161" s="154"/>
      <c r="P161" s="154"/>
      <c r="Q161" s="154"/>
      <c r="R161" s="154"/>
      <c r="S161" s="154"/>
      <c r="T161" s="154"/>
      <c r="U161" s="154"/>
      <c r="V161" s="154"/>
      <c r="W161" s="154"/>
      <c r="X161" s="154"/>
      <c r="Y161" s="154"/>
    </row>
    <row r="162" spans="1:25" s="153" customFormat="1" ht="14.25" customHeight="1">
      <c r="A162" s="66" t="s">
        <v>547</v>
      </c>
      <c r="B162" s="67"/>
      <c r="C162" s="67"/>
      <c r="D162" s="67"/>
      <c r="E162" s="67"/>
      <c r="F162" s="67"/>
      <c r="G162" s="67"/>
      <c r="H162" s="67"/>
      <c r="I162" s="67"/>
      <c r="J162" s="67"/>
      <c r="K162" s="67"/>
      <c r="L162" s="67"/>
      <c r="M162" s="67"/>
    </row>
    <row r="163" spans="1:25" s="153" customFormat="1" ht="14.25" customHeight="1">
      <c r="A163" s="68" t="s">
        <v>73</v>
      </c>
      <c r="B163" s="67"/>
      <c r="C163" s="67"/>
      <c r="D163" s="67"/>
      <c r="E163" s="67"/>
      <c r="F163" s="67"/>
      <c r="G163" s="67"/>
      <c r="H163" s="67"/>
      <c r="I163" s="67"/>
      <c r="J163" s="67"/>
      <c r="K163" s="67"/>
      <c r="L163" s="67"/>
      <c r="M163" s="67"/>
    </row>
    <row r="164" spans="1:25" s="153" customFormat="1" ht="14.25" customHeight="1">
      <c r="A164" s="68" t="s">
        <v>74</v>
      </c>
      <c r="B164" s="67"/>
      <c r="C164" s="67"/>
      <c r="D164" s="67"/>
      <c r="E164" s="67"/>
      <c r="F164" s="67"/>
      <c r="G164" s="67"/>
      <c r="H164" s="67"/>
      <c r="I164" s="67"/>
      <c r="J164" s="67"/>
      <c r="K164" s="67"/>
      <c r="L164" s="67"/>
      <c r="M164" s="67"/>
    </row>
    <row r="165" spans="1:25" s="153" customFormat="1" ht="14.25" customHeight="1">
      <c r="A165" s="67" t="s">
        <v>155</v>
      </c>
      <c r="B165" s="67"/>
      <c r="C165" s="67"/>
      <c r="D165" s="67"/>
      <c r="E165" s="67"/>
      <c r="F165" s="67"/>
      <c r="G165" s="67"/>
      <c r="H165" s="67"/>
      <c r="I165" s="67"/>
      <c r="J165" s="67"/>
      <c r="K165" s="67"/>
      <c r="L165" s="67"/>
      <c r="M165" s="67"/>
    </row>
    <row r="166" spans="1:25" s="153" customFormat="1" ht="14.25" customHeight="1">
      <c r="A166" s="68" t="s">
        <v>156</v>
      </c>
      <c r="B166" s="67"/>
      <c r="C166" s="67"/>
      <c r="D166" s="67"/>
      <c r="E166" s="67"/>
      <c r="F166" s="67"/>
      <c r="G166" s="67"/>
      <c r="H166" s="67"/>
      <c r="I166" s="67"/>
      <c r="J166" s="67"/>
      <c r="K166" s="67"/>
      <c r="L166" s="67"/>
      <c r="M166" s="67"/>
    </row>
    <row r="167" spans="1:25" s="153" customFormat="1" ht="14.25" customHeight="1">
      <c r="A167" s="67" t="s">
        <v>157</v>
      </c>
      <c r="B167" s="67"/>
      <c r="C167" s="67"/>
      <c r="D167" s="67"/>
      <c r="E167" s="67"/>
      <c r="F167" s="67"/>
      <c r="G167" s="67"/>
      <c r="H167" s="67"/>
      <c r="I167" s="67"/>
      <c r="J167" s="67"/>
      <c r="K167" s="67"/>
      <c r="L167" s="67"/>
      <c r="M167" s="67"/>
    </row>
    <row r="168" spans="1:25" s="153" customFormat="1" ht="14.25" customHeight="1">
      <c r="A168" s="68" t="s">
        <v>158</v>
      </c>
      <c r="B168" s="67"/>
      <c r="C168" s="67"/>
      <c r="D168" s="67"/>
      <c r="E168" s="67"/>
      <c r="F168" s="67"/>
      <c r="G168" s="67"/>
      <c r="H168" s="67"/>
      <c r="I168" s="67"/>
      <c r="J168" s="67"/>
      <c r="K168" s="67"/>
      <c r="L168" s="67"/>
      <c r="M168" s="67"/>
    </row>
    <row r="169" spans="1:25" s="153" customFormat="1" ht="14.25" customHeight="1">
      <c r="A169" s="67" t="s">
        <v>159</v>
      </c>
      <c r="B169" s="67"/>
      <c r="C169" s="67"/>
      <c r="D169" s="67"/>
      <c r="E169" s="67"/>
      <c r="F169" s="67"/>
      <c r="G169" s="67"/>
      <c r="H169" s="67"/>
      <c r="I169" s="67"/>
      <c r="J169" s="67"/>
      <c r="K169" s="67"/>
      <c r="L169" s="67"/>
      <c r="M169" s="67"/>
    </row>
    <row r="170" spans="1:25" s="153" customFormat="1" ht="14.25" customHeight="1">
      <c r="A170" s="68" t="s">
        <v>160</v>
      </c>
      <c r="B170" s="67"/>
      <c r="C170" s="67"/>
      <c r="D170" s="67"/>
      <c r="E170" s="67"/>
      <c r="F170" s="67"/>
      <c r="G170" s="67"/>
      <c r="H170" s="67"/>
      <c r="I170" s="67"/>
      <c r="J170" s="67"/>
      <c r="K170" s="67"/>
      <c r="L170" s="67"/>
      <c r="M170" s="67"/>
    </row>
    <row r="171" spans="1:25" s="153" customFormat="1" ht="14.25" customHeight="1">
      <c r="A171" s="68"/>
      <c r="B171" s="67"/>
      <c r="C171" s="67"/>
      <c r="D171" s="67"/>
      <c r="E171" s="67"/>
      <c r="F171" s="67"/>
      <c r="G171" s="67"/>
      <c r="H171" s="67"/>
      <c r="I171" s="67"/>
      <c r="J171" s="67"/>
      <c r="K171" s="67"/>
      <c r="L171" s="67"/>
      <c r="M171" s="67"/>
    </row>
    <row r="172" spans="1:25" s="153" customFormat="1" ht="14.25" customHeight="1">
      <c r="A172" s="70" t="s">
        <v>40</v>
      </c>
      <c r="B172" s="67"/>
      <c r="C172" s="67"/>
      <c r="D172" s="67"/>
      <c r="E172" s="67"/>
      <c r="F172" s="67"/>
      <c r="G172" s="67"/>
      <c r="H172" s="67"/>
      <c r="I172" s="67"/>
      <c r="J172" s="67"/>
      <c r="K172" s="67"/>
      <c r="L172" s="67"/>
      <c r="M172" s="67"/>
    </row>
    <row r="173" spans="1:25" s="153" customFormat="1" ht="14.25" customHeight="1">
      <c r="A173" s="92" t="s">
        <v>548</v>
      </c>
      <c r="B173" s="92"/>
      <c r="C173" s="92"/>
      <c r="D173" s="92"/>
      <c r="E173" s="92"/>
      <c r="F173" s="92"/>
      <c r="G173" s="92"/>
      <c r="H173" s="92"/>
      <c r="I173" s="92"/>
      <c r="J173" s="92"/>
      <c r="K173" s="92"/>
      <c r="L173" s="92"/>
      <c r="M173" s="92"/>
    </row>
    <row r="174" spans="1:25" s="153" customFormat="1" ht="14.25" customHeight="1">
      <c r="A174" s="91" t="s">
        <v>72</v>
      </c>
      <c r="B174" s="91"/>
      <c r="C174" s="91"/>
      <c r="D174" s="91"/>
      <c r="E174" s="91"/>
      <c r="F174" s="91"/>
      <c r="G174" s="91"/>
      <c r="H174" s="91"/>
      <c r="I174" s="91"/>
      <c r="J174" s="91"/>
      <c r="K174" s="91"/>
      <c r="L174" s="91"/>
      <c r="M174" s="91"/>
    </row>
    <row r="175" spans="1:25" s="153" customFormat="1" ht="14.25" customHeight="1">
      <c r="A175" s="68"/>
      <c r="B175" s="67"/>
      <c r="C175" s="67"/>
      <c r="D175" s="67"/>
      <c r="E175" s="67"/>
      <c r="F175" s="67"/>
      <c r="G175" s="67"/>
      <c r="H175" s="67"/>
      <c r="I175" s="67"/>
      <c r="J175" s="67"/>
      <c r="K175" s="67"/>
      <c r="L175" s="67"/>
      <c r="M175" s="67"/>
    </row>
    <row r="176" spans="1:25" s="153" customFormat="1" ht="14.25" customHeight="1">
      <c r="A176" s="66" t="s">
        <v>162</v>
      </c>
      <c r="B176" s="67"/>
      <c r="C176" s="67"/>
      <c r="D176" s="67"/>
      <c r="E176" s="67"/>
      <c r="F176" s="67"/>
      <c r="G176" s="67"/>
      <c r="H176" s="67"/>
      <c r="I176" s="67"/>
      <c r="J176" s="67"/>
      <c r="K176" s="67"/>
      <c r="L176" s="67"/>
      <c r="M176" s="67"/>
    </row>
    <row r="177" spans="1:25" s="153" customFormat="1" ht="14.25" customHeight="1">
      <c r="A177" s="66" t="s">
        <v>549</v>
      </c>
      <c r="B177" s="67"/>
      <c r="C177" s="67"/>
      <c r="D177" s="67"/>
      <c r="E177" s="67"/>
      <c r="F177" s="67"/>
      <c r="G177" s="67"/>
      <c r="H177" s="67"/>
      <c r="I177" s="67"/>
      <c r="J177" s="67"/>
      <c r="K177" s="67"/>
      <c r="L177" s="67"/>
      <c r="M177" s="67"/>
    </row>
    <row r="178" spans="1:25" s="153" customFormat="1" ht="14.25" customHeight="1">
      <c r="A178" s="67" t="s">
        <v>17</v>
      </c>
      <c r="B178" s="67"/>
      <c r="C178" s="67"/>
      <c r="D178" s="67"/>
      <c r="E178" s="67"/>
      <c r="F178" s="67"/>
      <c r="G178" s="67"/>
      <c r="H178" s="67"/>
      <c r="I178" s="67"/>
      <c r="J178" s="67"/>
      <c r="K178" s="67"/>
      <c r="L178" s="67"/>
      <c r="M178" s="67"/>
    </row>
    <row r="179" spans="1:25" s="153" customFormat="1" ht="14.25" customHeight="1">
      <c r="A179" s="67"/>
      <c r="B179" s="67"/>
      <c r="C179" s="67"/>
      <c r="D179" s="67"/>
      <c r="E179" s="67"/>
      <c r="F179" s="67"/>
      <c r="G179" s="67"/>
      <c r="H179" s="67"/>
      <c r="I179" s="67"/>
      <c r="J179" s="67"/>
      <c r="K179" s="67"/>
      <c r="L179" s="67"/>
      <c r="M179" s="67"/>
    </row>
    <row r="180" spans="1:25" s="153" customFormat="1" ht="14.25" customHeight="1">
      <c r="A180" s="66" t="s">
        <v>315</v>
      </c>
      <c r="B180" s="67"/>
      <c r="C180" s="67"/>
      <c r="D180" s="67"/>
      <c r="E180" s="67"/>
      <c r="F180" s="67"/>
      <c r="G180" s="67"/>
      <c r="H180" s="67"/>
      <c r="I180" s="67"/>
      <c r="J180" s="67"/>
      <c r="K180" s="67"/>
      <c r="L180" s="67"/>
      <c r="M180" s="67"/>
    </row>
    <row r="181" spans="1:25" s="153" customFormat="1" ht="14.25" customHeight="1">
      <c r="A181" s="66" t="s">
        <v>550</v>
      </c>
      <c r="B181" s="67"/>
      <c r="C181" s="67"/>
      <c r="D181" s="67"/>
      <c r="E181" s="67"/>
      <c r="F181" s="67"/>
      <c r="G181" s="67"/>
      <c r="H181" s="67"/>
      <c r="I181" s="67"/>
      <c r="J181" s="67"/>
      <c r="K181" s="67"/>
      <c r="L181" s="67"/>
      <c r="M181" s="67"/>
    </row>
    <row r="182" spans="1:25" s="153" customFormat="1" ht="14.25" customHeight="1">
      <c r="A182" s="68" t="s">
        <v>316</v>
      </c>
      <c r="B182" s="67"/>
      <c r="C182" s="67"/>
      <c r="D182" s="67"/>
      <c r="E182" s="67"/>
      <c r="F182" s="67"/>
      <c r="G182" s="67"/>
      <c r="H182" s="67"/>
      <c r="I182" s="67"/>
      <c r="J182" s="67"/>
      <c r="K182" s="67"/>
      <c r="L182" s="67"/>
      <c r="M182" s="67"/>
    </row>
    <row r="183" spans="1:25" ht="14.25" customHeight="1">
      <c r="A183" s="68" t="s">
        <v>192</v>
      </c>
      <c r="B183" s="67"/>
      <c r="C183" s="67"/>
      <c r="D183" s="67"/>
      <c r="E183" s="67"/>
      <c r="F183" s="67"/>
      <c r="G183" s="67"/>
      <c r="H183" s="67"/>
      <c r="I183" s="67"/>
      <c r="J183" s="67"/>
      <c r="K183" s="67"/>
      <c r="L183" s="67"/>
      <c r="M183" s="67"/>
      <c r="O183" s="154"/>
      <c r="P183" s="154"/>
      <c r="Q183" s="154"/>
      <c r="R183" s="154"/>
      <c r="S183" s="154"/>
      <c r="T183" s="154"/>
      <c r="U183" s="154"/>
      <c r="V183" s="154"/>
      <c r="W183" s="154"/>
      <c r="X183" s="154"/>
      <c r="Y183" s="154"/>
    </row>
    <row r="184" spans="1:25" s="153" customFormat="1" ht="14.25" customHeight="1">
      <c r="A184" s="68" t="s">
        <v>193</v>
      </c>
      <c r="B184" s="67"/>
      <c r="C184" s="67"/>
      <c r="D184" s="67"/>
      <c r="E184" s="67"/>
      <c r="F184" s="67"/>
      <c r="G184" s="67"/>
      <c r="H184" s="67"/>
      <c r="I184" s="67"/>
      <c r="J184" s="67"/>
      <c r="K184" s="67"/>
      <c r="L184" s="67"/>
      <c r="M184" s="67"/>
    </row>
    <row r="185" spans="1:25" s="153" customFormat="1" ht="14.25" customHeight="1">
      <c r="A185" s="68" t="s">
        <v>508</v>
      </c>
      <c r="B185" s="67"/>
      <c r="C185" s="67"/>
      <c r="D185" s="74"/>
      <c r="E185" s="67"/>
      <c r="F185" s="67"/>
      <c r="G185" s="67"/>
      <c r="H185" s="67"/>
      <c r="I185" s="67"/>
      <c r="J185" s="67"/>
      <c r="K185" s="67"/>
      <c r="L185" s="67"/>
      <c r="M185" s="67"/>
    </row>
    <row r="186" spans="1:25" s="153" customFormat="1" ht="14.25" customHeight="1">
      <c r="A186" s="68"/>
      <c r="B186" s="67"/>
      <c r="C186" s="67"/>
      <c r="D186" s="67"/>
      <c r="E186" s="67"/>
      <c r="F186" s="67"/>
      <c r="G186" s="67"/>
      <c r="H186" s="67"/>
      <c r="I186" s="67"/>
      <c r="J186" s="67"/>
      <c r="K186" s="67"/>
      <c r="L186" s="67"/>
      <c r="M186" s="67"/>
    </row>
    <row r="187" spans="1:25" s="153" customFormat="1" ht="14.25" customHeight="1">
      <c r="A187" s="66" t="s">
        <v>38</v>
      </c>
      <c r="B187" s="67"/>
      <c r="C187" s="67"/>
      <c r="D187" s="67"/>
      <c r="E187" s="67"/>
      <c r="F187" s="67"/>
      <c r="G187" s="67"/>
      <c r="H187" s="67"/>
      <c r="I187" s="67"/>
      <c r="J187" s="67"/>
      <c r="K187" s="67"/>
      <c r="L187" s="67"/>
      <c r="M187" s="67"/>
    </row>
    <row r="188" spans="1:25" s="153" customFormat="1" ht="14.25" customHeight="1">
      <c r="A188" s="66" t="s">
        <v>551</v>
      </c>
      <c r="B188" s="67"/>
      <c r="C188" s="67"/>
      <c r="D188" s="67"/>
      <c r="E188" s="67"/>
      <c r="F188" s="67"/>
      <c r="G188" s="67"/>
      <c r="H188" s="67"/>
      <c r="I188" s="67"/>
      <c r="J188" s="67"/>
      <c r="K188" s="67"/>
      <c r="L188" s="67"/>
      <c r="M188" s="67"/>
    </row>
    <row r="189" spans="1:25" ht="14.25" customHeight="1">
      <c r="A189" s="68" t="s">
        <v>195</v>
      </c>
      <c r="B189" s="67"/>
      <c r="C189" s="67"/>
      <c r="D189" s="67"/>
      <c r="E189" s="67"/>
      <c r="F189" s="67"/>
      <c r="G189" s="67"/>
      <c r="H189" s="67"/>
      <c r="I189" s="67"/>
      <c r="J189" s="67"/>
      <c r="K189" s="67"/>
      <c r="L189" s="67"/>
      <c r="M189" s="67"/>
      <c r="O189" s="154"/>
      <c r="P189" s="154"/>
      <c r="Q189" s="154"/>
      <c r="R189" s="154"/>
      <c r="S189" s="154"/>
      <c r="T189" s="154"/>
      <c r="U189" s="154"/>
      <c r="V189" s="154"/>
      <c r="W189" s="154"/>
      <c r="X189" s="154"/>
      <c r="Y189" s="154"/>
    </row>
    <row r="190" spans="1:25" s="153" customFormat="1" ht="14.25" customHeight="1">
      <c r="A190" s="68" t="s">
        <v>317</v>
      </c>
      <c r="B190" s="67"/>
      <c r="C190" s="67"/>
      <c r="D190" s="67"/>
      <c r="E190" s="67"/>
      <c r="F190" s="67"/>
      <c r="G190" s="67"/>
      <c r="H190" s="67"/>
      <c r="I190" s="67"/>
      <c r="J190" s="67"/>
      <c r="K190" s="67"/>
      <c r="L190" s="67"/>
      <c r="M190" s="67"/>
    </row>
    <row r="191" spans="1:25" s="153" customFormat="1" ht="14.25" customHeight="1">
      <c r="A191" s="68" t="s">
        <v>18</v>
      </c>
      <c r="B191" s="67"/>
      <c r="C191" s="67"/>
      <c r="D191" s="67"/>
      <c r="E191" s="67"/>
      <c r="F191" s="67"/>
      <c r="G191" s="67"/>
      <c r="H191" s="67"/>
      <c r="I191" s="67"/>
      <c r="J191" s="67"/>
      <c r="K191" s="67"/>
      <c r="L191" s="67"/>
      <c r="M191" s="67"/>
    </row>
    <row r="192" spans="1:25" s="153" customFormat="1" ht="14.25" customHeight="1">
      <c r="A192" s="68" t="s">
        <v>318</v>
      </c>
      <c r="B192" s="67"/>
      <c r="C192" s="67"/>
      <c r="D192" s="67"/>
      <c r="E192" s="67"/>
      <c r="F192" s="67"/>
      <c r="G192" s="67"/>
      <c r="H192" s="67"/>
      <c r="I192" s="67"/>
      <c r="J192" s="67"/>
      <c r="K192" s="67"/>
      <c r="L192" s="67"/>
      <c r="M192" s="67"/>
    </row>
    <row r="193" spans="1:13" s="153" customFormat="1" ht="14.25" customHeight="1">
      <c r="A193" s="68" t="s">
        <v>319</v>
      </c>
      <c r="B193" s="67"/>
      <c r="C193" s="67"/>
      <c r="D193" s="67"/>
      <c r="E193" s="67"/>
      <c r="F193" s="67"/>
      <c r="G193" s="67"/>
      <c r="H193" s="67"/>
      <c r="I193" s="67"/>
      <c r="J193" s="67"/>
      <c r="K193" s="67"/>
      <c r="L193" s="67"/>
      <c r="M193" s="67"/>
    </row>
    <row r="194" spans="1:13" s="153" customFormat="1" ht="14.25" customHeight="1">
      <c r="A194" s="68" t="s">
        <v>320</v>
      </c>
      <c r="B194" s="67"/>
      <c r="C194" s="67"/>
      <c r="D194" s="67"/>
      <c r="E194" s="67"/>
      <c r="F194" s="67"/>
      <c r="G194" s="67"/>
      <c r="H194" s="67"/>
      <c r="I194" s="67"/>
      <c r="J194" s="67"/>
      <c r="K194" s="67"/>
      <c r="L194" s="67"/>
      <c r="M194" s="67"/>
    </row>
    <row r="195" spans="1:13" s="153" customFormat="1" ht="14.25" customHeight="1">
      <c r="A195" s="68" t="s">
        <v>321</v>
      </c>
      <c r="B195" s="67"/>
      <c r="C195" s="67"/>
      <c r="D195" s="67"/>
      <c r="E195" s="67"/>
      <c r="F195" s="67"/>
      <c r="G195" s="67"/>
      <c r="H195" s="67"/>
      <c r="I195" s="67"/>
      <c r="J195" s="67"/>
      <c r="K195" s="67"/>
      <c r="L195" s="67"/>
      <c r="M195" s="67"/>
    </row>
    <row r="196" spans="1:13" s="153" customFormat="1" ht="14.25" customHeight="1">
      <c r="A196" s="67" t="s">
        <v>178</v>
      </c>
      <c r="B196" s="67"/>
      <c r="C196" s="67"/>
      <c r="D196" s="67"/>
      <c r="E196" s="67"/>
      <c r="F196" s="67"/>
      <c r="G196" s="67"/>
      <c r="H196" s="67"/>
      <c r="I196" s="67"/>
      <c r="J196" s="67"/>
      <c r="K196" s="67"/>
      <c r="L196" s="67"/>
      <c r="M196" s="67"/>
    </row>
    <row r="197" spans="1:13" s="153" customFormat="1" ht="14.25" customHeight="1">
      <c r="A197" s="68" t="s">
        <v>179</v>
      </c>
      <c r="B197" s="67"/>
      <c r="C197" s="67"/>
      <c r="D197" s="67"/>
      <c r="E197" s="67"/>
      <c r="F197" s="67"/>
      <c r="G197" s="67"/>
      <c r="H197" s="67"/>
      <c r="I197" s="67"/>
      <c r="J197" s="67"/>
      <c r="K197" s="67"/>
      <c r="L197" s="67"/>
      <c r="M197" s="67"/>
    </row>
    <row r="198" spans="1:13" s="153" customFormat="1" ht="14.25" customHeight="1">
      <c r="A198" s="68" t="s">
        <v>180</v>
      </c>
      <c r="B198" s="67"/>
      <c r="C198" s="67"/>
      <c r="D198" s="67"/>
      <c r="E198" s="67"/>
      <c r="F198" s="67"/>
      <c r="G198" s="67"/>
      <c r="H198" s="67"/>
      <c r="I198" s="67"/>
      <c r="J198" s="67"/>
      <c r="K198" s="67"/>
      <c r="L198" s="67"/>
      <c r="M198" s="67"/>
    </row>
    <row r="199" spans="1:13" s="153" customFormat="1" ht="14.25" customHeight="1">
      <c r="A199" s="67" t="s">
        <v>181</v>
      </c>
      <c r="B199" s="67"/>
      <c r="C199" s="67"/>
      <c r="D199" s="67"/>
      <c r="E199" s="67"/>
      <c r="F199" s="67"/>
      <c r="G199" s="67"/>
      <c r="H199" s="67"/>
      <c r="I199" s="67"/>
      <c r="J199" s="67"/>
      <c r="K199" s="67"/>
      <c r="L199" s="67"/>
      <c r="M199" s="67"/>
    </row>
    <row r="200" spans="1:13" s="153" customFormat="1" ht="14.25" customHeight="1">
      <c r="A200" s="68" t="s">
        <v>182</v>
      </c>
      <c r="B200" s="67"/>
      <c r="C200" s="67"/>
      <c r="D200" s="67"/>
      <c r="E200" s="67"/>
      <c r="F200" s="67"/>
      <c r="G200" s="67"/>
      <c r="H200" s="67"/>
      <c r="I200" s="67"/>
      <c r="J200" s="67"/>
      <c r="K200" s="67"/>
      <c r="L200" s="67"/>
      <c r="M200" s="67"/>
    </row>
    <row r="201" spans="1:13" s="153" customFormat="1" ht="14.25" customHeight="1">
      <c r="A201" s="68" t="s">
        <v>183</v>
      </c>
      <c r="B201" s="67"/>
      <c r="C201" s="67"/>
      <c r="D201" s="67"/>
      <c r="E201" s="67"/>
      <c r="F201" s="67"/>
      <c r="G201" s="67"/>
      <c r="H201" s="67"/>
      <c r="I201" s="67"/>
      <c r="J201" s="67"/>
      <c r="K201" s="67"/>
      <c r="L201" s="67"/>
      <c r="M201" s="67"/>
    </row>
    <row r="202" spans="1:13" s="153" customFormat="1" ht="14.25" customHeight="1">
      <c r="A202" s="68" t="s">
        <v>80</v>
      </c>
      <c r="B202" s="67"/>
      <c r="C202" s="67"/>
      <c r="D202" s="67"/>
      <c r="E202" s="67"/>
      <c r="F202" s="67"/>
      <c r="G202" s="67"/>
      <c r="H202" s="67"/>
      <c r="I202" s="67"/>
      <c r="J202" s="67"/>
      <c r="K202" s="67"/>
      <c r="L202" s="67"/>
      <c r="M202" s="67"/>
    </row>
    <row r="203" spans="1:13" s="153" customFormat="1" ht="14.25" customHeight="1">
      <c r="A203" s="67" t="s">
        <v>112</v>
      </c>
      <c r="B203" s="67"/>
      <c r="C203" s="67"/>
      <c r="D203" s="67"/>
      <c r="E203" s="67"/>
      <c r="F203" s="67"/>
      <c r="G203" s="67"/>
      <c r="H203" s="67"/>
      <c r="I203" s="67"/>
      <c r="J203" s="67"/>
      <c r="K203" s="67"/>
      <c r="L203" s="67"/>
      <c r="M203" s="67"/>
    </row>
    <row r="204" spans="1:13" s="153" customFormat="1" ht="14.25" customHeight="1">
      <c r="A204" s="68" t="s">
        <v>81</v>
      </c>
      <c r="B204" s="67"/>
      <c r="C204" s="67"/>
      <c r="D204" s="67"/>
      <c r="E204" s="67"/>
      <c r="F204" s="67"/>
      <c r="G204" s="67"/>
      <c r="H204" s="67"/>
      <c r="I204" s="67"/>
      <c r="J204" s="67"/>
      <c r="K204" s="67"/>
      <c r="L204" s="67"/>
      <c r="M204" s="67"/>
    </row>
    <row r="205" spans="1:13" s="153" customFormat="1" ht="14.25" customHeight="1">
      <c r="A205" s="73" t="s">
        <v>1</v>
      </c>
      <c r="B205" s="67"/>
      <c r="C205" s="67"/>
      <c r="D205" s="67"/>
      <c r="E205" s="67"/>
      <c r="F205" s="67"/>
      <c r="G205" s="67"/>
      <c r="H205" s="67"/>
      <c r="I205" s="67"/>
      <c r="J205" s="67"/>
      <c r="K205" s="67"/>
      <c r="L205" s="67"/>
      <c r="M205" s="67"/>
    </row>
    <row r="206" spans="1:13" s="153" customFormat="1" ht="14.25" customHeight="1">
      <c r="A206" s="73" t="s">
        <v>101</v>
      </c>
      <c r="B206" s="67"/>
      <c r="C206" s="67"/>
      <c r="D206" s="67"/>
      <c r="E206" s="67"/>
      <c r="F206" s="67"/>
      <c r="G206" s="67"/>
      <c r="H206" s="67"/>
      <c r="I206" s="67"/>
      <c r="J206" s="67"/>
      <c r="K206" s="67"/>
      <c r="L206" s="67"/>
      <c r="M206" s="67"/>
    </row>
    <row r="207" spans="1:13" s="153" customFormat="1" ht="14.25" customHeight="1">
      <c r="A207" s="73" t="s">
        <v>322</v>
      </c>
      <c r="B207" s="67"/>
      <c r="C207" s="67"/>
      <c r="D207" s="67"/>
      <c r="E207" s="67"/>
      <c r="F207" s="67"/>
      <c r="G207" s="67"/>
      <c r="H207" s="67"/>
      <c r="I207" s="67"/>
      <c r="J207" s="67"/>
      <c r="K207" s="67"/>
      <c r="L207" s="67"/>
      <c r="M207" s="67"/>
    </row>
    <row r="208" spans="1:13" s="153" customFormat="1" ht="14.25" customHeight="1">
      <c r="A208" s="73" t="s">
        <v>323</v>
      </c>
      <c r="B208" s="67"/>
      <c r="C208" s="67"/>
      <c r="D208" s="67"/>
      <c r="E208" s="67"/>
      <c r="F208" s="67"/>
      <c r="G208" s="67"/>
      <c r="H208" s="67"/>
      <c r="I208" s="67"/>
      <c r="J208" s="67"/>
      <c r="K208" s="67"/>
      <c r="L208" s="67"/>
      <c r="M208" s="67"/>
    </row>
    <row r="209" spans="1:25" s="153" customFormat="1" ht="14.25" customHeight="1">
      <c r="A209" s="73" t="s">
        <v>324</v>
      </c>
      <c r="B209" s="67"/>
      <c r="C209" s="67"/>
      <c r="D209" s="67"/>
      <c r="E209" s="67"/>
      <c r="F209" s="67"/>
      <c r="G209" s="67"/>
      <c r="H209" s="67"/>
      <c r="I209" s="67"/>
      <c r="J209" s="67"/>
      <c r="K209" s="67"/>
      <c r="L209" s="67"/>
      <c r="M209" s="67"/>
    </row>
    <row r="210" spans="1:25" s="153" customFormat="1" ht="14.25" customHeight="1">
      <c r="A210" s="67" t="s">
        <v>82</v>
      </c>
      <c r="B210" s="67"/>
      <c r="C210" s="67"/>
      <c r="D210" s="67"/>
      <c r="E210" s="67"/>
      <c r="F210" s="67"/>
      <c r="G210" s="67"/>
      <c r="H210" s="67"/>
      <c r="I210" s="67"/>
      <c r="J210" s="67"/>
      <c r="K210" s="67"/>
      <c r="L210" s="67"/>
      <c r="M210" s="67"/>
    </row>
    <row r="211" spans="1:25" s="153" customFormat="1" ht="14.25" customHeight="1">
      <c r="A211" s="68" t="s">
        <v>83</v>
      </c>
      <c r="B211" s="67"/>
      <c r="C211" s="67"/>
      <c r="D211" s="67"/>
      <c r="E211" s="67"/>
      <c r="F211" s="67"/>
      <c r="G211" s="67"/>
      <c r="H211" s="67"/>
      <c r="I211" s="67"/>
      <c r="J211" s="67"/>
      <c r="K211" s="67"/>
      <c r="L211" s="67"/>
      <c r="M211" s="67"/>
    </row>
    <row r="212" spans="1:25" s="153" customFormat="1" ht="14.25" customHeight="1">
      <c r="A212" s="68" t="s">
        <v>84</v>
      </c>
      <c r="B212" s="67"/>
      <c r="C212" s="67"/>
      <c r="D212" s="67"/>
      <c r="E212" s="67"/>
      <c r="F212" s="67"/>
      <c r="G212" s="67"/>
      <c r="H212" s="67"/>
      <c r="I212" s="67"/>
      <c r="J212" s="67"/>
      <c r="K212" s="67"/>
      <c r="L212" s="67"/>
      <c r="M212" s="67"/>
    </row>
    <row r="213" spans="1:25" s="153" customFormat="1" ht="14.25" customHeight="1">
      <c r="A213" s="67"/>
      <c r="B213" s="67"/>
      <c r="C213" s="67"/>
      <c r="D213" s="67"/>
      <c r="E213" s="67"/>
      <c r="F213" s="67"/>
      <c r="G213" s="67"/>
      <c r="H213" s="67"/>
      <c r="I213" s="67"/>
      <c r="J213" s="67"/>
      <c r="K213" s="67"/>
      <c r="L213" s="67"/>
      <c r="M213" s="67"/>
    </row>
    <row r="214" spans="1:25" ht="14.25" customHeight="1">
      <c r="A214" s="66" t="s">
        <v>39</v>
      </c>
      <c r="B214" s="67"/>
      <c r="C214" s="67"/>
      <c r="D214" s="67"/>
      <c r="E214" s="67"/>
      <c r="F214" s="67"/>
      <c r="G214" s="67"/>
      <c r="H214" s="67"/>
      <c r="I214" s="67"/>
      <c r="J214" s="67"/>
      <c r="K214" s="67"/>
      <c r="L214" s="67"/>
      <c r="M214" s="67"/>
      <c r="O214" s="154"/>
      <c r="P214" s="154"/>
      <c r="Q214" s="154"/>
      <c r="R214" s="154"/>
      <c r="S214" s="154"/>
      <c r="T214" s="154"/>
      <c r="U214" s="154"/>
      <c r="V214" s="154"/>
      <c r="W214" s="154"/>
      <c r="X214" s="154"/>
      <c r="Y214" s="154"/>
    </row>
    <row r="215" spans="1:25" s="153" customFormat="1" ht="14.25" customHeight="1">
      <c r="A215" s="66" t="s">
        <v>552</v>
      </c>
      <c r="B215" s="67"/>
      <c r="C215" s="67"/>
      <c r="D215" s="67"/>
      <c r="E215" s="67"/>
      <c r="F215" s="67"/>
      <c r="G215" s="67"/>
      <c r="H215" s="67"/>
      <c r="I215" s="67"/>
      <c r="J215" s="67"/>
      <c r="K215" s="67"/>
      <c r="L215" s="67"/>
      <c r="M215" s="67"/>
    </row>
    <row r="216" spans="1:25" s="153" customFormat="1" ht="14.25" customHeight="1">
      <c r="A216" s="68" t="s">
        <v>325</v>
      </c>
      <c r="B216" s="67"/>
      <c r="C216" s="67"/>
      <c r="D216" s="67"/>
      <c r="E216" s="67"/>
      <c r="F216" s="67"/>
      <c r="G216" s="67"/>
      <c r="H216" s="67"/>
      <c r="I216" s="67"/>
      <c r="J216" s="67"/>
      <c r="K216" s="67"/>
      <c r="L216" s="67"/>
      <c r="M216" s="67"/>
    </row>
    <row r="217" spans="1:25" s="153" customFormat="1" ht="14.25" customHeight="1">
      <c r="A217" s="68" t="s">
        <v>326</v>
      </c>
      <c r="B217" s="67"/>
      <c r="C217" s="67"/>
      <c r="D217" s="67"/>
      <c r="E217" s="67"/>
      <c r="F217" s="67"/>
      <c r="G217" s="67"/>
      <c r="H217" s="67"/>
      <c r="I217" s="67"/>
      <c r="J217" s="67"/>
      <c r="K217" s="67"/>
      <c r="L217" s="67"/>
      <c r="M217" s="67"/>
    </row>
    <row r="218" spans="1:25" s="153" customFormat="1" ht="14.25" customHeight="1">
      <c r="A218" s="68" t="s">
        <v>481</v>
      </c>
      <c r="B218" s="67"/>
      <c r="C218" s="67"/>
      <c r="D218" s="67"/>
      <c r="E218" s="67"/>
      <c r="F218" s="67"/>
      <c r="G218" s="67"/>
      <c r="H218" s="67"/>
      <c r="I218" s="67"/>
      <c r="J218" s="67"/>
      <c r="K218" s="67"/>
      <c r="L218" s="67"/>
      <c r="M218" s="67"/>
    </row>
    <row r="219" spans="1:25" s="153" customFormat="1" ht="14.25" customHeight="1">
      <c r="A219" s="67" t="s">
        <v>8</v>
      </c>
      <c r="B219" s="67"/>
      <c r="C219" s="67"/>
      <c r="D219" s="67"/>
      <c r="E219" s="67"/>
      <c r="F219" s="67"/>
      <c r="G219" s="67"/>
      <c r="H219" s="67"/>
      <c r="I219" s="67"/>
      <c r="J219" s="67"/>
      <c r="K219" s="67"/>
      <c r="L219" s="67"/>
      <c r="M219" s="67"/>
    </row>
    <row r="220" spans="1:25" s="153" customFormat="1" ht="14.25" customHeight="1">
      <c r="A220" s="66" t="s">
        <v>327</v>
      </c>
      <c r="B220" s="67"/>
      <c r="C220" s="67"/>
      <c r="D220" s="67"/>
      <c r="E220" s="67"/>
      <c r="F220" s="67"/>
      <c r="G220" s="67"/>
      <c r="H220" s="67"/>
      <c r="I220" s="67"/>
      <c r="J220" s="67"/>
      <c r="K220" s="67"/>
      <c r="L220" s="67"/>
      <c r="M220" s="67"/>
    </row>
    <row r="221" spans="1:25" s="153" customFormat="1" ht="14.25" customHeight="1">
      <c r="A221" s="67" t="s">
        <v>553</v>
      </c>
      <c r="B221" s="67"/>
      <c r="C221" s="67"/>
      <c r="D221" s="67"/>
      <c r="E221" s="67"/>
      <c r="F221" s="67"/>
      <c r="G221" s="67"/>
      <c r="H221" s="67"/>
      <c r="I221" s="67"/>
      <c r="J221" s="67"/>
      <c r="K221" s="67"/>
      <c r="L221" s="67"/>
      <c r="M221" s="67"/>
    </row>
    <row r="222" spans="1:25" s="153" customFormat="1" ht="14.25" customHeight="1">
      <c r="A222" s="67" t="s">
        <v>482</v>
      </c>
      <c r="B222" s="67"/>
      <c r="C222" s="67"/>
      <c r="D222" s="67"/>
      <c r="E222" s="67"/>
      <c r="F222" s="67"/>
      <c r="G222" s="67"/>
      <c r="H222" s="67"/>
      <c r="I222" s="67"/>
      <c r="J222" s="67"/>
      <c r="K222" s="67"/>
      <c r="L222" s="67"/>
      <c r="M222" s="67"/>
    </row>
    <row r="223" spans="1:25" ht="14.25" customHeight="1">
      <c r="A223" s="67" t="s">
        <v>483</v>
      </c>
      <c r="B223" s="67"/>
      <c r="C223" s="67"/>
      <c r="D223" s="67"/>
      <c r="E223" s="67"/>
      <c r="F223" s="67"/>
      <c r="G223" s="67"/>
      <c r="H223" s="67"/>
      <c r="I223" s="67"/>
      <c r="J223" s="67"/>
      <c r="K223" s="67"/>
      <c r="L223" s="67"/>
      <c r="M223" s="67"/>
      <c r="O223" s="154"/>
      <c r="P223" s="154"/>
      <c r="Q223" s="154"/>
      <c r="R223" s="154"/>
      <c r="S223" s="154"/>
      <c r="T223" s="154"/>
      <c r="U223" s="154"/>
      <c r="V223" s="154"/>
      <c r="W223" s="154"/>
      <c r="X223" s="154"/>
      <c r="Y223" s="154"/>
    </row>
    <row r="224" spans="1:25" s="153" customFormat="1" ht="14.25" customHeight="1">
      <c r="A224" s="67" t="s">
        <v>484</v>
      </c>
      <c r="B224" s="67"/>
      <c r="C224" s="67"/>
      <c r="D224" s="67"/>
      <c r="E224" s="67"/>
      <c r="F224" s="67"/>
      <c r="G224" s="67"/>
      <c r="H224" s="67"/>
      <c r="I224" s="67"/>
      <c r="J224" s="67"/>
      <c r="K224" s="67"/>
      <c r="L224" s="67"/>
      <c r="M224" s="67"/>
    </row>
    <row r="225" spans="1:25" s="153" customFormat="1" ht="14.25" customHeight="1">
      <c r="A225" s="67" t="s">
        <v>207</v>
      </c>
      <c r="B225" s="67"/>
      <c r="C225" s="67"/>
      <c r="D225" s="67"/>
      <c r="E225" s="67"/>
      <c r="F225" s="67"/>
      <c r="G225" s="67"/>
      <c r="H225" s="67"/>
      <c r="I225" s="67"/>
      <c r="J225" s="67"/>
      <c r="K225" s="67"/>
      <c r="L225" s="67"/>
      <c r="M225" s="67"/>
    </row>
    <row r="226" spans="1:25" s="153" customFormat="1" ht="14.25" customHeight="1">
      <c r="A226" s="67" t="s">
        <v>485</v>
      </c>
      <c r="B226" s="67"/>
      <c r="C226" s="67"/>
      <c r="D226" s="67"/>
      <c r="E226" s="67"/>
      <c r="F226" s="67"/>
      <c r="G226" s="67"/>
      <c r="H226" s="67"/>
      <c r="I226" s="67"/>
      <c r="J226" s="67"/>
      <c r="K226" s="67"/>
      <c r="L226" s="67"/>
      <c r="M226" s="67"/>
    </row>
    <row r="227" spans="1:25" s="153" customFormat="1" ht="14.25" customHeight="1">
      <c r="A227" s="67" t="s">
        <v>486</v>
      </c>
      <c r="B227" s="67"/>
      <c r="C227" s="67"/>
      <c r="D227" s="67"/>
      <c r="E227" s="67"/>
      <c r="F227" s="67"/>
      <c r="G227" s="67"/>
      <c r="H227" s="67"/>
      <c r="I227" s="67"/>
      <c r="J227" s="67"/>
      <c r="K227" s="67"/>
      <c r="L227" s="67"/>
      <c r="M227" s="67"/>
    </row>
    <row r="228" spans="1:25" s="153" customFormat="1" ht="14.25" customHeight="1">
      <c r="A228" s="67" t="s">
        <v>328</v>
      </c>
      <c r="B228" s="67"/>
      <c r="C228" s="67"/>
      <c r="D228" s="67"/>
      <c r="E228" s="67"/>
      <c r="F228" s="67"/>
      <c r="G228" s="67"/>
      <c r="H228" s="67"/>
      <c r="I228" s="67"/>
      <c r="J228" s="67"/>
      <c r="K228" s="67"/>
      <c r="L228" s="67"/>
      <c r="M228" s="67"/>
    </row>
    <row r="229" spans="1:25" s="153" customFormat="1" ht="14.25" customHeight="1">
      <c r="A229" s="67" t="s">
        <v>329</v>
      </c>
      <c r="B229" s="67"/>
      <c r="C229" s="67"/>
      <c r="D229" s="67"/>
      <c r="E229" s="67"/>
      <c r="F229" s="67"/>
      <c r="G229" s="67"/>
      <c r="H229" s="67"/>
      <c r="I229" s="67"/>
      <c r="J229" s="67"/>
      <c r="K229" s="67"/>
      <c r="L229" s="67"/>
      <c r="M229" s="67"/>
    </row>
    <row r="230" spans="1:25" s="153" customFormat="1" ht="14.25" customHeight="1">
      <c r="A230" s="67"/>
      <c r="B230" s="67"/>
      <c r="C230" s="67"/>
      <c r="D230" s="67"/>
      <c r="E230" s="67"/>
      <c r="F230" s="67"/>
      <c r="G230" s="67"/>
      <c r="H230" s="67"/>
      <c r="I230" s="67"/>
      <c r="J230" s="67"/>
      <c r="K230" s="67"/>
      <c r="L230" s="67"/>
      <c r="M230" s="67"/>
    </row>
    <row r="231" spans="1:25" s="153" customFormat="1" ht="14.25" customHeight="1">
      <c r="A231" s="66" t="s">
        <v>137</v>
      </c>
      <c r="B231" s="67"/>
      <c r="C231" s="67"/>
      <c r="D231" s="67"/>
      <c r="E231" s="67"/>
      <c r="F231" s="67"/>
      <c r="G231" s="67"/>
      <c r="H231" s="67"/>
      <c r="I231" s="67"/>
      <c r="J231" s="67"/>
      <c r="K231" s="67"/>
      <c r="L231" s="67"/>
      <c r="M231" s="67"/>
    </row>
    <row r="232" spans="1:25" ht="14.25" customHeight="1">
      <c r="A232" s="66" t="s">
        <v>554</v>
      </c>
      <c r="B232" s="67"/>
      <c r="C232" s="67"/>
      <c r="D232" s="67"/>
      <c r="E232" s="67"/>
      <c r="F232" s="67"/>
      <c r="G232" s="67"/>
      <c r="H232" s="67"/>
      <c r="I232" s="67"/>
      <c r="J232" s="67"/>
      <c r="K232" s="67"/>
      <c r="L232" s="67"/>
      <c r="M232" s="67"/>
      <c r="O232" s="154"/>
      <c r="P232" s="154"/>
      <c r="Q232" s="154"/>
      <c r="R232" s="154"/>
      <c r="S232" s="154"/>
      <c r="T232" s="154"/>
      <c r="U232" s="154"/>
      <c r="V232" s="154"/>
      <c r="W232" s="154"/>
      <c r="X232" s="154"/>
      <c r="Y232" s="154"/>
    </row>
    <row r="233" spans="1:25" s="153" customFormat="1" ht="14.25" customHeight="1">
      <c r="A233" s="68" t="s">
        <v>138</v>
      </c>
      <c r="B233" s="67"/>
      <c r="C233" s="67"/>
      <c r="D233" s="67"/>
      <c r="E233" s="67"/>
      <c r="F233" s="67"/>
      <c r="G233" s="67"/>
      <c r="H233" s="67"/>
      <c r="I233" s="67"/>
      <c r="J233" s="67"/>
      <c r="K233" s="67"/>
      <c r="L233" s="67"/>
      <c r="M233" s="67"/>
    </row>
    <row r="234" spans="1:25" s="153" customFormat="1" ht="14.25" customHeight="1">
      <c r="A234" s="91" t="s">
        <v>330</v>
      </c>
      <c r="B234" s="91"/>
      <c r="C234" s="91"/>
      <c r="D234" s="91"/>
      <c r="E234" s="91"/>
      <c r="F234" s="91"/>
      <c r="G234" s="91"/>
      <c r="H234" s="91"/>
      <c r="I234" s="91"/>
      <c r="J234" s="91"/>
      <c r="K234" s="91"/>
      <c r="L234" s="91"/>
      <c r="M234" s="91"/>
    </row>
    <row r="235" spans="1:25" s="153" customFormat="1" ht="14.25" customHeight="1">
      <c r="A235" s="91" t="s">
        <v>331</v>
      </c>
      <c r="B235" s="91"/>
      <c r="C235" s="91"/>
      <c r="D235" s="91"/>
      <c r="E235" s="91"/>
      <c r="F235" s="91"/>
      <c r="G235" s="91"/>
      <c r="H235" s="91"/>
      <c r="I235" s="91"/>
      <c r="J235" s="91"/>
      <c r="K235" s="91"/>
      <c r="L235" s="91"/>
      <c r="M235" s="91"/>
    </row>
    <row r="236" spans="1:25" s="153" customFormat="1" ht="14.25" customHeight="1">
      <c r="A236" s="91" t="s">
        <v>332</v>
      </c>
      <c r="B236" s="91"/>
      <c r="C236" s="91"/>
      <c r="D236" s="91"/>
      <c r="E236" s="91"/>
      <c r="F236" s="91"/>
      <c r="G236" s="91"/>
      <c r="H236" s="91"/>
      <c r="I236" s="91"/>
      <c r="J236" s="91"/>
      <c r="K236" s="91"/>
      <c r="L236" s="91"/>
      <c r="M236" s="91"/>
    </row>
    <row r="237" spans="1:25" s="153" customFormat="1" ht="14.25" customHeight="1">
      <c r="A237" s="91" t="s">
        <v>333</v>
      </c>
      <c r="B237" s="91"/>
      <c r="C237" s="91"/>
      <c r="D237" s="91"/>
      <c r="E237" s="91"/>
      <c r="F237" s="91"/>
      <c r="G237" s="91"/>
      <c r="H237" s="91"/>
      <c r="I237" s="91"/>
      <c r="J237" s="91"/>
      <c r="K237" s="91"/>
      <c r="L237" s="91"/>
      <c r="M237" s="91"/>
    </row>
    <row r="238" spans="1:25" s="153" customFormat="1" ht="14.25" customHeight="1">
      <c r="A238" s="68"/>
      <c r="B238" s="67"/>
      <c r="C238" s="67"/>
      <c r="D238" s="67"/>
      <c r="E238" s="67"/>
      <c r="F238" s="67"/>
      <c r="G238" s="67"/>
      <c r="H238" s="67"/>
      <c r="I238" s="67"/>
      <c r="J238" s="67"/>
      <c r="K238" s="67"/>
      <c r="L238" s="67"/>
      <c r="M238" s="67"/>
    </row>
    <row r="239" spans="1:25" s="153" customFormat="1" ht="14.25" customHeight="1">
      <c r="A239" s="66" t="s">
        <v>139</v>
      </c>
      <c r="B239" s="67"/>
      <c r="C239" s="67"/>
      <c r="D239" s="67"/>
      <c r="E239" s="67"/>
      <c r="F239" s="67"/>
      <c r="G239" s="67"/>
      <c r="H239" s="67"/>
      <c r="I239" s="67"/>
      <c r="J239" s="67"/>
      <c r="K239" s="67"/>
      <c r="L239" s="67"/>
      <c r="M239" s="67"/>
    </row>
    <row r="240" spans="1:25" s="153" customFormat="1" ht="14.25" customHeight="1">
      <c r="A240" s="66" t="s">
        <v>555</v>
      </c>
      <c r="B240" s="67"/>
      <c r="C240" s="67"/>
      <c r="D240" s="67"/>
      <c r="E240" s="67"/>
      <c r="F240" s="67"/>
      <c r="G240" s="67"/>
      <c r="H240" s="67"/>
      <c r="I240" s="67"/>
      <c r="J240" s="67"/>
      <c r="K240" s="67"/>
      <c r="L240" s="67"/>
      <c r="M240" s="67"/>
    </row>
    <row r="241" spans="1:25" s="153" customFormat="1" ht="14.25" customHeight="1">
      <c r="A241" s="68" t="s">
        <v>85</v>
      </c>
      <c r="B241" s="67"/>
      <c r="C241" s="67"/>
      <c r="D241" s="67"/>
      <c r="E241" s="67"/>
      <c r="F241" s="67"/>
      <c r="G241" s="67"/>
      <c r="H241" s="67"/>
      <c r="I241" s="67"/>
      <c r="J241" s="67"/>
      <c r="K241" s="67"/>
      <c r="L241" s="67"/>
      <c r="M241" s="67"/>
    </row>
    <row r="242" spans="1:25" s="153" customFormat="1" ht="14.25" customHeight="1">
      <c r="A242" s="67" t="s">
        <v>334</v>
      </c>
      <c r="B242" s="67"/>
      <c r="C242" s="67"/>
      <c r="D242" s="67"/>
      <c r="E242" s="67"/>
      <c r="F242" s="67"/>
      <c r="G242" s="67"/>
      <c r="H242" s="67"/>
      <c r="I242" s="67"/>
      <c r="J242" s="67"/>
      <c r="K242" s="67"/>
      <c r="L242" s="67"/>
      <c r="M242" s="67"/>
    </row>
    <row r="243" spans="1:25" s="153" customFormat="1" ht="14.25" customHeight="1">
      <c r="A243" s="68" t="s">
        <v>487</v>
      </c>
      <c r="B243" s="67"/>
      <c r="C243" s="67"/>
      <c r="D243" s="67"/>
      <c r="E243" s="67"/>
      <c r="F243" s="67"/>
      <c r="G243" s="67"/>
      <c r="H243" s="67"/>
      <c r="I243" s="67"/>
      <c r="J243" s="67"/>
      <c r="K243" s="67"/>
      <c r="L243" s="67"/>
      <c r="M243" s="67"/>
    </row>
    <row r="244" spans="1:25" s="153" customFormat="1" ht="14.25" customHeight="1">
      <c r="A244" s="67"/>
      <c r="B244" s="67"/>
      <c r="C244" s="67"/>
      <c r="D244" s="67"/>
      <c r="E244" s="67"/>
      <c r="F244" s="67"/>
      <c r="G244" s="67"/>
      <c r="H244" s="67"/>
      <c r="I244" s="67"/>
      <c r="J244" s="67"/>
      <c r="K244" s="67"/>
      <c r="L244" s="67"/>
      <c r="M244" s="67"/>
    </row>
    <row r="245" spans="1:25" s="153" customFormat="1" ht="14.25" customHeight="1">
      <c r="A245" s="66" t="s">
        <v>15</v>
      </c>
      <c r="B245" s="67"/>
      <c r="C245" s="67"/>
      <c r="D245" s="67"/>
      <c r="E245" s="67"/>
      <c r="F245" s="67"/>
      <c r="G245" s="67"/>
      <c r="H245" s="67"/>
      <c r="I245" s="67"/>
      <c r="J245" s="67"/>
      <c r="K245" s="67"/>
      <c r="L245" s="67"/>
      <c r="M245" s="67"/>
    </row>
    <row r="246" spans="1:25" s="153" customFormat="1" ht="14.25" customHeight="1">
      <c r="A246" s="66" t="s">
        <v>556</v>
      </c>
      <c r="B246" s="67"/>
      <c r="C246" s="67"/>
      <c r="D246" s="67"/>
      <c r="E246" s="67"/>
      <c r="F246" s="67"/>
      <c r="G246" s="67"/>
      <c r="H246" s="67"/>
      <c r="I246" s="67"/>
      <c r="J246" s="67"/>
      <c r="K246" s="67"/>
      <c r="L246" s="67"/>
      <c r="M246" s="67"/>
    </row>
    <row r="247" spans="1:25" s="153" customFormat="1" ht="14.25" customHeight="1">
      <c r="A247" s="68" t="s">
        <v>53</v>
      </c>
      <c r="B247" s="67"/>
      <c r="C247" s="67"/>
      <c r="D247" s="67"/>
      <c r="E247" s="67"/>
      <c r="F247" s="67"/>
      <c r="G247" s="67"/>
      <c r="H247" s="67"/>
      <c r="I247" s="67"/>
      <c r="J247" s="67"/>
      <c r="K247" s="67"/>
      <c r="L247" s="67"/>
      <c r="M247" s="67"/>
    </row>
    <row r="248" spans="1:25" ht="14.25" customHeight="1">
      <c r="A248" s="67" t="s">
        <v>54</v>
      </c>
      <c r="B248" s="67"/>
      <c r="C248" s="67"/>
      <c r="D248" s="67"/>
      <c r="E248" s="67"/>
      <c r="F248" s="67"/>
      <c r="G248" s="67"/>
      <c r="H248" s="67"/>
      <c r="I248" s="67"/>
      <c r="J248" s="67"/>
      <c r="K248" s="67"/>
      <c r="L248" s="67"/>
      <c r="M248" s="67"/>
      <c r="O248" s="154"/>
      <c r="P248" s="154"/>
      <c r="Q248" s="154"/>
      <c r="R248" s="154"/>
      <c r="S248" s="154"/>
      <c r="T248" s="154"/>
      <c r="U248" s="154"/>
      <c r="V248" s="154"/>
      <c r="W248" s="154"/>
      <c r="X248" s="154"/>
      <c r="Y248" s="154"/>
    </row>
    <row r="249" spans="1:25" s="153" customFormat="1" ht="14.25" customHeight="1">
      <c r="A249" s="68" t="s">
        <v>335</v>
      </c>
      <c r="B249" s="67"/>
      <c r="C249" s="67"/>
      <c r="D249" s="67"/>
      <c r="E249" s="67"/>
      <c r="F249" s="67"/>
      <c r="G249" s="67"/>
      <c r="H249" s="67"/>
      <c r="I249" s="67"/>
      <c r="J249" s="67"/>
      <c r="K249" s="67"/>
      <c r="L249" s="67"/>
      <c r="M249" s="67"/>
    </row>
    <row r="250" spans="1:25" s="153" customFormat="1" ht="14.25" customHeight="1">
      <c r="A250" s="68" t="s">
        <v>55</v>
      </c>
      <c r="B250" s="67"/>
      <c r="C250" s="67"/>
      <c r="D250" s="67"/>
      <c r="E250" s="67"/>
      <c r="F250" s="67"/>
      <c r="G250" s="67"/>
      <c r="H250" s="67"/>
      <c r="I250" s="67"/>
      <c r="J250" s="67"/>
      <c r="K250" s="67"/>
      <c r="L250" s="67"/>
      <c r="M250" s="67"/>
    </row>
    <row r="251" spans="1:25" s="153" customFormat="1" ht="14.25" customHeight="1">
      <c r="A251" s="68" t="s">
        <v>56</v>
      </c>
      <c r="B251" s="67"/>
      <c r="C251" s="67"/>
      <c r="D251" s="67"/>
      <c r="E251" s="67"/>
      <c r="F251" s="67"/>
      <c r="G251" s="67"/>
      <c r="H251" s="67"/>
      <c r="I251" s="67"/>
      <c r="J251" s="67"/>
      <c r="K251" s="67"/>
      <c r="L251" s="67"/>
      <c r="M251" s="67"/>
    </row>
    <row r="252" spans="1:25" s="153" customFormat="1" ht="14.25" customHeight="1">
      <c r="A252" s="68" t="s">
        <v>9</v>
      </c>
      <c r="B252" s="67"/>
      <c r="C252" s="67"/>
      <c r="D252" s="67"/>
      <c r="E252" s="67"/>
      <c r="F252" s="67"/>
      <c r="G252" s="67"/>
      <c r="H252" s="67"/>
      <c r="I252" s="67"/>
      <c r="J252" s="67"/>
      <c r="K252" s="67"/>
      <c r="L252" s="67"/>
      <c r="M252" s="67"/>
    </row>
    <row r="253" spans="1:25" s="153" customFormat="1" ht="14.25" customHeight="1">
      <c r="A253" s="67"/>
      <c r="B253" s="67"/>
      <c r="C253" s="67"/>
      <c r="D253" s="67"/>
      <c r="E253" s="67"/>
      <c r="F253" s="67"/>
      <c r="G253" s="67"/>
      <c r="H253" s="67"/>
      <c r="I253" s="67"/>
      <c r="J253" s="67"/>
      <c r="K253" s="67"/>
      <c r="L253" s="67"/>
      <c r="M253" s="67"/>
    </row>
    <row r="254" spans="1:25" s="153" customFormat="1" ht="14.25" customHeight="1">
      <c r="A254" s="66" t="s">
        <v>75</v>
      </c>
      <c r="B254" s="67"/>
      <c r="C254" s="67"/>
      <c r="D254" s="67"/>
      <c r="E254" s="67"/>
      <c r="F254" s="67"/>
      <c r="G254" s="67"/>
      <c r="H254" s="67"/>
      <c r="I254" s="67"/>
      <c r="J254" s="67"/>
      <c r="K254" s="67"/>
      <c r="L254" s="67"/>
      <c r="M254" s="67"/>
    </row>
    <row r="255" spans="1:25" s="153" customFormat="1" ht="14.25" customHeight="1">
      <c r="A255" s="66" t="s">
        <v>557</v>
      </c>
      <c r="B255" s="67"/>
      <c r="C255" s="67"/>
      <c r="D255" s="67"/>
      <c r="E255" s="67"/>
      <c r="F255" s="67"/>
      <c r="G255" s="67"/>
      <c r="H255" s="67"/>
      <c r="I255" s="67"/>
      <c r="J255" s="67"/>
      <c r="K255" s="67"/>
      <c r="L255" s="67"/>
      <c r="M255" s="67"/>
    </row>
    <row r="256" spans="1:25" s="153" customFormat="1" ht="14.25" customHeight="1">
      <c r="A256" s="68" t="s">
        <v>57</v>
      </c>
      <c r="B256" s="67"/>
      <c r="C256" s="67"/>
      <c r="D256" s="67"/>
      <c r="E256" s="67"/>
      <c r="F256" s="67"/>
      <c r="G256" s="67"/>
      <c r="H256" s="67"/>
      <c r="I256" s="67"/>
      <c r="J256" s="67"/>
      <c r="K256" s="67"/>
      <c r="L256" s="67"/>
      <c r="M256" s="67"/>
    </row>
    <row r="257" spans="1:25" ht="14.25" customHeight="1">
      <c r="A257" s="67" t="s">
        <v>58</v>
      </c>
      <c r="B257" s="67"/>
      <c r="C257" s="67"/>
      <c r="D257" s="67"/>
      <c r="E257" s="67"/>
      <c r="F257" s="67"/>
      <c r="G257" s="67"/>
      <c r="H257" s="67"/>
      <c r="I257" s="67"/>
      <c r="J257" s="67"/>
      <c r="K257" s="67"/>
      <c r="L257" s="67"/>
      <c r="M257" s="67"/>
      <c r="O257" s="154"/>
      <c r="P257" s="154"/>
      <c r="Q257" s="154"/>
      <c r="R257" s="154"/>
      <c r="S257" s="154"/>
      <c r="T257" s="154"/>
      <c r="U257" s="154"/>
      <c r="V257" s="154"/>
      <c r="W257" s="154"/>
      <c r="X257" s="154"/>
      <c r="Y257" s="154"/>
    </row>
    <row r="258" spans="1:25" s="153" customFormat="1" ht="14.25" customHeight="1">
      <c r="A258" s="68" t="s">
        <v>59</v>
      </c>
      <c r="B258" s="67"/>
      <c r="C258" s="67"/>
      <c r="D258" s="67"/>
      <c r="E258" s="67"/>
      <c r="F258" s="67"/>
      <c r="G258" s="67"/>
      <c r="H258" s="67"/>
      <c r="I258" s="67"/>
      <c r="J258" s="67"/>
      <c r="K258" s="67"/>
      <c r="L258" s="67"/>
      <c r="M258" s="67"/>
    </row>
    <row r="259" spans="1:25" s="153" customFormat="1" ht="14.25" customHeight="1">
      <c r="A259" s="68" t="s">
        <v>60</v>
      </c>
      <c r="B259" s="67"/>
      <c r="C259" s="67"/>
      <c r="D259" s="67"/>
      <c r="E259" s="67"/>
      <c r="F259" s="67"/>
      <c r="G259" s="67"/>
      <c r="H259" s="67"/>
      <c r="I259" s="67"/>
      <c r="J259" s="67"/>
      <c r="K259" s="67"/>
      <c r="L259" s="67"/>
      <c r="M259" s="67"/>
    </row>
    <row r="260" spans="1:25" s="153" customFormat="1" ht="14.25" customHeight="1">
      <c r="A260" s="67" t="s">
        <v>61</v>
      </c>
      <c r="B260" s="67"/>
      <c r="C260" s="67"/>
      <c r="D260" s="67"/>
      <c r="E260" s="67"/>
      <c r="F260" s="67"/>
      <c r="G260" s="67"/>
      <c r="H260" s="67"/>
      <c r="I260" s="67"/>
      <c r="J260" s="67"/>
      <c r="K260" s="67"/>
      <c r="L260" s="67"/>
      <c r="M260" s="67"/>
    </row>
    <row r="261" spans="1:25" s="153" customFormat="1" ht="14.25" customHeight="1">
      <c r="A261" s="68" t="s">
        <v>62</v>
      </c>
      <c r="B261" s="67"/>
      <c r="C261" s="67"/>
      <c r="D261" s="67"/>
      <c r="E261" s="67"/>
      <c r="F261" s="67"/>
      <c r="G261" s="67"/>
      <c r="H261" s="67"/>
      <c r="I261" s="67"/>
      <c r="J261" s="67"/>
      <c r="K261" s="67"/>
      <c r="L261" s="67"/>
      <c r="M261" s="67"/>
    </row>
    <row r="262" spans="1:25" s="153" customFormat="1" ht="14.25" customHeight="1">
      <c r="A262" s="67"/>
      <c r="B262" s="67"/>
      <c r="C262" s="67"/>
      <c r="D262" s="67"/>
      <c r="E262" s="67"/>
      <c r="F262" s="67"/>
      <c r="G262" s="67"/>
      <c r="H262" s="67"/>
      <c r="I262" s="67"/>
      <c r="J262" s="67"/>
      <c r="K262" s="67"/>
      <c r="L262" s="67"/>
      <c r="M262" s="67"/>
    </row>
    <row r="263" spans="1:25" ht="14.25" customHeight="1">
      <c r="A263" s="66" t="s">
        <v>336</v>
      </c>
      <c r="B263" s="67"/>
      <c r="C263" s="67"/>
      <c r="D263" s="67"/>
      <c r="E263" s="67"/>
      <c r="F263" s="67"/>
      <c r="G263" s="67"/>
      <c r="H263" s="67"/>
      <c r="I263" s="67"/>
      <c r="J263" s="67"/>
      <c r="K263" s="67"/>
      <c r="L263" s="67"/>
      <c r="M263" s="67"/>
      <c r="O263" s="154"/>
      <c r="P263" s="154"/>
      <c r="Q263" s="154"/>
      <c r="R263" s="154"/>
      <c r="S263" s="154"/>
      <c r="T263" s="154"/>
      <c r="U263" s="154"/>
      <c r="V263" s="154"/>
      <c r="W263" s="154"/>
      <c r="X263" s="154"/>
      <c r="Y263" s="154"/>
    </row>
    <row r="264" spans="1:25" s="153" customFormat="1" ht="14.25" customHeight="1">
      <c r="A264" s="67" t="s">
        <v>558</v>
      </c>
      <c r="B264" s="67"/>
      <c r="C264" s="67"/>
      <c r="D264" s="67"/>
      <c r="E264" s="67"/>
      <c r="F264" s="67"/>
      <c r="G264" s="67"/>
      <c r="H264" s="67"/>
      <c r="I264" s="67"/>
      <c r="J264" s="67"/>
      <c r="K264" s="67"/>
      <c r="L264" s="67"/>
      <c r="M264" s="67"/>
    </row>
    <row r="265" spans="1:25" s="153" customFormat="1" ht="14.25" customHeight="1">
      <c r="A265" s="67" t="s">
        <v>337</v>
      </c>
      <c r="B265" s="67"/>
      <c r="C265" s="67"/>
      <c r="D265" s="67"/>
      <c r="E265" s="67"/>
      <c r="F265" s="67"/>
      <c r="G265" s="67"/>
      <c r="H265" s="67"/>
      <c r="I265" s="67"/>
      <c r="J265" s="67"/>
      <c r="K265" s="67"/>
      <c r="L265" s="67"/>
      <c r="M265" s="67"/>
    </row>
    <row r="266" spans="1:25" s="153" customFormat="1" ht="14.25" customHeight="1">
      <c r="A266" s="67" t="s">
        <v>338</v>
      </c>
      <c r="B266" s="67"/>
      <c r="C266" s="67"/>
      <c r="D266" s="67"/>
      <c r="E266" s="67"/>
      <c r="F266" s="67"/>
      <c r="G266" s="67"/>
      <c r="H266" s="67"/>
      <c r="I266" s="67"/>
      <c r="J266" s="67"/>
      <c r="K266" s="67"/>
      <c r="L266" s="67"/>
      <c r="M266" s="67"/>
    </row>
    <row r="267" spans="1:25" s="153" customFormat="1" ht="14.25" customHeight="1">
      <c r="A267" s="67" t="s">
        <v>99</v>
      </c>
      <c r="B267" s="67"/>
      <c r="C267" s="67"/>
      <c r="D267" s="67"/>
      <c r="E267" s="67"/>
      <c r="F267" s="67"/>
      <c r="G267" s="67"/>
      <c r="H267" s="67"/>
      <c r="I267" s="67"/>
      <c r="J267" s="67"/>
      <c r="K267" s="67"/>
      <c r="L267" s="67"/>
      <c r="M267" s="67"/>
    </row>
    <row r="268" spans="1:25" s="153" customFormat="1" ht="14.25" customHeight="1">
      <c r="A268" s="67" t="s">
        <v>339</v>
      </c>
      <c r="B268" s="67"/>
      <c r="C268" s="67"/>
      <c r="D268" s="67"/>
      <c r="E268" s="67"/>
      <c r="F268" s="67"/>
      <c r="G268" s="67"/>
      <c r="H268" s="67"/>
      <c r="I268" s="67"/>
      <c r="J268" s="67"/>
      <c r="K268" s="67"/>
      <c r="L268" s="67"/>
      <c r="M268" s="67"/>
    </row>
    <row r="269" spans="1:25" s="153" customFormat="1" ht="14.25" customHeight="1">
      <c r="A269" s="67" t="s">
        <v>340</v>
      </c>
      <c r="B269" s="67"/>
      <c r="C269" s="67"/>
      <c r="D269" s="67"/>
      <c r="E269" s="67"/>
      <c r="F269" s="67"/>
      <c r="G269" s="67"/>
      <c r="H269" s="67"/>
      <c r="I269" s="67"/>
      <c r="J269" s="67"/>
      <c r="K269" s="67"/>
      <c r="L269" s="67"/>
      <c r="M269" s="67"/>
    </row>
    <row r="270" spans="1:25" s="153" customFormat="1" ht="14.25" customHeight="1">
      <c r="A270" s="67" t="s">
        <v>341</v>
      </c>
      <c r="B270" s="67"/>
      <c r="C270" s="67"/>
      <c r="D270" s="67"/>
      <c r="E270" s="67"/>
      <c r="F270" s="67"/>
      <c r="G270" s="67"/>
      <c r="H270" s="67"/>
      <c r="I270" s="67"/>
      <c r="J270" s="67"/>
      <c r="K270" s="67"/>
      <c r="L270" s="67"/>
      <c r="M270" s="67"/>
    </row>
    <row r="271" spans="1:25" s="153" customFormat="1" ht="14.25" customHeight="1">
      <c r="A271" s="67" t="s">
        <v>342</v>
      </c>
      <c r="B271" s="67"/>
      <c r="C271" s="67"/>
      <c r="D271" s="67"/>
      <c r="E271" s="67"/>
      <c r="F271" s="67"/>
      <c r="G271" s="67"/>
      <c r="H271" s="67"/>
      <c r="I271" s="67"/>
      <c r="J271" s="67"/>
      <c r="K271" s="67"/>
      <c r="L271" s="67"/>
      <c r="M271" s="67"/>
    </row>
    <row r="272" spans="1:25" s="153" customFormat="1" ht="14.25" customHeight="1">
      <c r="A272" s="67" t="s">
        <v>343</v>
      </c>
      <c r="B272" s="67"/>
      <c r="C272" s="67"/>
      <c r="D272" s="67"/>
      <c r="E272" s="67"/>
      <c r="F272" s="67"/>
      <c r="G272" s="67"/>
      <c r="H272" s="67"/>
      <c r="I272" s="67"/>
      <c r="J272" s="67"/>
      <c r="K272" s="67"/>
      <c r="L272" s="67"/>
      <c r="M272" s="67"/>
    </row>
    <row r="273" spans="1:25" s="153" customFormat="1" ht="14.25" customHeight="1">
      <c r="A273" s="67"/>
      <c r="B273" s="67"/>
      <c r="C273" s="67"/>
      <c r="D273" s="67"/>
      <c r="E273" s="67"/>
      <c r="F273" s="67"/>
      <c r="G273" s="67"/>
      <c r="H273" s="67"/>
      <c r="I273" s="67"/>
      <c r="J273" s="67"/>
      <c r="K273" s="67"/>
      <c r="L273" s="67"/>
      <c r="M273" s="67"/>
    </row>
    <row r="274" spans="1:25" ht="14.25" customHeight="1">
      <c r="A274" s="70" t="s">
        <v>108</v>
      </c>
      <c r="B274" s="67"/>
      <c r="C274" s="67"/>
      <c r="D274" s="67"/>
      <c r="E274" s="67"/>
      <c r="F274" s="67"/>
      <c r="G274" s="67"/>
      <c r="H274" s="67"/>
      <c r="I274" s="67"/>
      <c r="J274" s="67"/>
      <c r="K274" s="67"/>
      <c r="L274" s="67"/>
      <c r="M274" s="67"/>
      <c r="O274" s="154"/>
      <c r="P274" s="154"/>
      <c r="Q274" s="154"/>
      <c r="R274" s="154"/>
      <c r="S274" s="154"/>
      <c r="T274" s="154"/>
      <c r="U274" s="154"/>
      <c r="V274" s="154"/>
      <c r="W274" s="154"/>
      <c r="X274" s="154"/>
      <c r="Y274" s="154"/>
    </row>
    <row r="275" spans="1:25" ht="14.25" customHeight="1">
      <c r="A275" s="92" t="s">
        <v>559</v>
      </c>
      <c r="B275" s="92"/>
      <c r="C275" s="92"/>
      <c r="D275" s="92"/>
      <c r="E275" s="92"/>
      <c r="F275" s="92"/>
      <c r="G275" s="92"/>
      <c r="H275" s="92"/>
      <c r="I275" s="92"/>
      <c r="J275" s="92"/>
      <c r="K275" s="92"/>
      <c r="L275" s="92"/>
      <c r="M275" s="92"/>
      <c r="O275" s="154"/>
      <c r="P275" s="154"/>
      <c r="Q275" s="154"/>
      <c r="R275" s="154"/>
      <c r="S275" s="154"/>
      <c r="T275" s="154"/>
      <c r="U275" s="154"/>
      <c r="V275" s="154"/>
      <c r="W275" s="154"/>
      <c r="X275" s="154"/>
      <c r="Y275" s="154"/>
    </row>
    <row r="276" spans="1:25" s="153" customFormat="1" ht="14.25" customHeight="1">
      <c r="A276" s="91" t="s">
        <v>344</v>
      </c>
      <c r="B276" s="91"/>
      <c r="C276" s="91"/>
      <c r="D276" s="91"/>
      <c r="E276" s="91"/>
      <c r="F276" s="91"/>
      <c r="G276" s="91"/>
      <c r="H276" s="91"/>
      <c r="I276" s="91"/>
      <c r="J276" s="91"/>
      <c r="K276" s="91"/>
      <c r="L276" s="91"/>
      <c r="M276" s="91"/>
    </row>
    <row r="277" spans="1:25" s="153" customFormat="1" ht="14.25" customHeight="1">
      <c r="A277" s="91" t="s">
        <v>345</v>
      </c>
      <c r="B277" s="91"/>
      <c r="C277" s="91"/>
      <c r="D277" s="91"/>
      <c r="E277" s="91"/>
      <c r="F277" s="91"/>
      <c r="G277" s="91"/>
      <c r="H277" s="91"/>
      <c r="I277" s="91"/>
      <c r="J277" s="91"/>
      <c r="K277" s="91"/>
      <c r="L277" s="91"/>
      <c r="M277" s="91"/>
    </row>
    <row r="278" spans="1:25" s="153" customFormat="1" ht="14.25" customHeight="1">
      <c r="A278" s="91" t="s">
        <v>346</v>
      </c>
      <c r="B278" s="91"/>
      <c r="C278" s="91"/>
      <c r="D278" s="91"/>
      <c r="E278" s="91"/>
      <c r="F278" s="91"/>
      <c r="G278" s="91"/>
      <c r="H278" s="91"/>
      <c r="I278" s="91"/>
      <c r="J278" s="91"/>
      <c r="K278" s="91"/>
      <c r="L278" s="91"/>
      <c r="M278" s="91"/>
    </row>
    <row r="279" spans="1:25" s="153" customFormat="1" ht="14.25" customHeight="1">
      <c r="A279" s="91" t="s">
        <v>347</v>
      </c>
      <c r="B279" s="91"/>
      <c r="C279" s="91"/>
      <c r="D279" s="91"/>
      <c r="E279" s="91"/>
      <c r="F279" s="91"/>
      <c r="G279" s="91"/>
      <c r="H279" s="91"/>
      <c r="I279" s="91"/>
      <c r="J279" s="91"/>
      <c r="K279" s="91"/>
      <c r="L279" s="91"/>
      <c r="M279" s="91"/>
    </row>
    <row r="280" spans="1:25" s="153" customFormat="1" ht="14.25" customHeight="1">
      <c r="A280" s="91" t="s">
        <v>348</v>
      </c>
      <c r="B280" s="91"/>
      <c r="C280" s="91"/>
      <c r="D280" s="91"/>
      <c r="E280" s="91"/>
      <c r="F280" s="91"/>
      <c r="G280" s="91"/>
      <c r="H280" s="91"/>
      <c r="I280" s="91"/>
      <c r="J280" s="91"/>
      <c r="K280" s="91"/>
      <c r="L280" s="91"/>
      <c r="M280" s="91"/>
    </row>
    <row r="281" spans="1:25" s="153" customFormat="1" ht="14.25" customHeight="1">
      <c r="A281" s="71" t="s">
        <v>349</v>
      </c>
      <c r="B281" s="71"/>
      <c r="C281" s="71"/>
      <c r="D281" s="71"/>
      <c r="E281" s="71"/>
      <c r="F281" s="71"/>
      <c r="G281" s="71"/>
      <c r="H281" s="71"/>
      <c r="I281" s="71"/>
      <c r="J281" s="71"/>
      <c r="K281" s="71"/>
      <c r="L281" s="71"/>
      <c r="M281" s="71"/>
    </row>
    <row r="282" spans="1:25" s="153" customFormat="1" ht="14.25" customHeight="1">
      <c r="A282" s="91" t="s">
        <v>350</v>
      </c>
      <c r="B282" s="91"/>
      <c r="C282" s="91"/>
      <c r="D282" s="91"/>
      <c r="E282" s="91"/>
      <c r="F282" s="91"/>
      <c r="G282" s="91"/>
      <c r="H282" s="91"/>
      <c r="I282" s="91"/>
      <c r="J282" s="91"/>
      <c r="K282" s="91"/>
      <c r="L282" s="91"/>
      <c r="M282" s="91"/>
    </row>
    <row r="283" spans="1:25" ht="14.25" customHeight="1">
      <c r="A283" s="91" t="s">
        <v>351</v>
      </c>
      <c r="B283" s="91"/>
      <c r="C283" s="91"/>
      <c r="D283" s="91"/>
      <c r="E283" s="91"/>
      <c r="F283" s="91"/>
      <c r="G283" s="91"/>
      <c r="H283" s="91"/>
      <c r="I283" s="91"/>
      <c r="J283" s="91"/>
      <c r="K283" s="91"/>
      <c r="L283" s="91"/>
      <c r="M283" s="91"/>
      <c r="O283" s="154"/>
      <c r="P283" s="154"/>
      <c r="Q283" s="154"/>
      <c r="R283" s="154"/>
      <c r="S283" s="154"/>
      <c r="T283" s="154"/>
      <c r="U283" s="154"/>
      <c r="V283" s="154"/>
      <c r="W283" s="154"/>
      <c r="X283" s="154"/>
      <c r="Y283" s="154"/>
    </row>
    <row r="284" spans="1:25" s="153" customFormat="1" ht="14.25" customHeight="1">
      <c r="A284" s="67"/>
      <c r="B284" s="67"/>
      <c r="C284" s="67"/>
      <c r="D284" s="67"/>
      <c r="E284" s="67"/>
      <c r="F284" s="67"/>
      <c r="G284" s="67"/>
      <c r="H284" s="67"/>
      <c r="I284" s="67"/>
      <c r="J284" s="67"/>
      <c r="K284" s="67"/>
      <c r="L284" s="67"/>
      <c r="M284" s="67"/>
    </row>
    <row r="285" spans="1:25" s="153" customFormat="1" ht="14.25" customHeight="1">
      <c r="A285" s="66" t="s">
        <v>29</v>
      </c>
      <c r="B285" s="67"/>
      <c r="C285" s="67"/>
      <c r="D285" s="67"/>
      <c r="E285" s="67"/>
      <c r="F285" s="67"/>
      <c r="G285" s="67"/>
      <c r="H285" s="67"/>
      <c r="I285" s="67"/>
      <c r="J285" s="67"/>
      <c r="K285" s="67"/>
      <c r="L285" s="67"/>
      <c r="M285" s="67"/>
    </row>
    <row r="286" spans="1:25" s="153" customFormat="1" ht="14.25" customHeight="1">
      <c r="A286" s="66" t="s">
        <v>560</v>
      </c>
      <c r="B286" s="67"/>
      <c r="C286" s="67"/>
      <c r="D286" s="67"/>
      <c r="E286" s="67"/>
      <c r="F286" s="67"/>
      <c r="G286" s="67"/>
      <c r="H286" s="67"/>
      <c r="I286" s="67"/>
      <c r="J286" s="67"/>
      <c r="K286" s="67"/>
      <c r="L286" s="67"/>
      <c r="M286" s="67"/>
    </row>
    <row r="287" spans="1:25" s="153" customFormat="1" ht="14.25" customHeight="1">
      <c r="A287" s="68" t="s">
        <v>352</v>
      </c>
      <c r="B287" s="67"/>
      <c r="C287" s="67"/>
      <c r="D287" s="67"/>
      <c r="E287" s="67"/>
      <c r="F287" s="67"/>
      <c r="G287" s="67"/>
      <c r="H287" s="67"/>
      <c r="I287" s="67"/>
      <c r="J287" s="67"/>
      <c r="K287" s="67"/>
      <c r="L287" s="67"/>
      <c r="M287" s="67"/>
    </row>
    <row r="288" spans="1:25" s="153" customFormat="1" ht="14.25" customHeight="1">
      <c r="A288" s="68" t="s">
        <v>353</v>
      </c>
      <c r="B288" s="67"/>
      <c r="C288" s="67"/>
      <c r="D288" s="67"/>
      <c r="E288" s="67"/>
      <c r="F288" s="67"/>
      <c r="G288" s="67"/>
      <c r="H288" s="67"/>
      <c r="I288" s="67"/>
      <c r="J288" s="67"/>
      <c r="K288" s="67"/>
      <c r="L288" s="67"/>
      <c r="M288" s="67"/>
    </row>
    <row r="289" spans="1:25" s="153" customFormat="1" ht="14.25" customHeight="1">
      <c r="A289" s="68" t="s">
        <v>354</v>
      </c>
      <c r="B289" s="67"/>
      <c r="C289" s="67"/>
      <c r="D289" s="67"/>
      <c r="E289" s="67"/>
      <c r="F289" s="67"/>
      <c r="G289" s="67"/>
      <c r="H289" s="67"/>
      <c r="I289" s="67"/>
      <c r="J289" s="67"/>
      <c r="K289" s="67"/>
      <c r="L289" s="67"/>
      <c r="M289" s="67"/>
    </row>
    <row r="290" spans="1:25" s="153" customFormat="1" ht="14.25" customHeight="1">
      <c r="A290" s="68" t="s">
        <v>355</v>
      </c>
      <c r="B290" s="67"/>
      <c r="C290" s="67"/>
      <c r="D290" s="67"/>
      <c r="E290" s="67"/>
      <c r="F290" s="67"/>
      <c r="G290" s="67"/>
      <c r="H290" s="67"/>
      <c r="I290" s="67"/>
      <c r="J290" s="67"/>
      <c r="K290" s="67"/>
      <c r="L290" s="67"/>
      <c r="M290" s="67"/>
    </row>
    <row r="291" spans="1:25" s="153" customFormat="1" ht="14.25" customHeight="1">
      <c r="A291" s="67" t="s">
        <v>10</v>
      </c>
      <c r="B291" s="67"/>
      <c r="C291" s="67"/>
      <c r="D291" s="67"/>
      <c r="E291" s="67"/>
      <c r="F291" s="67"/>
      <c r="G291" s="67"/>
      <c r="H291" s="67"/>
      <c r="I291" s="67"/>
      <c r="J291" s="67"/>
      <c r="K291" s="67"/>
      <c r="L291" s="67"/>
      <c r="M291" s="67"/>
    </row>
    <row r="292" spans="1:25" ht="14.25" customHeight="1">
      <c r="A292" s="68" t="s">
        <v>11</v>
      </c>
      <c r="B292" s="67"/>
      <c r="C292" s="67"/>
      <c r="D292" s="67"/>
      <c r="E292" s="67"/>
      <c r="F292" s="67"/>
      <c r="G292" s="67"/>
      <c r="H292" s="67"/>
      <c r="I292" s="67"/>
      <c r="J292" s="67"/>
      <c r="K292" s="67"/>
      <c r="L292" s="67"/>
      <c r="M292" s="67"/>
      <c r="O292" s="154"/>
      <c r="P292" s="154"/>
      <c r="Q292" s="154"/>
      <c r="R292" s="154"/>
      <c r="S292" s="154"/>
      <c r="T292" s="154"/>
      <c r="U292" s="154"/>
      <c r="V292" s="154"/>
      <c r="W292" s="154"/>
      <c r="X292" s="154"/>
      <c r="Y292" s="154"/>
    </row>
    <row r="293" spans="1:25" ht="14.25" customHeight="1">
      <c r="A293" s="68" t="s">
        <v>116</v>
      </c>
      <c r="B293" s="67"/>
      <c r="C293" s="67"/>
      <c r="D293" s="67"/>
      <c r="E293" s="67"/>
      <c r="F293" s="67"/>
      <c r="G293" s="67"/>
      <c r="H293" s="67"/>
      <c r="I293" s="67"/>
      <c r="J293" s="67"/>
      <c r="K293" s="67"/>
      <c r="L293" s="67"/>
      <c r="M293" s="67"/>
      <c r="O293" s="154"/>
      <c r="P293" s="154"/>
      <c r="Q293" s="154"/>
      <c r="R293" s="154"/>
      <c r="S293" s="154"/>
      <c r="T293" s="154"/>
      <c r="U293" s="154"/>
      <c r="V293" s="154"/>
      <c r="W293" s="154"/>
      <c r="X293" s="154"/>
      <c r="Y293" s="154"/>
    </row>
    <row r="294" spans="1:25" ht="14.25" customHeight="1">
      <c r="A294" s="68" t="s">
        <v>36</v>
      </c>
      <c r="B294" s="67"/>
      <c r="C294" s="67"/>
      <c r="D294" s="67"/>
      <c r="E294" s="67"/>
      <c r="F294" s="67"/>
      <c r="G294" s="67"/>
      <c r="H294" s="67"/>
      <c r="I294" s="67"/>
      <c r="J294" s="67"/>
      <c r="K294" s="67"/>
      <c r="L294" s="67"/>
      <c r="M294" s="67"/>
      <c r="O294" s="154"/>
      <c r="P294" s="154"/>
      <c r="Q294" s="154"/>
      <c r="R294" s="154"/>
      <c r="S294" s="154"/>
      <c r="T294" s="154"/>
      <c r="U294" s="154"/>
      <c r="V294" s="154"/>
      <c r="W294" s="154"/>
      <c r="X294" s="154"/>
      <c r="Y294" s="154"/>
    </row>
    <row r="295" spans="1:25" ht="14.25" customHeight="1">
      <c r="A295" s="68"/>
      <c r="B295" s="67"/>
      <c r="C295" s="67"/>
      <c r="D295" s="67"/>
      <c r="E295" s="67"/>
      <c r="F295" s="67"/>
      <c r="G295" s="67"/>
      <c r="H295" s="67"/>
      <c r="I295" s="67"/>
      <c r="J295" s="67"/>
      <c r="K295" s="67"/>
      <c r="L295" s="67"/>
      <c r="M295" s="67"/>
      <c r="O295" s="154"/>
      <c r="P295" s="154"/>
      <c r="Q295" s="154"/>
      <c r="R295" s="154"/>
      <c r="S295" s="154"/>
      <c r="T295" s="154"/>
      <c r="U295" s="154"/>
      <c r="V295" s="154"/>
      <c r="W295" s="154"/>
      <c r="X295" s="154"/>
      <c r="Y295" s="154"/>
    </row>
    <row r="296" spans="1:25" ht="14.25" customHeight="1">
      <c r="A296" s="66" t="s">
        <v>109</v>
      </c>
      <c r="B296" s="67"/>
      <c r="C296" s="67"/>
      <c r="D296" s="67"/>
      <c r="E296" s="67"/>
      <c r="F296" s="67"/>
      <c r="G296" s="67"/>
      <c r="H296" s="67"/>
      <c r="I296" s="67"/>
      <c r="J296" s="67"/>
      <c r="K296" s="67"/>
      <c r="L296" s="67"/>
      <c r="M296" s="67"/>
      <c r="O296" s="154"/>
      <c r="P296" s="154"/>
      <c r="Q296" s="154"/>
      <c r="R296" s="154"/>
      <c r="S296" s="154"/>
      <c r="T296" s="154"/>
      <c r="U296" s="154"/>
      <c r="V296" s="154"/>
      <c r="W296" s="154"/>
      <c r="X296" s="154"/>
      <c r="Y296" s="154"/>
    </row>
    <row r="297" spans="1:25" ht="14.25" customHeight="1">
      <c r="A297" s="66" t="s">
        <v>561</v>
      </c>
      <c r="B297" s="67"/>
      <c r="C297" s="67"/>
      <c r="D297" s="67"/>
      <c r="E297" s="67"/>
      <c r="F297" s="67"/>
      <c r="G297" s="67"/>
      <c r="H297" s="67"/>
      <c r="I297" s="67"/>
      <c r="J297" s="67"/>
      <c r="K297" s="67"/>
      <c r="L297" s="67"/>
      <c r="M297" s="67"/>
      <c r="O297" s="154"/>
      <c r="P297" s="154"/>
      <c r="Q297" s="154"/>
      <c r="R297" s="154"/>
      <c r="S297" s="154"/>
      <c r="T297" s="154"/>
      <c r="U297" s="154"/>
      <c r="V297" s="154"/>
      <c r="W297" s="154"/>
      <c r="X297" s="154"/>
      <c r="Y297" s="154"/>
    </row>
    <row r="298" spans="1:25" ht="14.25" customHeight="1">
      <c r="A298" s="68" t="s">
        <v>356</v>
      </c>
      <c r="B298" s="67"/>
      <c r="C298" s="67"/>
      <c r="D298" s="67"/>
      <c r="E298" s="67"/>
      <c r="F298" s="67"/>
      <c r="G298" s="67"/>
      <c r="H298" s="67"/>
      <c r="I298" s="67"/>
      <c r="J298" s="67"/>
      <c r="K298" s="67"/>
      <c r="L298" s="67"/>
      <c r="M298" s="67"/>
      <c r="O298" s="154"/>
      <c r="P298" s="154"/>
      <c r="Q298" s="154"/>
      <c r="R298" s="154"/>
      <c r="S298" s="154"/>
      <c r="T298" s="154"/>
      <c r="U298" s="154"/>
      <c r="V298" s="154"/>
      <c r="W298" s="154"/>
      <c r="X298" s="154"/>
      <c r="Y298" s="154"/>
    </row>
    <row r="299" spans="1:25" ht="14.25" customHeight="1">
      <c r="A299" s="67" t="s">
        <v>357</v>
      </c>
      <c r="B299" s="67"/>
      <c r="C299" s="67"/>
      <c r="D299" s="67"/>
      <c r="E299" s="67"/>
      <c r="F299" s="67"/>
      <c r="G299" s="67"/>
      <c r="H299" s="67"/>
      <c r="I299" s="67"/>
      <c r="J299" s="67"/>
      <c r="K299" s="67"/>
      <c r="L299" s="67"/>
      <c r="M299" s="67"/>
      <c r="O299" s="154"/>
      <c r="P299" s="154"/>
      <c r="Q299" s="154"/>
      <c r="R299" s="154"/>
      <c r="S299" s="154"/>
      <c r="T299" s="154"/>
      <c r="U299" s="154"/>
      <c r="V299" s="154"/>
      <c r="W299" s="154"/>
      <c r="X299" s="154"/>
      <c r="Y299" s="154"/>
    </row>
    <row r="300" spans="1:25" ht="14.25" customHeight="1">
      <c r="A300" s="68" t="s">
        <v>358</v>
      </c>
      <c r="B300" s="67"/>
      <c r="C300" s="67"/>
      <c r="D300" s="67"/>
      <c r="E300" s="67"/>
      <c r="F300" s="67"/>
      <c r="G300" s="67"/>
      <c r="H300" s="67"/>
      <c r="I300" s="67"/>
      <c r="J300" s="67"/>
      <c r="K300" s="67"/>
      <c r="L300" s="67"/>
      <c r="M300" s="67"/>
      <c r="O300" s="154"/>
      <c r="P300" s="154"/>
      <c r="Q300" s="154"/>
      <c r="R300" s="154"/>
      <c r="S300" s="154"/>
      <c r="T300" s="154"/>
      <c r="U300" s="154"/>
      <c r="V300" s="154"/>
      <c r="W300" s="154"/>
      <c r="X300" s="154"/>
      <c r="Y300" s="154"/>
    </row>
    <row r="301" spans="1:25" ht="14.25" customHeight="1">
      <c r="A301" s="68" t="s">
        <v>359</v>
      </c>
      <c r="B301" s="67"/>
      <c r="C301" s="67"/>
      <c r="D301" s="67"/>
      <c r="E301" s="67"/>
      <c r="F301" s="67"/>
      <c r="G301" s="67"/>
      <c r="H301" s="67"/>
      <c r="I301" s="67"/>
      <c r="J301" s="67"/>
      <c r="K301" s="67"/>
      <c r="L301" s="67"/>
      <c r="M301" s="67"/>
      <c r="O301" s="154"/>
      <c r="P301" s="154"/>
      <c r="Q301" s="154"/>
      <c r="R301" s="154"/>
      <c r="S301" s="154"/>
      <c r="T301" s="154"/>
      <c r="U301" s="154"/>
      <c r="V301" s="154"/>
      <c r="W301" s="154"/>
      <c r="X301" s="154"/>
      <c r="Y301" s="154"/>
    </row>
    <row r="302" spans="1:25" ht="14.25" customHeight="1">
      <c r="A302" s="68" t="s">
        <v>34</v>
      </c>
      <c r="B302" s="67"/>
      <c r="C302" s="67"/>
      <c r="D302" s="67"/>
      <c r="E302" s="67"/>
      <c r="F302" s="67"/>
      <c r="G302" s="67"/>
      <c r="H302" s="67"/>
      <c r="I302" s="67"/>
      <c r="J302" s="67"/>
      <c r="K302" s="67"/>
      <c r="L302" s="67"/>
      <c r="M302" s="67"/>
      <c r="O302" s="154"/>
      <c r="P302" s="154"/>
      <c r="Q302" s="154"/>
      <c r="R302" s="154"/>
      <c r="S302" s="154"/>
      <c r="T302" s="154"/>
      <c r="U302" s="154"/>
      <c r="V302" s="154"/>
      <c r="W302" s="154"/>
      <c r="X302" s="154"/>
      <c r="Y302" s="154"/>
    </row>
    <row r="303" spans="1:25" ht="14.25" customHeight="1">
      <c r="A303" s="68" t="s">
        <v>360</v>
      </c>
      <c r="B303" s="67"/>
      <c r="C303" s="67"/>
      <c r="D303" s="67"/>
      <c r="E303" s="67"/>
      <c r="F303" s="67"/>
      <c r="G303" s="67"/>
      <c r="H303" s="67"/>
      <c r="I303" s="67"/>
      <c r="J303" s="67"/>
      <c r="K303" s="67"/>
      <c r="L303" s="67"/>
      <c r="M303" s="67"/>
      <c r="O303" s="154"/>
      <c r="P303" s="154"/>
      <c r="Q303" s="154"/>
      <c r="R303" s="154"/>
      <c r="S303" s="154"/>
      <c r="T303" s="154"/>
      <c r="U303" s="154"/>
      <c r="V303" s="154"/>
      <c r="W303" s="154"/>
      <c r="X303" s="154"/>
      <c r="Y303" s="154"/>
    </row>
    <row r="304" spans="1:25" ht="14.25" customHeight="1">
      <c r="A304" s="68" t="s">
        <v>361</v>
      </c>
      <c r="B304" s="67"/>
      <c r="C304" s="67"/>
      <c r="D304" s="67"/>
      <c r="E304" s="67"/>
      <c r="F304" s="67"/>
      <c r="G304" s="67"/>
      <c r="H304" s="67"/>
      <c r="I304" s="67"/>
      <c r="J304" s="67"/>
      <c r="K304" s="67"/>
      <c r="L304" s="67"/>
      <c r="M304" s="67"/>
      <c r="O304" s="154"/>
      <c r="P304" s="154"/>
      <c r="Q304" s="154"/>
      <c r="R304" s="154"/>
      <c r="S304" s="154"/>
      <c r="T304" s="154"/>
      <c r="U304" s="154"/>
      <c r="V304" s="154"/>
      <c r="W304" s="154"/>
      <c r="X304" s="154"/>
      <c r="Y304" s="154"/>
    </row>
    <row r="305" spans="1:53" ht="14.25" customHeight="1">
      <c r="A305" s="68"/>
      <c r="B305" s="67"/>
      <c r="C305" s="67"/>
      <c r="D305" s="67"/>
      <c r="E305" s="67"/>
      <c r="F305" s="67"/>
      <c r="G305" s="67"/>
      <c r="H305" s="67"/>
      <c r="I305" s="67"/>
      <c r="J305" s="67"/>
      <c r="K305" s="67"/>
      <c r="L305" s="67"/>
      <c r="M305" s="67"/>
      <c r="O305" s="154"/>
      <c r="P305" s="154"/>
      <c r="Q305" s="154"/>
      <c r="R305" s="154"/>
      <c r="S305" s="154"/>
      <c r="T305" s="154"/>
      <c r="U305" s="154"/>
      <c r="V305" s="154"/>
      <c r="W305" s="154"/>
      <c r="X305" s="154"/>
      <c r="Y305" s="154"/>
    </row>
    <row r="306" spans="1:53" ht="14.25" customHeight="1">
      <c r="A306" s="75" t="s">
        <v>362</v>
      </c>
      <c r="B306" s="67"/>
      <c r="C306" s="67"/>
      <c r="D306" s="67"/>
      <c r="E306" s="67"/>
      <c r="F306" s="67"/>
      <c r="G306" s="67"/>
      <c r="H306" s="67"/>
      <c r="I306" s="67"/>
      <c r="J306" s="67"/>
      <c r="K306" s="67"/>
      <c r="L306" s="67"/>
      <c r="M306" s="67"/>
      <c r="O306" s="154"/>
      <c r="P306" s="154"/>
      <c r="Q306" s="154"/>
      <c r="R306" s="154"/>
      <c r="S306" s="154"/>
      <c r="T306" s="154"/>
      <c r="U306" s="154"/>
      <c r="V306" s="154"/>
      <c r="W306" s="154"/>
      <c r="X306" s="154"/>
      <c r="Y306" s="154"/>
    </row>
    <row r="307" spans="1:53" ht="14.25" customHeight="1">
      <c r="A307" s="68" t="s">
        <v>562</v>
      </c>
      <c r="B307" s="67"/>
      <c r="C307" s="67"/>
      <c r="D307" s="67"/>
      <c r="E307" s="67"/>
      <c r="F307" s="67"/>
      <c r="G307" s="67"/>
      <c r="H307" s="67"/>
      <c r="I307" s="67"/>
      <c r="J307" s="67"/>
      <c r="K307" s="67"/>
      <c r="L307" s="67"/>
      <c r="M307" s="67"/>
      <c r="O307" s="154"/>
      <c r="P307" s="154"/>
      <c r="Q307" s="154"/>
      <c r="R307" s="154"/>
      <c r="S307" s="154"/>
      <c r="T307" s="154"/>
      <c r="U307" s="154"/>
      <c r="V307" s="154"/>
      <c r="W307" s="154"/>
      <c r="X307" s="154"/>
      <c r="Y307" s="154"/>
    </row>
    <row r="308" spans="1:53" ht="14.25" customHeight="1">
      <c r="A308" s="68" t="s">
        <v>363</v>
      </c>
      <c r="B308" s="67"/>
      <c r="C308" s="67"/>
      <c r="D308" s="67"/>
      <c r="E308" s="67"/>
      <c r="F308" s="67"/>
      <c r="G308" s="67"/>
      <c r="H308" s="67"/>
      <c r="I308" s="67"/>
      <c r="J308" s="67"/>
      <c r="K308" s="67"/>
      <c r="L308" s="67"/>
      <c r="M308" s="67"/>
      <c r="O308" s="154"/>
      <c r="P308" s="154"/>
      <c r="Q308" s="154"/>
      <c r="R308" s="154"/>
      <c r="S308" s="154"/>
      <c r="T308" s="154"/>
      <c r="U308" s="154"/>
      <c r="V308" s="154"/>
      <c r="W308" s="154"/>
      <c r="X308" s="154"/>
      <c r="Y308" s="154"/>
    </row>
    <row r="309" spans="1:53" ht="14.25" customHeight="1">
      <c r="A309" s="68" t="s">
        <v>364</v>
      </c>
      <c r="B309" s="67"/>
      <c r="C309" s="67"/>
      <c r="D309" s="67"/>
      <c r="E309" s="67"/>
      <c r="F309" s="67"/>
      <c r="G309" s="67"/>
      <c r="H309" s="67"/>
      <c r="I309" s="67"/>
      <c r="J309" s="67"/>
      <c r="K309" s="67"/>
      <c r="L309" s="67"/>
      <c r="M309" s="67"/>
      <c r="O309" s="154"/>
      <c r="P309" s="154"/>
      <c r="Q309" s="154"/>
      <c r="R309" s="154"/>
      <c r="S309" s="154"/>
      <c r="T309" s="154"/>
      <c r="U309" s="154"/>
      <c r="V309" s="154"/>
      <c r="W309" s="154"/>
      <c r="X309" s="154"/>
      <c r="Y309" s="154"/>
    </row>
    <row r="310" spans="1:53" s="154" customFormat="1" ht="14.25" customHeight="1">
      <c r="A310" s="67" t="s">
        <v>35</v>
      </c>
      <c r="B310" s="67"/>
      <c r="C310" s="67"/>
      <c r="D310" s="67"/>
      <c r="E310" s="67"/>
      <c r="F310" s="67"/>
      <c r="G310" s="67"/>
      <c r="H310" s="67"/>
      <c r="I310" s="67"/>
      <c r="J310" s="67"/>
      <c r="K310" s="67"/>
      <c r="L310" s="67"/>
      <c r="M310" s="67"/>
      <c r="N310" s="150"/>
      <c r="Z310" s="150"/>
      <c r="AA310" s="150"/>
      <c r="AB310" s="150"/>
      <c r="AC310" s="150"/>
      <c r="AD310" s="150"/>
      <c r="AE310" s="150"/>
      <c r="AF310" s="150"/>
      <c r="AG310" s="150"/>
      <c r="AH310" s="150"/>
      <c r="AI310" s="150"/>
      <c r="AJ310" s="150"/>
      <c r="AK310" s="150"/>
      <c r="AL310" s="150"/>
      <c r="AM310" s="150"/>
      <c r="AN310" s="150"/>
      <c r="AO310" s="150"/>
      <c r="AP310" s="150"/>
      <c r="AQ310" s="150"/>
      <c r="AR310" s="150"/>
      <c r="AS310" s="150"/>
      <c r="AT310" s="150"/>
      <c r="AU310" s="150"/>
      <c r="AV310" s="150"/>
      <c r="AW310" s="150"/>
      <c r="AX310" s="150"/>
      <c r="AY310" s="150"/>
      <c r="AZ310" s="150"/>
      <c r="BA310" s="150"/>
    </row>
    <row r="311" spans="1:53" s="153" customFormat="1" ht="14.25" customHeight="1">
      <c r="A311" s="66"/>
      <c r="B311" s="67"/>
      <c r="C311" s="67"/>
      <c r="D311" s="67"/>
      <c r="E311" s="67"/>
      <c r="F311" s="67"/>
      <c r="G311" s="67"/>
      <c r="H311" s="67"/>
      <c r="I311" s="67"/>
      <c r="J311" s="67"/>
      <c r="K311" s="67"/>
      <c r="L311" s="67"/>
      <c r="M311" s="67"/>
      <c r="N311" s="150"/>
    </row>
    <row r="312" spans="1:53" s="154" customFormat="1" ht="14.25" customHeight="1">
      <c r="A312" s="66" t="s">
        <v>563</v>
      </c>
      <c r="B312" s="67"/>
      <c r="C312" s="67"/>
      <c r="D312" s="67"/>
      <c r="E312" s="67"/>
      <c r="F312" s="67"/>
      <c r="G312" s="67"/>
      <c r="H312" s="67"/>
      <c r="I312" s="67"/>
      <c r="J312" s="67"/>
      <c r="K312" s="67"/>
      <c r="L312" s="67"/>
      <c r="M312" s="67"/>
      <c r="N312" s="150"/>
      <c r="Z312" s="150"/>
      <c r="AA312" s="150"/>
      <c r="AB312" s="150"/>
      <c r="AC312" s="150"/>
      <c r="AD312" s="150"/>
      <c r="AE312" s="150"/>
      <c r="AF312" s="150"/>
      <c r="AG312" s="150"/>
      <c r="AH312" s="150"/>
      <c r="AI312" s="150"/>
      <c r="AJ312" s="150"/>
      <c r="AK312" s="150"/>
      <c r="AL312" s="150"/>
      <c r="AM312" s="150"/>
      <c r="AN312" s="150"/>
      <c r="AO312" s="150"/>
      <c r="AP312" s="150"/>
      <c r="AQ312" s="150"/>
      <c r="AR312" s="150"/>
      <c r="AS312" s="150"/>
      <c r="AT312" s="150"/>
      <c r="AU312" s="150"/>
      <c r="AV312" s="150"/>
      <c r="AW312" s="150"/>
      <c r="AX312" s="150"/>
      <c r="AY312" s="150"/>
      <c r="AZ312" s="150"/>
      <c r="BA312" s="150"/>
    </row>
    <row r="313" spans="1:53" s="154" customFormat="1" ht="14.25" customHeight="1">
      <c r="A313" s="67" t="s">
        <v>365</v>
      </c>
      <c r="B313" s="67"/>
      <c r="C313" s="67"/>
      <c r="D313" s="67"/>
      <c r="E313" s="67"/>
      <c r="F313" s="67"/>
      <c r="G313" s="67"/>
      <c r="H313" s="67"/>
      <c r="I313" s="67"/>
      <c r="J313" s="67"/>
      <c r="K313" s="67"/>
      <c r="L313" s="67"/>
      <c r="M313" s="67"/>
      <c r="N313" s="150"/>
      <c r="Z313" s="150"/>
      <c r="AA313" s="150"/>
      <c r="AB313" s="150"/>
      <c r="AC313" s="150"/>
      <c r="AD313" s="150"/>
      <c r="AE313" s="150"/>
      <c r="AF313" s="150"/>
      <c r="AG313" s="150"/>
      <c r="AH313" s="150"/>
      <c r="AI313" s="150"/>
      <c r="AJ313" s="150"/>
      <c r="AK313" s="150"/>
      <c r="AL313" s="150"/>
      <c r="AM313" s="150"/>
      <c r="AN313" s="150"/>
      <c r="AO313" s="150"/>
      <c r="AP313" s="150"/>
      <c r="AQ313" s="150"/>
      <c r="AR313" s="150"/>
      <c r="AS313" s="150"/>
      <c r="AT313" s="150"/>
      <c r="AU313" s="150"/>
      <c r="AV313" s="150"/>
      <c r="AW313" s="150"/>
      <c r="AX313" s="150"/>
      <c r="AY313" s="150"/>
      <c r="AZ313" s="150"/>
      <c r="BA313" s="150"/>
    </row>
    <row r="314" spans="1:53" s="154" customFormat="1" ht="14.25" customHeight="1">
      <c r="A314" s="68" t="s">
        <v>364</v>
      </c>
      <c r="B314" s="67"/>
      <c r="C314" s="67"/>
      <c r="D314" s="67"/>
      <c r="E314" s="67"/>
      <c r="F314" s="67"/>
      <c r="G314" s="67"/>
      <c r="H314" s="67"/>
      <c r="I314" s="67"/>
      <c r="J314" s="67"/>
      <c r="K314" s="67"/>
      <c r="L314" s="67"/>
      <c r="M314" s="67"/>
      <c r="N314" s="150"/>
      <c r="Z314" s="150"/>
      <c r="AA314" s="150"/>
      <c r="AB314" s="150"/>
      <c r="AC314" s="150"/>
      <c r="AD314" s="150"/>
      <c r="AE314" s="150"/>
      <c r="AF314" s="150"/>
      <c r="AG314" s="150"/>
      <c r="AH314" s="150"/>
      <c r="AI314" s="150"/>
      <c r="AJ314" s="150"/>
      <c r="AK314" s="150"/>
      <c r="AL314" s="150"/>
      <c r="AM314" s="150"/>
      <c r="AN314" s="150"/>
      <c r="AO314" s="150"/>
      <c r="AP314" s="150"/>
      <c r="AQ314" s="150"/>
      <c r="AR314" s="150"/>
      <c r="AS314" s="150"/>
      <c r="AT314" s="150"/>
      <c r="AU314" s="150"/>
      <c r="AV314" s="150"/>
      <c r="AW314" s="150"/>
      <c r="AX314" s="150"/>
      <c r="AY314" s="150"/>
      <c r="AZ314" s="150"/>
      <c r="BA314" s="150"/>
    </row>
    <row r="315" spans="1:53" s="154" customFormat="1" ht="14.25" customHeight="1">
      <c r="A315" s="68" t="s">
        <v>35</v>
      </c>
      <c r="B315" s="67"/>
      <c r="C315" s="67"/>
      <c r="D315" s="67"/>
      <c r="E315" s="67"/>
      <c r="F315" s="67"/>
      <c r="G315" s="67"/>
      <c r="H315" s="67"/>
      <c r="I315" s="67"/>
      <c r="J315" s="67"/>
      <c r="K315" s="67"/>
      <c r="L315" s="67"/>
      <c r="M315" s="67"/>
      <c r="N315" s="150"/>
      <c r="Z315" s="150"/>
      <c r="AA315" s="150"/>
      <c r="AB315" s="150"/>
      <c r="AC315" s="150"/>
      <c r="AD315" s="150"/>
      <c r="AE315" s="150"/>
      <c r="AF315" s="150"/>
      <c r="AG315" s="150"/>
      <c r="AH315" s="150"/>
      <c r="AI315" s="150"/>
      <c r="AJ315" s="150"/>
      <c r="AK315" s="150"/>
      <c r="AL315" s="150"/>
      <c r="AM315" s="150"/>
      <c r="AN315" s="150"/>
      <c r="AO315" s="150"/>
      <c r="AP315" s="150"/>
      <c r="AQ315" s="150"/>
      <c r="AR315" s="150"/>
      <c r="AS315" s="150"/>
      <c r="AT315" s="150"/>
      <c r="AU315" s="150"/>
      <c r="AV315" s="150"/>
      <c r="AW315" s="150"/>
      <c r="AX315" s="150"/>
      <c r="AY315" s="150"/>
      <c r="AZ315" s="150"/>
      <c r="BA315" s="150"/>
    </row>
    <row r="316" spans="1:53" s="154" customFormat="1" ht="14.25" customHeight="1">
      <c r="A316" s="68" t="s">
        <v>490</v>
      </c>
      <c r="B316" s="67"/>
      <c r="C316" s="67"/>
      <c r="D316" s="67"/>
      <c r="E316" s="67"/>
      <c r="F316" s="67"/>
      <c r="G316" s="67"/>
      <c r="H316" s="67"/>
      <c r="I316" s="67"/>
      <c r="J316" s="67"/>
      <c r="K316" s="67"/>
      <c r="L316" s="67"/>
      <c r="M316" s="67"/>
      <c r="N316" s="150"/>
      <c r="Z316" s="150"/>
      <c r="AA316" s="150"/>
      <c r="AB316" s="150"/>
      <c r="AC316" s="150"/>
      <c r="AD316" s="150"/>
      <c r="AE316" s="150"/>
      <c r="AF316" s="150"/>
      <c r="AG316" s="150"/>
      <c r="AH316" s="150"/>
      <c r="AI316" s="150"/>
      <c r="AJ316" s="150"/>
      <c r="AK316" s="150"/>
      <c r="AL316" s="150"/>
      <c r="AM316" s="150"/>
      <c r="AN316" s="150"/>
      <c r="AO316" s="150"/>
      <c r="AP316" s="150"/>
      <c r="AQ316" s="150"/>
      <c r="AR316" s="150"/>
      <c r="AS316" s="150"/>
      <c r="AT316" s="150"/>
      <c r="AU316" s="150"/>
      <c r="AV316" s="150"/>
      <c r="AW316" s="150"/>
      <c r="AX316" s="150"/>
      <c r="AY316" s="150"/>
      <c r="AZ316" s="150"/>
      <c r="BA316" s="150"/>
    </row>
    <row r="317" spans="1:53" s="154" customFormat="1" ht="14.25" customHeight="1">
      <c r="A317" s="68" t="s">
        <v>366</v>
      </c>
      <c r="B317" s="67"/>
      <c r="C317" s="67"/>
      <c r="D317" s="67"/>
      <c r="E317" s="67"/>
      <c r="F317" s="67"/>
      <c r="G317" s="67"/>
      <c r="H317" s="67"/>
      <c r="I317" s="67"/>
      <c r="J317" s="67"/>
      <c r="K317" s="67"/>
      <c r="L317" s="67"/>
      <c r="M317" s="67"/>
      <c r="N317" s="150"/>
      <c r="Z317" s="150"/>
      <c r="AA317" s="150"/>
      <c r="AB317" s="150"/>
      <c r="AC317" s="150"/>
      <c r="AD317" s="150"/>
      <c r="AE317" s="150"/>
      <c r="AF317" s="150"/>
      <c r="AG317" s="150"/>
      <c r="AH317" s="150"/>
      <c r="AI317" s="150"/>
      <c r="AJ317" s="150"/>
      <c r="AK317" s="150"/>
      <c r="AL317" s="150"/>
      <c r="AM317" s="150"/>
      <c r="AN317" s="150"/>
      <c r="AO317" s="150"/>
      <c r="AP317" s="150"/>
      <c r="AQ317" s="150"/>
      <c r="AR317" s="150"/>
      <c r="AS317" s="150"/>
      <c r="AT317" s="150"/>
      <c r="AU317" s="150"/>
      <c r="AV317" s="150"/>
      <c r="AW317" s="150"/>
      <c r="AX317" s="150"/>
      <c r="AY317" s="150"/>
      <c r="AZ317" s="150"/>
      <c r="BA317" s="150"/>
    </row>
    <row r="318" spans="1:53" s="154" customFormat="1" ht="14.25" customHeight="1">
      <c r="A318" s="68"/>
      <c r="B318" s="67"/>
      <c r="C318" s="67"/>
      <c r="D318" s="67"/>
      <c r="E318" s="67"/>
      <c r="F318" s="67"/>
      <c r="G318" s="67"/>
      <c r="H318" s="67"/>
      <c r="I318" s="67"/>
      <c r="J318" s="67"/>
      <c r="K318" s="67"/>
      <c r="L318" s="67"/>
      <c r="M318" s="67"/>
      <c r="N318" s="150"/>
      <c r="Z318" s="150"/>
      <c r="AA318" s="150"/>
      <c r="AB318" s="150"/>
      <c r="AC318" s="150"/>
      <c r="AD318" s="150"/>
      <c r="AE318" s="150"/>
      <c r="AF318" s="150"/>
      <c r="AG318" s="150"/>
      <c r="AH318" s="150"/>
      <c r="AI318" s="150"/>
      <c r="AJ318" s="150"/>
      <c r="AK318" s="150"/>
      <c r="AL318" s="150"/>
      <c r="AM318" s="150"/>
      <c r="AN318" s="150"/>
      <c r="AO318" s="150"/>
      <c r="AP318" s="150"/>
      <c r="AQ318" s="150"/>
      <c r="AR318" s="150"/>
      <c r="AS318" s="150"/>
      <c r="AT318" s="150"/>
      <c r="AU318" s="150"/>
      <c r="AV318" s="150"/>
      <c r="AW318" s="150"/>
      <c r="AX318" s="150"/>
      <c r="AY318" s="150"/>
      <c r="AZ318" s="150"/>
      <c r="BA318" s="150"/>
    </row>
    <row r="319" spans="1:53" s="154" customFormat="1" ht="14.25" customHeight="1">
      <c r="A319" s="66" t="s">
        <v>367</v>
      </c>
      <c r="B319" s="67"/>
      <c r="C319" s="67"/>
      <c r="D319" s="67"/>
      <c r="E319" s="67"/>
      <c r="F319" s="67"/>
      <c r="G319" s="67"/>
      <c r="H319" s="67"/>
      <c r="I319" s="67"/>
      <c r="J319" s="67"/>
      <c r="K319" s="67"/>
      <c r="L319" s="67"/>
      <c r="M319" s="67"/>
      <c r="N319" s="150"/>
      <c r="Z319" s="150"/>
      <c r="AA319" s="150"/>
      <c r="AB319" s="150"/>
      <c r="AC319" s="150"/>
      <c r="AD319" s="150"/>
      <c r="AE319" s="150"/>
      <c r="AF319" s="150"/>
      <c r="AG319" s="150"/>
      <c r="AH319" s="150"/>
      <c r="AI319" s="150"/>
      <c r="AJ319" s="150"/>
      <c r="AK319" s="150"/>
      <c r="AL319" s="150"/>
      <c r="AM319" s="150"/>
      <c r="AN319" s="150"/>
      <c r="AO319" s="150"/>
      <c r="AP319" s="150"/>
      <c r="AQ319" s="150"/>
      <c r="AR319" s="150"/>
      <c r="AS319" s="150"/>
      <c r="AT319" s="150"/>
      <c r="AU319" s="150"/>
      <c r="AV319" s="150"/>
      <c r="AW319" s="150"/>
      <c r="AX319" s="150"/>
      <c r="AY319" s="150"/>
      <c r="AZ319" s="150"/>
      <c r="BA319" s="150"/>
    </row>
    <row r="320" spans="1:53" s="154" customFormat="1" ht="14.25" customHeight="1">
      <c r="A320" s="67" t="s">
        <v>564</v>
      </c>
      <c r="B320" s="67"/>
      <c r="C320" s="67"/>
      <c r="D320" s="67"/>
      <c r="E320" s="67"/>
      <c r="F320" s="67"/>
      <c r="G320" s="67"/>
      <c r="H320" s="67"/>
      <c r="I320" s="67"/>
      <c r="J320" s="67"/>
      <c r="K320" s="67"/>
      <c r="L320" s="67"/>
      <c r="M320" s="67"/>
      <c r="N320" s="150"/>
      <c r="Z320" s="150"/>
      <c r="AA320" s="150"/>
      <c r="AB320" s="150"/>
      <c r="AC320" s="150"/>
      <c r="AD320" s="150"/>
      <c r="AE320" s="150"/>
      <c r="AF320" s="150"/>
      <c r="AG320" s="150"/>
      <c r="AH320" s="150"/>
      <c r="AI320" s="150"/>
      <c r="AJ320" s="150"/>
      <c r="AK320" s="150"/>
      <c r="AL320" s="150"/>
      <c r="AM320" s="150"/>
      <c r="AN320" s="150"/>
      <c r="AO320" s="150"/>
      <c r="AP320" s="150"/>
      <c r="AQ320" s="150"/>
      <c r="AR320" s="150"/>
      <c r="AS320" s="150"/>
      <c r="AT320" s="150"/>
      <c r="AU320" s="150"/>
      <c r="AV320" s="150"/>
      <c r="AW320" s="150"/>
      <c r="AX320" s="150"/>
      <c r="AY320" s="150"/>
      <c r="AZ320" s="150"/>
      <c r="BA320" s="150"/>
    </row>
    <row r="321" spans="1:53" s="154" customFormat="1" ht="14.25" customHeight="1">
      <c r="A321" s="67" t="s">
        <v>368</v>
      </c>
      <c r="B321" s="67"/>
      <c r="C321" s="67"/>
      <c r="D321" s="67"/>
      <c r="E321" s="67"/>
      <c r="F321" s="67"/>
      <c r="G321" s="67"/>
      <c r="H321" s="67"/>
      <c r="I321" s="67"/>
      <c r="J321" s="67"/>
      <c r="K321" s="67"/>
      <c r="L321" s="67"/>
      <c r="M321" s="67"/>
      <c r="N321" s="150"/>
      <c r="Z321" s="150"/>
      <c r="AA321" s="150"/>
      <c r="AB321" s="150"/>
      <c r="AC321" s="150"/>
      <c r="AD321" s="150"/>
      <c r="AE321" s="150"/>
      <c r="AF321" s="150"/>
      <c r="AG321" s="150"/>
      <c r="AH321" s="150"/>
      <c r="AI321" s="150"/>
      <c r="AJ321" s="150"/>
      <c r="AK321" s="150"/>
      <c r="AL321" s="150"/>
      <c r="AM321" s="150"/>
      <c r="AN321" s="150"/>
      <c r="AO321" s="150"/>
      <c r="AP321" s="150"/>
      <c r="AQ321" s="150"/>
      <c r="AR321" s="150"/>
      <c r="AS321" s="150"/>
      <c r="AT321" s="150"/>
      <c r="AU321" s="150"/>
      <c r="AV321" s="150"/>
      <c r="AW321" s="150"/>
      <c r="AX321" s="150"/>
      <c r="AY321" s="150"/>
      <c r="AZ321" s="150"/>
      <c r="BA321" s="150"/>
    </row>
    <row r="322" spans="1:53" s="154" customFormat="1" ht="14.25" customHeight="1">
      <c r="A322" s="67" t="s">
        <v>208</v>
      </c>
      <c r="B322" s="67"/>
      <c r="C322" s="67"/>
      <c r="D322" s="67"/>
      <c r="E322" s="67"/>
      <c r="F322" s="67"/>
      <c r="G322" s="67"/>
      <c r="H322" s="67"/>
      <c r="I322" s="67"/>
      <c r="J322" s="67"/>
      <c r="K322" s="67"/>
      <c r="L322" s="67"/>
      <c r="M322" s="67"/>
      <c r="N322" s="150"/>
      <c r="Z322" s="150"/>
      <c r="AA322" s="150"/>
      <c r="AB322" s="150"/>
      <c r="AC322" s="150"/>
      <c r="AD322" s="150"/>
      <c r="AE322" s="150"/>
      <c r="AF322" s="150"/>
      <c r="AG322" s="150"/>
      <c r="AH322" s="150"/>
      <c r="AI322" s="150"/>
      <c r="AJ322" s="150"/>
      <c r="AK322" s="150"/>
      <c r="AL322" s="150"/>
      <c r="AM322" s="150"/>
      <c r="AN322" s="150"/>
      <c r="AO322" s="150"/>
      <c r="AP322" s="150"/>
      <c r="AQ322" s="150"/>
      <c r="AR322" s="150"/>
      <c r="AS322" s="150"/>
      <c r="AT322" s="150"/>
      <c r="AU322" s="150"/>
      <c r="AV322" s="150"/>
      <c r="AW322" s="150"/>
      <c r="AX322" s="150"/>
      <c r="AY322" s="150"/>
      <c r="AZ322" s="150"/>
      <c r="BA322" s="150"/>
    </row>
    <row r="323" spans="1:53" s="154" customFormat="1" ht="14.25" customHeight="1">
      <c r="A323" s="67"/>
      <c r="B323" s="67"/>
      <c r="C323" s="67"/>
      <c r="D323" s="67"/>
      <c r="E323" s="67"/>
      <c r="F323" s="67"/>
      <c r="G323" s="67"/>
      <c r="H323" s="67"/>
      <c r="I323" s="67"/>
      <c r="J323" s="67"/>
      <c r="K323" s="67"/>
      <c r="L323" s="67"/>
      <c r="M323" s="67"/>
      <c r="N323" s="150"/>
      <c r="Z323" s="150"/>
      <c r="AA323" s="150"/>
      <c r="AB323" s="150"/>
      <c r="AC323" s="150"/>
      <c r="AD323" s="150"/>
      <c r="AE323" s="150"/>
      <c r="AF323" s="150"/>
      <c r="AG323" s="150"/>
      <c r="AH323" s="150"/>
      <c r="AI323" s="150"/>
      <c r="AJ323" s="150"/>
      <c r="AK323" s="150"/>
      <c r="AL323" s="150"/>
      <c r="AM323" s="150"/>
      <c r="AN323" s="150"/>
      <c r="AO323" s="150"/>
      <c r="AP323" s="150"/>
      <c r="AQ323" s="150"/>
      <c r="AR323" s="150"/>
      <c r="AS323" s="150"/>
      <c r="AT323" s="150"/>
      <c r="AU323" s="150"/>
      <c r="AV323" s="150"/>
      <c r="AW323" s="150"/>
      <c r="AX323" s="150"/>
      <c r="AY323" s="150"/>
      <c r="AZ323" s="150"/>
      <c r="BA323" s="150"/>
    </row>
    <row r="324" spans="1:53" s="154" customFormat="1" ht="14.25" customHeight="1">
      <c r="A324" s="66" t="s">
        <v>369</v>
      </c>
      <c r="B324" s="67"/>
      <c r="C324" s="67"/>
      <c r="D324" s="67"/>
      <c r="E324" s="67"/>
      <c r="F324" s="67"/>
      <c r="G324" s="67"/>
      <c r="H324" s="67"/>
      <c r="I324" s="67"/>
      <c r="J324" s="67"/>
      <c r="K324" s="67"/>
      <c r="L324" s="67"/>
      <c r="M324" s="67"/>
      <c r="N324" s="150"/>
      <c r="Z324" s="150"/>
      <c r="AA324" s="150"/>
      <c r="AB324" s="150"/>
      <c r="AC324" s="150"/>
      <c r="AD324" s="150"/>
      <c r="AE324" s="150"/>
      <c r="AF324" s="150"/>
      <c r="AG324" s="150"/>
      <c r="AH324" s="150"/>
      <c r="AI324" s="150"/>
      <c r="AJ324" s="150"/>
      <c r="AK324" s="150"/>
      <c r="AL324" s="150"/>
      <c r="AM324" s="150"/>
      <c r="AN324" s="150"/>
      <c r="AO324" s="150"/>
      <c r="AP324" s="150"/>
      <c r="AQ324" s="150"/>
      <c r="AR324" s="150"/>
      <c r="AS324" s="150"/>
      <c r="AT324" s="150"/>
      <c r="AU324" s="150"/>
      <c r="AV324" s="150"/>
      <c r="AW324" s="150"/>
      <c r="AX324" s="150"/>
      <c r="AY324" s="150"/>
      <c r="AZ324" s="150"/>
      <c r="BA324" s="150"/>
    </row>
    <row r="325" spans="1:53" ht="14.25" customHeight="1">
      <c r="A325" s="67" t="s">
        <v>565</v>
      </c>
      <c r="B325" s="67"/>
      <c r="C325" s="67"/>
      <c r="D325" s="67"/>
      <c r="E325" s="67"/>
      <c r="F325" s="67"/>
      <c r="G325" s="67"/>
      <c r="H325" s="67"/>
      <c r="I325" s="67"/>
      <c r="J325" s="67"/>
      <c r="K325" s="67"/>
      <c r="L325" s="67"/>
      <c r="M325" s="67"/>
      <c r="O325" s="154"/>
      <c r="P325" s="154"/>
      <c r="Q325" s="154"/>
      <c r="R325" s="154"/>
      <c r="S325" s="154"/>
      <c r="T325" s="154"/>
      <c r="U325" s="154"/>
      <c r="V325" s="154"/>
      <c r="W325" s="154"/>
      <c r="X325" s="154"/>
      <c r="Y325" s="154"/>
    </row>
    <row r="326" spans="1:53" ht="14.25" customHeight="1">
      <c r="A326" s="67" t="s">
        <v>370</v>
      </c>
      <c r="B326" s="67"/>
      <c r="C326" s="67"/>
      <c r="D326" s="67"/>
      <c r="E326" s="67"/>
      <c r="F326" s="67"/>
      <c r="G326" s="67"/>
      <c r="H326" s="67"/>
      <c r="I326" s="67"/>
      <c r="J326" s="67"/>
      <c r="K326" s="67"/>
      <c r="L326" s="67"/>
      <c r="M326" s="67"/>
      <c r="O326" s="154"/>
      <c r="P326" s="154"/>
      <c r="Q326" s="154"/>
      <c r="R326" s="154"/>
      <c r="S326" s="154"/>
      <c r="T326" s="154"/>
      <c r="U326" s="154"/>
      <c r="V326" s="154"/>
      <c r="W326" s="154"/>
      <c r="X326" s="154"/>
      <c r="Y326" s="154"/>
    </row>
    <row r="327" spans="1:53" ht="14.25" customHeight="1">
      <c r="A327" s="67" t="s">
        <v>371</v>
      </c>
      <c r="B327" s="67"/>
      <c r="C327" s="67"/>
      <c r="D327" s="67"/>
      <c r="E327" s="67"/>
      <c r="F327" s="67"/>
      <c r="G327" s="67"/>
      <c r="H327" s="67"/>
      <c r="I327" s="67"/>
      <c r="J327" s="67"/>
      <c r="K327" s="67"/>
      <c r="L327" s="67"/>
      <c r="M327" s="67"/>
      <c r="O327" s="154"/>
      <c r="P327" s="154"/>
      <c r="Q327" s="154"/>
      <c r="R327" s="154"/>
      <c r="S327" s="154"/>
      <c r="T327" s="154"/>
      <c r="U327" s="154"/>
      <c r="V327" s="154"/>
      <c r="W327" s="154"/>
      <c r="X327" s="154"/>
      <c r="Y327" s="154"/>
    </row>
    <row r="328" spans="1:53" ht="14.25" customHeight="1">
      <c r="A328" s="67" t="s">
        <v>488</v>
      </c>
      <c r="B328" s="67"/>
      <c r="C328" s="67"/>
      <c r="D328" s="67"/>
      <c r="E328" s="67"/>
      <c r="F328" s="67"/>
      <c r="G328" s="67"/>
      <c r="H328" s="67"/>
      <c r="I328" s="67"/>
      <c r="J328" s="67"/>
      <c r="K328" s="67"/>
      <c r="L328" s="67"/>
      <c r="M328" s="67"/>
      <c r="O328" s="154"/>
      <c r="P328" s="154"/>
      <c r="Q328" s="154"/>
      <c r="R328" s="154"/>
      <c r="S328" s="154"/>
      <c r="T328" s="154"/>
      <c r="U328" s="154"/>
      <c r="V328" s="154"/>
      <c r="W328" s="154"/>
      <c r="X328" s="154"/>
      <c r="Y328" s="154"/>
    </row>
    <row r="329" spans="1:53" ht="14.25" customHeight="1">
      <c r="A329" s="67"/>
      <c r="B329" s="67"/>
      <c r="C329" s="67"/>
      <c r="D329" s="67"/>
      <c r="E329" s="67"/>
      <c r="F329" s="67"/>
      <c r="G329" s="67"/>
      <c r="H329" s="67"/>
      <c r="I329" s="67"/>
      <c r="J329" s="67"/>
      <c r="K329" s="67"/>
      <c r="L329" s="67"/>
      <c r="M329" s="67"/>
      <c r="O329" s="154"/>
      <c r="P329" s="154"/>
      <c r="Q329" s="154"/>
      <c r="R329" s="154"/>
      <c r="S329" s="154"/>
      <c r="T329" s="154"/>
      <c r="U329" s="154"/>
      <c r="V329" s="154"/>
      <c r="W329" s="154"/>
      <c r="X329" s="154"/>
      <c r="Y329" s="154"/>
    </row>
    <row r="330" spans="1:53" ht="14.25" customHeight="1">
      <c r="A330" s="66" t="s">
        <v>372</v>
      </c>
      <c r="B330" s="67"/>
      <c r="C330" s="67"/>
      <c r="D330" s="67"/>
      <c r="E330" s="67"/>
      <c r="F330" s="67"/>
      <c r="G330" s="67"/>
      <c r="H330" s="67"/>
      <c r="I330" s="67"/>
      <c r="J330" s="67"/>
      <c r="K330" s="67"/>
      <c r="L330" s="67"/>
      <c r="M330" s="67"/>
      <c r="O330" s="154"/>
      <c r="P330" s="154"/>
      <c r="Q330" s="154"/>
      <c r="R330" s="154"/>
      <c r="S330" s="154"/>
      <c r="T330" s="154"/>
      <c r="U330" s="154"/>
      <c r="V330" s="154"/>
      <c r="W330" s="154"/>
      <c r="X330" s="154"/>
      <c r="Y330" s="154"/>
    </row>
    <row r="331" spans="1:53" ht="14.25" customHeight="1">
      <c r="A331" s="67" t="s">
        <v>566</v>
      </c>
      <c r="B331" s="67"/>
      <c r="C331" s="67"/>
      <c r="D331" s="67"/>
      <c r="E331" s="67"/>
      <c r="F331" s="67"/>
      <c r="G331" s="67"/>
      <c r="H331" s="67"/>
      <c r="I331" s="67"/>
      <c r="J331" s="67"/>
      <c r="K331" s="67"/>
      <c r="L331" s="67"/>
      <c r="M331" s="67"/>
      <c r="O331" s="154"/>
      <c r="P331" s="154"/>
      <c r="Q331" s="154"/>
      <c r="R331" s="154"/>
      <c r="S331" s="154"/>
      <c r="T331" s="154"/>
      <c r="U331" s="154"/>
      <c r="V331" s="154"/>
      <c r="W331" s="154"/>
      <c r="X331" s="154"/>
      <c r="Y331" s="154"/>
    </row>
    <row r="332" spans="1:53" ht="14.25" customHeight="1">
      <c r="A332" s="67" t="s">
        <v>373</v>
      </c>
      <c r="B332" s="67"/>
      <c r="C332" s="67"/>
      <c r="D332" s="67"/>
      <c r="E332" s="67"/>
      <c r="F332" s="67"/>
      <c r="G332" s="67"/>
      <c r="H332" s="67"/>
      <c r="I332" s="67"/>
      <c r="J332" s="67"/>
      <c r="K332" s="67"/>
      <c r="L332" s="67"/>
      <c r="M332" s="67"/>
      <c r="O332" s="154"/>
      <c r="P332" s="154"/>
      <c r="Q332" s="154"/>
      <c r="R332" s="154"/>
      <c r="S332" s="154"/>
      <c r="T332" s="154"/>
      <c r="U332" s="154"/>
      <c r="V332" s="154"/>
      <c r="W332" s="154"/>
      <c r="X332" s="154"/>
      <c r="Y332" s="154"/>
    </row>
    <row r="333" spans="1:53" ht="14.25" customHeight="1">
      <c r="A333" s="67" t="s">
        <v>374</v>
      </c>
      <c r="B333" s="67"/>
      <c r="C333" s="67"/>
      <c r="D333" s="67"/>
      <c r="E333" s="67"/>
      <c r="F333" s="67"/>
      <c r="G333" s="67"/>
      <c r="H333" s="67"/>
      <c r="I333" s="67"/>
      <c r="J333" s="67"/>
      <c r="K333" s="67"/>
      <c r="L333" s="67"/>
      <c r="M333" s="67"/>
      <c r="O333" s="154"/>
      <c r="P333" s="154"/>
      <c r="Q333" s="154"/>
      <c r="R333" s="154"/>
      <c r="S333" s="154"/>
      <c r="T333" s="154"/>
      <c r="U333" s="154"/>
      <c r="V333" s="154"/>
      <c r="W333" s="154"/>
      <c r="X333" s="154"/>
      <c r="Y333" s="154"/>
    </row>
    <row r="334" spans="1:53" ht="14.25" customHeight="1">
      <c r="A334" s="67" t="s">
        <v>375</v>
      </c>
      <c r="B334" s="67"/>
      <c r="C334" s="67"/>
      <c r="D334" s="67"/>
      <c r="E334" s="67"/>
      <c r="F334" s="67"/>
      <c r="G334" s="67"/>
      <c r="H334" s="67"/>
      <c r="I334" s="67"/>
      <c r="J334" s="67"/>
      <c r="K334" s="67"/>
      <c r="L334" s="67"/>
      <c r="M334" s="67"/>
      <c r="O334" s="154"/>
      <c r="P334" s="154"/>
      <c r="Q334" s="154"/>
      <c r="R334" s="154"/>
      <c r="S334" s="154"/>
      <c r="T334" s="154"/>
      <c r="U334" s="154"/>
      <c r="V334" s="154"/>
      <c r="W334" s="154"/>
      <c r="X334" s="154"/>
      <c r="Y334" s="154"/>
    </row>
    <row r="335" spans="1:53" ht="14.25" customHeight="1">
      <c r="A335" s="67" t="s">
        <v>376</v>
      </c>
      <c r="B335" s="67"/>
      <c r="C335" s="67"/>
      <c r="D335" s="67"/>
      <c r="E335" s="67"/>
      <c r="F335" s="67"/>
      <c r="G335" s="67"/>
      <c r="H335" s="67"/>
      <c r="I335" s="67"/>
      <c r="J335" s="67"/>
      <c r="K335" s="67"/>
      <c r="L335" s="67"/>
      <c r="M335" s="67"/>
      <c r="O335" s="154"/>
      <c r="P335" s="154"/>
      <c r="Q335" s="154"/>
      <c r="R335" s="154"/>
      <c r="S335" s="154"/>
      <c r="T335" s="154"/>
      <c r="U335" s="154"/>
      <c r="V335" s="154"/>
      <c r="W335" s="154"/>
      <c r="X335" s="154"/>
      <c r="Y335" s="154"/>
    </row>
    <row r="336" spans="1:53" ht="14.25" customHeight="1">
      <c r="A336" s="67" t="s">
        <v>377</v>
      </c>
      <c r="B336" s="67"/>
      <c r="C336" s="67"/>
      <c r="D336" s="67"/>
      <c r="E336" s="67"/>
      <c r="F336" s="67"/>
      <c r="G336" s="67"/>
      <c r="H336" s="67"/>
      <c r="I336" s="67"/>
      <c r="J336" s="67"/>
      <c r="K336" s="67"/>
      <c r="L336" s="67"/>
      <c r="M336" s="67"/>
      <c r="O336" s="154"/>
      <c r="P336" s="154"/>
      <c r="Q336" s="154"/>
      <c r="R336" s="154"/>
      <c r="S336" s="154"/>
      <c r="T336" s="154"/>
      <c r="U336" s="154"/>
      <c r="V336" s="154"/>
      <c r="W336" s="154"/>
      <c r="X336" s="154"/>
      <c r="Y336" s="154"/>
    </row>
    <row r="337" spans="1:53" ht="14.25" customHeight="1">
      <c r="A337" s="67" t="s">
        <v>378</v>
      </c>
      <c r="B337" s="67"/>
      <c r="C337" s="67"/>
      <c r="D337" s="67"/>
      <c r="E337" s="67"/>
      <c r="F337" s="67"/>
      <c r="G337" s="67"/>
      <c r="H337" s="67"/>
      <c r="I337" s="67"/>
      <c r="J337" s="67"/>
      <c r="K337" s="67"/>
      <c r="L337" s="67"/>
      <c r="M337" s="67"/>
      <c r="O337" s="154"/>
      <c r="P337" s="154"/>
      <c r="Q337" s="154"/>
      <c r="R337" s="154"/>
      <c r="S337" s="154"/>
      <c r="T337" s="154"/>
      <c r="U337" s="154"/>
      <c r="V337" s="154"/>
      <c r="W337" s="154"/>
      <c r="X337" s="154"/>
      <c r="Y337" s="154"/>
    </row>
    <row r="338" spans="1:53" ht="14.25" customHeight="1">
      <c r="A338" s="67"/>
      <c r="B338" s="67"/>
      <c r="C338" s="67"/>
      <c r="D338" s="67"/>
      <c r="E338" s="67"/>
      <c r="F338" s="67"/>
      <c r="G338" s="67"/>
      <c r="H338" s="67"/>
      <c r="I338" s="67"/>
      <c r="J338" s="67"/>
      <c r="K338" s="67"/>
      <c r="L338" s="67"/>
      <c r="M338" s="67"/>
      <c r="O338" s="154"/>
      <c r="P338" s="154"/>
      <c r="Q338" s="154"/>
      <c r="R338" s="154"/>
      <c r="S338" s="154"/>
      <c r="T338" s="154"/>
      <c r="U338" s="154"/>
      <c r="V338" s="154"/>
      <c r="W338" s="154"/>
      <c r="X338" s="154"/>
      <c r="Y338" s="154"/>
    </row>
    <row r="339" spans="1:53" ht="14.25" customHeight="1">
      <c r="A339" s="66" t="s">
        <v>379</v>
      </c>
      <c r="B339" s="67"/>
      <c r="C339" s="67"/>
      <c r="D339" s="67"/>
      <c r="E339" s="67"/>
      <c r="F339" s="67"/>
      <c r="G339" s="67"/>
      <c r="H339" s="67"/>
      <c r="I339" s="67"/>
      <c r="J339" s="67"/>
      <c r="K339" s="67"/>
      <c r="L339" s="67"/>
      <c r="M339" s="67"/>
      <c r="O339" s="154"/>
      <c r="P339" s="154"/>
      <c r="Q339" s="154"/>
      <c r="R339" s="154"/>
      <c r="S339" s="154"/>
      <c r="T339" s="154"/>
      <c r="U339" s="154"/>
      <c r="V339" s="154"/>
      <c r="W339" s="154"/>
      <c r="X339" s="154"/>
      <c r="Y339" s="154"/>
    </row>
    <row r="340" spans="1:53" s="154" customFormat="1" ht="14.25" customHeight="1">
      <c r="A340" s="67" t="s">
        <v>567</v>
      </c>
      <c r="B340" s="67"/>
      <c r="C340" s="67"/>
      <c r="D340" s="67"/>
      <c r="E340" s="67"/>
      <c r="F340" s="67"/>
      <c r="G340" s="67"/>
      <c r="H340" s="67"/>
      <c r="I340" s="67"/>
      <c r="J340" s="67"/>
      <c r="K340" s="67"/>
      <c r="L340" s="67"/>
      <c r="M340" s="67"/>
      <c r="N340" s="150"/>
      <c r="Z340" s="150"/>
      <c r="AA340" s="150"/>
      <c r="AB340" s="150"/>
      <c r="AC340" s="150"/>
      <c r="AD340" s="150"/>
      <c r="AE340" s="150"/>
      <c r="AF340" s="150"/>
      <c r="AG340" s="150"/>
      <c r="AH340" s="150"/>
      <c r="AI340" s="150"/>
      <c r="AJ340" s="150"/>
      <c r="AK340" s="150"/>
      <c r="AL340" s="150"/>
      <c r="AM340" s="150"/>
      <c r="AN340" s="150"/>
      <c r="AO340" s="150"/>
      <c r="AP340" s="150"/>
      <c r="AQ340" s="150"/>
      <c r="AR340" s="150"/>
      <c r="AS340" s="150"/>
      <c r="AT340" s="150"/>
      <c r="AU340" s="150"/>
      <c r="AV340" s="150"/>
      <c r="AW340" s="150"/>
      <c r="AX340" s="150"/>
      <c r="AY340" s="150"/>
      <c r="AZ340" s="150"/>
      <c r="BA340" s="150"/>
    </row>
    <row r="341" spans="1:53" s="154" customFormat="1" ht="14.25" customHeight="1">
      <c r="A341" s="67" t="s">
        <v>380</v>
      </c>
      <c r="B341" s="67"/>
      <c r="C341" s="67"/>
      <c r="D341" s="67"/>
      <c r="E341" s="67"/>
      <c r="F341" s="67"/>
      <c r="G341" s="67"/>
      <c r="H341" s="67"/>
      <c r="I341" s="67"/>
      <c r="J341" s="67"/>
      <c r="K341" s="67"/>
      <c r="L341" s="67"/>
      <c r="M341" s="67"/>
      <c r="N341" s="150"/>
      <c r="Z341" s="150"/>
      <c r="AA341" s="150"/>
      <c r="AB341" s="150"/>
      <c r="AC341" s="150"/>
      <c r="AD341" s="150"/>
      <c r="AE341" s="150"/>
      <c r="AF341" s="150"/>
      <c r="AG341" s="150"/>
      <c r="AH341" s="150"/>
      <c r="AI341" s="150"/>
      <c r="AJ341" s="150"/>
      <c r="AK341" s="150"/>
      <c r="AL341" s="150"/>
      <c r="AM341" s="150"/>
      <c r="AN341" s="150"/>
      <c r="AO341" s="150"/>
      <c r="AP341" s="150"/>
      <c r="AQ341" s="150"/>
      <c r="AR341" s="150"/>
      <c r="AS341" s="150"/>
      <c r="AT341" s="150"/>
      <c r="AU341" s="150"/>
      <c r="AV341" s="150"/>
      <c r="AW341" s="150"/>
      <c r="AX341" s="150"/>
      <c r="AY341" s="150"/>
      <c r="AZ341" s="150"/>
      <c r="BA341" s="150"/>
    </row>
    <row r="342" spans="1:53" s="153" customFormat="1" ht="14.25" customHeight="1">
      <c r="A342" s="67" t="s">
        <v>381</v>
      </c>
      <c r="B342" s="67"/>
      <c r="C342" s="67"/>
      <c r="D342" s="67"/>
      <c r="E342" s="67"/>
      <c r="F342" s="67"/>
      <c r="G342" s="67"/>
      <c r="H342" s="67"/>
      <c r="I342" s="67"/>
      <c r="J342" s="67"/>
      <c r="K342" s="67"/>
      <c r="L342" s="67"/>
      <c r="M342" s="67"/>
      <c r="N342" s="150"/>
    </row>
    <row r="343" spans="1:53" s="153" customFormat="1" ht="14.25" customHeight="1">
      <c r="A343" s="67" t="s">
        <v>382</v>
      </c>
      <c r="B343" s="67"/>
      <c r="C343" s="67"/>
      <c r="D343" s="67"/>
      <c r="E343" s="67"/>
      <c r="F343" s="67"/>
      <c r="G343" s="67"/>
      <c r="H343" s="67"/>
      <c r="I343" s="67"/>
      <c r="J343" s="67"/>
      <c r="K343" s="67"/>
      <c r="L343" s="67"/>
      <c r="M343" s="67"/>
      <c r="N343" s="150"/>
    </row>
    <row r="344" spans="1:53" s="153" customFormat="1" ht="14.25" customHeight="1">
      <c r="A344" s="67" t="s">
        <v>383</v>
      </c>
      <c r="B344" s="67"/>
      <c r="C344" s="67"/>
      <c r="D344" s="67"/>
      <c r="E344" s="67"/>
      <c r="F344" s="67"/>
      <c r="G344" s="67"/>
      <c r="H344" s="67"/>
      <c r="I344" s="67"/>
      <c r="J344" s="67"/>
      <c r="K344" s="67"/>
      <c r="L344" s="67"/>
      <c r="M344" s="67"/>
      <c r="N344" s="150"/>
    </row>
    <row r="345" spans="1:53" s="154" customFormat="1" ht="14.25" customHeight="1">
      <c r="A345" s="67" t="s">
        <v>384</v>
      </c>
      <c r="B345" s="67"/>
      <c r="C345" s="67"/>
      <c r="D345" s="67"/>
      <c r="E345" s="67"/>
      <c r="F345" s="67"/>
      <c r="G345" s="67"/>
      <c r="H345" s="67"/>
      <c r="I345" s="67"/>
      <c r="J345" s="67"/>
      <c r="K345" s="67"/>
      <c r="L345" s="67"/>
      <c r="M345" s="67"/>
      <c r="N345" s="150"/>
      <c r="Z345" s="150"/>
      <c r="AA345" s="150"/>
      <c r="AB345" s="150"/>
      <c r="AC345" s="150"/>
      <c r="AD345" s="150"/>
      <c r="AE345" s="150"/>
      <c r="AF345" s="150"/>
      <c r="AG345" s="150"/>
      <c r="AH345" s="150"/>
      <c r="AI345" s="150"/>
      <c r="AJ345" s="150"/>
      <c r="AK345" s="150"/>
      <c r="AL345" s="150"/>
      <c r="AM345" s="150"/>
      <c r="AN345" s="150"/>
      <c r="AO345" s="150"/>
      <c r="AP345" s="150"/>
      <c r="AQ345" s="150"/>
      <c r="AR345" s="150"/>
      <c r="AS345" s="150"/>
      <c r="AT345" s="150"/>
      <c r="AU345" s="150"/>
      <c r="AV345" s="150"/>
      <c r="AW345" s="150"/>
      <c r="AX345" s="150"/>
      <c r="AY345" s="150"/>
      <c r="AZ345" s="150"/>
      <c r="BA345" s="150"/>
    </row>
    <row r="346" spans="1:53" s="153" customFormat="1" ht="14.25" customHeight="1">
      <c r="A346" s="67" t="s">
        <v>385</v>
      </c>
      <c r="B346" s="67"/>
      <c r="C346" s="67"/>
      <c r="D346" s="67"/>
      <c r="E346" s="67"/>
      <c r="F346" s="67"/>
      <c r="G346" s="67"/>
      <c r="H346" s="67"/>
      <c r="I346" s="67"/>
      <c r="J346" s="67"/>
      <c r="K346" s="67"/>
      <c r="L346" s="67"/>
      <c r="M346" s="67"/>
      <c r="N346" s="150"/>
    </row>
    <row r="347" spans="1:53" s="153" customFormat="1" ht="14.25" customHeight="1">
      <c r="A347" s="67" t="s">
        <v>386</v>
      </c>
      <c r="B347" s="67"/>
      <c r="C347" s="67"/>
      <c r="D347" s="67"/>
      <c r="E347" s="67"/>
      <c r="F347" s="67"/>
      <c r="G347" s="67"/>
      <c r="H347" s="67"/>
      <c r="I347" s="67"/>
      <c r="J347" s="67"/>
      <c r="K347" s="67"/>
      <c r="L347" s="67"/>
      <c r="M347" s="67"/>
      <c r="N347" s="150"/>
    </row>
    <row r="348" spans="1:53" s="153" customFormat="1" ht="14.25" customHeight="1">
      <c r="A348" s="67" t="s">
        <v>387</v>
      </c>
      <c r="B348" s="67"/>
      <c r="C348" s="67"/>
      <c r="D348" s="67"/>
      <c r="E348" s="67"/>
      <c r="F348" s="67"/>
      <c r="G348" s="67"/>
      <c r="H348" s="67"/>
      <c r="I348" s="67"/>
      <c r="J348" s="67"/>
      <c r="K348" s="67"/>
      <c r="L348" s="67"/>
      <c r="M348" s="67"/>
      <c r="N348" s="150"/>
    </row>
    <row r="349" spans="1:53" s="153" customFormat="1" ht="14.25" customHeight="1">
      <c r="A349" s="67" t="s">
        <v>388</v>
      </c>
      <c r="B349" s="67"/>
      <c r="C349" s="67"/>
      <c r="D349" s="67"/>
      <c r="E349" s="67"/>
      <c r="F349" s="67"/>
      <c r="G349" s="67"/>
      <c r="H349" s="67"/>
      <c r="I349" s="67"/>
      <c r="J349" s="67"/>
      <c r="K349" s="67"/>
      <c r="L349" s="67"/>
      <c r="M349" s="67"/>
      <c r="N349" s="150"/>
    </row>
    <row r="350" spans="1:53" s="153" customFormat="1" ht="14.25" customHeight="1">
      <c r="A350" s="67" t="s">
        <v>389</v>
      </c>
      <c r="B350" s="67"/>
      <c r="C350" s="67"/>
      <c r="D350" s="67"/>
      <c r="E350" s="67"/>
      <c r="F350" s="67"/>
      <c r="G350" s="67"/>
      <c r="H350" s="67"/>
      <c r="I350" s="67"/>
      <c r="J350" s="67"/>
      <c r="K350" s="67"/>
      <c r="L350" s="67"/>
      <c r="M350" s="67"/>
      <c r="N350" s="150"/>
    </row>
    <row r="351" spans="1:53" s="153" customFormat="1" ht="14.25" customHeight="1">
      <c r="A351" s="67" t="s">
        <v>390</v>
      </c>
      <c r="B351" s="67"/>
      <c r="C351" s="67"/>
      <c r="D351" s="67"/>
      <c r="E351" s="67"/>
      <c r="F351" s="67"/>
      <c r="G351" s="67"/>
      <c r="H351" s="67"/>
      <c r="I351" s="67"/>
      <c r="J351" s="67"/>
      <c r="K351" s="67"/>
      <c r="L351" s="67"/>
      <c r="M351" s="67"/>
      <c r="N351" s="150"/>
    </row>
    <row r="352" spans="1:53" s="153" customFormat="1" ht="14.25" customHeight="1">
      <c r="A352" s="67" t="s">
        <v>391</v>
      </c>
      <c r="B352" s="67"/>
      <c r="C352" s="67"/>
      <c r="D352" s="67"/>
      <c r="E352" s="67"/>
      <c r="F352" s="67"/>
      <c r="G352" s="67"/>
      <c r="H352" s="67"/>
      <c r="I352" s="67"/>
      <c r="J352" s="67"/>
      <c r="K352" s="67"/>
      <c r="L352" s="67"/>
      <c r="M352" s="67"/>
      <c r="N352" s="150"/>
    </row>
    <row r="353" spans="1:53" s="153" customFormat="1" ht="14.25" customHeight="1">
      <c r="A353" s="67" t="s">
        <v>392</v>
      </c>
      <c r="B353" s="67"/>
      <c r="C353" s="67"/>
      <c r="D353" s="67"/>
      <c r="E353" s="67"/>
      <c r="F353" s="67"/>
      <c r="G353" s="67"/>
      <c r="H353" s="67"/>
      <c r="I353" s="67"/>
      <c r="J353" s="67"/>
      <c r="K353" s="67"/>
      <c r="L353" s="67"/>
      <c r="M353" s="67"/>
      <c r="N353" s="150"/>
    </row>
    <row r="354" spans="1:53" s="153" customFormat="1" ht="14.25" customHeight="1">
      <c r="A354" s="67" t="s">
        <v>393</v>
      </c>
      <c r="B354" s="67"/>
      <c r="C354" s="67"/>
      <c r="D354" s="67"/>
      <c r="E354" s="67"/>
      <c r="F354" s="67"/>
      <c r="G354" s="67"/>
      <c r="H354" s="67"/>
      <c r="I354" s="67"/>
      <c r="J354" s="67"/>
      <c r="K354" s="67"/>
      <c r="L354" s="67"/>
      <c r="M354" s="67"/>
      <c r="N354" s="150"/>
    </row>
    <row r="355" spans="1:53" s="154" customFormat="1" ht="14.25" customHeight="1">
      <c r="A355" s="67" t="s">
        <v>394</v>
      </c>
      <c r="B355" s="67"/>
      <c r="C355" s="67"/>
      <c r="D355" s="67"/>
      <c r="E355" s="67"/>
      <c r="F355" s="67"/>
      <c r="G355" s="67"/>
      <c r="H355" s="67"/>
      <c r="I355" s="67"/>
      <c r="J355" s="67"/>
      <c r="K355" s="67"/>
      <c r="L355" s="67"/>
      <c r="M355" s="67"/>
      <c r="N355" s="150"/>
      <c r="Z355" s="150"/>
      <c r="AA355" s="150"/>
      <c r="AB355" s="150"/>
      <c r="AC355" s="150"/>
      <c r="AD355" s="150"/>
      <c r="AE355" s="150"/>
      <c r="AF355" s="150"/>
      <c r="AG355" s="150"/>
      <c r="AH355" s="150"/>
      <c r="AI355" s="150"/>
      <c r="AJ355" s="150"/>
      <c r="AK355" s="150"/>
      <c r="AL355" s="150"/>
      <c r="AM355" s="150"/>
      <c r="AN355" s="150"/>
      <c r="AO355" s="150"/>
      <c r="AP355" s="150"/>
      <c r="AQ355" s="150"/>
      <c r="AR355" s="150"/>
      <c r="AS355" s="150"/>
      <c r="AT355" s="150"/>
      <c r="AU355" s="150"/>
      <c r="AV355" s="150"/>
      <c r="AW355" s="150"/>
      <c r="AX355" s="150"/>
      <c r="AY355" s="150"/>
      <c r="AZ355" s="150"/>
      <c r="BA355" s="150"/>
    </row>
    <row r="356" spans="1:53" s="153" customFormat="1" ht="14.25" customHeight="1">
      <c r="A356" s="67" t="s">
        <v>395</v>
      </c>
      <c r="B356" s="67"/>
      <c r="C356" s="67"/>
      <c r="D356" s="67"/>
      <c r="E356" s="67"/>
      <c r="F356" s="67"/>
      <c r="G356" s="67"/>
      <c r="H356" s="67"/>
      <c r="I356" s="67"/>
      <c r="J356" s="67"/>
      <c r="K356" s="67"/>
      <c r="L356" s="67"/>
      <c r="M356" s="67"/>
      <c r="N356" s="150"/>
    </row>
    <row r="357" spans="1:53" s="153" customFormat="1" ht="14.25" customHeight="1">
      <c r="A357" s="67" t="s">
        <v>100</v>
      </c>
      <c r="B357" s="67"/>
      <c r="C357" s="67"/>
      <c r="D357" s="67"/>
      <c r="E357" s="67"/>
      <c r="F357" s="67"/>
      <c r="G357" s="67"/>
      <c r="H357" s="67"/>
      <c r="I357" s="67"/>
      <c r="J357" s="67"/>
      <c r="K357" s="67"/>
      <c r="L357" s="67"/>
      <c r="M357" s="67"/>
      <c r="N357" s="150"/>
    </row>
    <row r="358" spans="1:53" s="154" customFormat="1" ht="14.25" customHeight="1">
      <c r="A358" s="67" t="s">
        <v>396</v>
      </c>
      <c r="B358" s="67"/>
      <c r="C358" s="67"/>
      <c r="D358" s="67"/>
      <c r="E358" s="67"/>
      <c r="F358" s="67"/>
      <c r="G358" s="67"/>
      <c r="H358" s="67"/>
      <c r="I358" s="67"/>
      <c r="J358" s="67"/>
      <c r="K358" s="67"/>
      <c r="L358" s="67"/>
      <c r="M358" s="67"/>
      <c r="N358" s="150"/>
      <c r="Z358" s="150"/>
      <c r="AA358" s="150"/>
      <c r="AB358" s="150"/>
      <c r="AC358" s="150"/>
      <c r="AD358" s="150"/>
      <c r="AE358" s="150"/>
      <c r="AF358" s="150"/>
      <c r="AG358" s="150"/>
      <c r="AH358" s="150"/>
      <c r="AI358" s="150"/>
      <c r="AJ358" s="150"/>
      <c r="AK358" s="150"/>
      <c r="AL358" s="150"/>
      <c r="AM358" s="150"/>
      <c r="AN358" s="150"/>
      <c r="AO358" s="150"/>
      <c r="AP358" s="150"/>
      <c r="AQ358" s="150"/>
      <c r="AR358" s="150"/>
      <c r="AS358" s="150"/>
      <c r="AT358" s="150"/>
      <c r="AU358" s="150"/>
      <c r="AV358" s="150"/>
      <c r="AW358" s="150"/>
      <c r="AX358" s="150"/>
      <c r="AY358" s="150"/>
      <c r="AZ358" s="150"/>
      <c r="BA358" s="150"/>
    </row>
    <row r="359" spans="1:53" s="153" customFormat="1" ht="14.25" customHeight="1">
      <c r="A359" s="67" t="s">
        <v>397</v>
      </c>
      <c r="B359" s="67"/>
      <c r="C359" s="67"/>
      <c r="D359" s="67"/>
      <c r="E359" s="67"/>
      <c r="F359" s="67"/>
      <c r="G359" s="67"/>
      <c r="H359" s="67"/>
      <c r="I359" s="67"/>
      <c r="J359" s="67"/>
      <c r="K359" s="67"/>
      <c r="L359" s="67"/>
      <c r="M359" s="67"/>
      <c r="N359" s="150"/>
    </row>
    <row r="360" spans="1:53" s="154" customFormat="1" ht="14.25" customHeight="1">
      <c r="A360" s="67" t="s">
        <v>398</v>
      </c>
      <c r="B360" s="67"/>
      <c r="C360" s="67"/>
      <c r="D360" s="67"/>
      <c r="E360" s="67"/>
      <c r="F360" s="67"/>
      <c r="G360" s="67"/>
      <c r="H360" s="67"/>
      <c r="I360" s="67"/>
      <c r="J360" s="67"/>
      <c r="K360" s="67"/>
      <c r="L360" s="67"/>
      <c r="M360" s="67"/>
      <c r="N360" s="150"/>
      <c r="Z360" s="150"/>
      <c r="AA360" s="150"/>
      <c r="AB360" s="150"/>
      <c r="AC360" s="150"/>
      <c r="AD360" s="150"/>
      <c r="AE360" s="150"/>
      <c r="AF360" s="150"/>
      <c r="AG360" s="150"/>
      <c r="AH360" s="150"/>
      <c r="AI360" s="150"/>
      <c r="AJ360" s="150"/>
      <c r="AK360" s="150"/>
      <c r="AL360" s="150"/>
      <c r="AM360" s="150"/>
      <c r="AN360" s="150"/>
      <c r="AO360" s="150"/>
      <c r="AP360" s="150"/>
      <c r="AQ360" s="150"/>
      <c r="AR360" s="150"/>
      <c r="AS360" s="150"/>
      <c r="AT360" s="150"/>
      <c r="AU360" s="150"/>
      <c r="AV360" s="150"/>
      <c r="AW360" s="150"/>
      <c r="AX360" s="150"/>
      <c r="AY360" s="150"/>
      <c r="AZ360" s="150"/>
      <c r="BA360" s="150"/>
    </row>
    <row r="361" spans="1:53" s="154" customFormat="1" ht="14.25" customHeight="1">
      <c r="A361" s="67" t="s">
        <v>399</v>
      </c>
      <c r="B361" s="67"/>
      <c r="C361" s="67"/>
      <c r="D361" s="67"/>
      <c r="E361" s="67"/>
      <c r="F361" s="67"/>
      <c r="G361" s="67"/>
      <c r="H361" s="67"/>
      <c r="I361" s="67"/>
      <c r="J361" s="67"/>
      <c r="K361" s="67"/>
      <c r="L361" s="67"/>
      <c r="M361" s="67"/>
      <c r="N361" s="150"/>
      <c r="Z361" s="150"/>
      <c r="AA361" s="150"/>
      <c r="AB361" s="150"/>
      <c r="AC361" s="150"/>
      <c r="AD361" s="150"/>
      <c r="AE361" s="150"/>
      <c r="AF361" s="150"/>
      <c r="AG361" s="150"/>
      <c r="AH361" s="150"/>
      <c r="AI361" s="150"/>
      <c r="AJ361" s="150"/>
      <c r="AK361" s="150"/>
      <c r="AL361" s="150"/>
      <c r="AM361" s="150"/>
      <c r="AN361" s="150"/>
      <c r="AO361" s="150"/>
      <c r="AP361" s="150"/>
      <c r="AQ361" s="150"/>
      <c r="AR361" s="150"/>
      <c r="AS361" s="150"/>
      <c r="AT361" s="150"/>
      <c r="AU361" s="150"/>
      <c r="AV361" s="150"/>
      <c r="AW361" s="150"/>
      <c r="AX361" s="150"/>
      <c r="AY361" s="150"/>
      <c r="AZ361" s="150"/>
      <c r="BA361" s="150"/>
    </row>
    <row r="362" spans="1:53" s="154" customFormat="1" ht="14.25" customHeight="1">
      <c r="A362" s="67" t="s">
        <v>400</v>
      </c>
      <c r="B362" s="67"/>
      <c r="C362" s="67"/>
      <c r="D362" s="67"/>
      <c r="E362" s="67"/>
      <c r="F362" s="67"/>
      <c r="G362" s="67"/>
      <c r="H362" s="67"/>
      <c r="I362" s="67"/>
      <c r="J362" s="67"/>
      <c r="K362" s="67"/>
      <c r="L362" s="67"/>
      <c r="M362" s="67"/>
      <c r="N362" s="150"/>
      <c r="Z362" s="150"/>
      <c r="AA362" s="150"/>
      <c r="AB362" s="150"/>
      <c r="AC362" s="150"/>
      <c r="AD362" s="150"/>
      <c r="AE362" s="150"/>
      <c r="AF362" s="150"/>
      <c r="AG362" s="150"/>
      <c r="AH362" s="150"/>
      <c r="AI362" s="150"/>
      <c r="AJ362" s="150"/>
      <c r="AK362" s="150"/>
      <c r="AL362" s="150"/>
      <c r="AM362" s="150"/>
      <c r="AN362" s="150"/>
      <c r="AO362" s="150"/>
      <c r="AP362" s="150"/>
      <c r="AQ362" s="150"/>
      <c r="AR362" s="150"/>
      <c r="AS362" s="150"/>
      <c r="AT362" s="150"/>
      <c r="AU362" s="150"/>
      <c r="AV362" s="150"/>
      <c r="AW362" s="150"/>
      <c r="AX362" s="150"/>
      <c r="AY362" s="150"/>
      <c r="AZ362" s="150"/>
      <c r="BA362" s="150"/>
    </row>
    <row r="363" spans="1:53" s="154" customFormat="1" ht="14.25" customHeight="1">
      <c r="A363" s="68" t="s">
        <v>401</v>
      </c>
      <c r="B363" s="67"/>
      <c r="C363" s="67"/>
      <c r="D363" s="67"/>
      <c r="E363" s="67"/>
      <c r="F363" s="67"/>
      <c r="G363" s="67"/>
      <c r="H363" s="67"/>
      <c r="I363" s="67"/>
      <c r="J363" s="67"/>
      <c r="K363" s="67"/>
      <c r="L363" s="67"/>
      <c r="M363" s="67"/>
      <c r="N363" s="150"/>
      <c r="Z363" s="150"/>
      <c r="AA363" s="150"/>
      <c r="AB363" s="150"/>
      <c r="AC363" s="150"/>
      <c r="AD363" s="150"/>
      <c r="AE363" s="150"/>
      <c r="AF363" s="150"/>
      <c r="AG363" s="150"/>
      <c r="AH363" s="150"/>
      <c r="AI363" s="150"/>
      <c r="AJ363" s="150"/>
      <c r="AK363" s="150"/>
      <c r="AL363" s="150"/>
      <c r="AM363" s="150"/>
      <c r="AN363" s="150"/>
      <c r="AO363" s="150"/>
      <c r="AP363" s="150"/>
      <c r="AQ363" s="150"/>
      <c r="AR363" s="150"/>
      <c r="AS363" s="150"/>
      <c r="AT363" s="150"/>
      <c r="AU363" s="150"/>
      <c r="AV363" s="150"/>
      <c r="AW363" s="150"/>
      <c r="AX363" s="150"/>
      <c r="AY363" s="150"/>
      <c r="AZ363" s="150"/>
      <c r="BA363" s="150"/>
    </row>
    <row r="364" spans="1:53" s="154" customFormat="1" ht="14.25" customHeight="1">
      <c r="A364" s="68" t="s">
        <v>402</v>
      </c>
      <c r="B364" s="67"/>
      <c r="C364" s="67"/>
      <c r="D364" s="67"/>
      <c r="E364" s="67"/>
      <c r="F364" s="67"/>
      <c r="G364" s="67"/>
      <c r="H364" s="67"/>
      <c r="I364" s="67"/>
      <c r="J364" s="67"/>
      <c r="K364" s="67"/>
      <c r="L364" s="67"/>
      <c r="M364" s="67"/>
      <c r="N364" s="150"/>
      <c r="Z364" s="150"/>
      <c r="AA364" s="150"/>
      <c r="AB364" s="150"/>
      <c r="AC364" s="150"/>
      <c r="AD364" s="150"/>
      <c r="AE364" s="150"/>
      <c r="AF364" s="150"/>
      <c r="AG364" s="150"/>
      <c r="AH364" s="150"/>
      <c r="AI364" s="150"/>
      <c r="AJ364" s="150"/>
      <c r="AK364" s="150"/>
      <c r="AL364" s="150"/>
      <c r="AM364" s="150"/>
      <c r="AN364" s="150"/>
      <c r="AO364" s="150"/>
      <c r="AP364" s="150"/>
      <c r="AQ364" s="150"/>
      <c r="AR364" s="150"/>
      <c r="AS364" s="150"/>
      <c r="AT364" s="150"/>
      <c r="AU364" s="150"/>
      <c r="AV364" s="150"/>
      <c r="AW364" s="150"/>
      <c r="AX364" s="150"/>
      <c r="AY364" s="150"/>
      <c r="AZ364" s="150"/>
      <c r="BA364" s="150"/>
    </row>
    <row r="365" spans="1:53" s="154" customFormat="1" ht="14.25" customHeight="1">
      <c r="A365" s="67" t="s">
        <v>403</v>
      </c>
      <c r="B365" s="67"/>
      <c r="C365" s="67"/>
      <c r="D365" s="67"/>
      <c r="E365" s="67"/>
      <c r="F365" s="67"/>
      <c r="G365" s="67"/>
      <c r="H365" s="67"/>
      <c r="I365" s="67"/>
      <c r="J365" s="67"/>
      <c r="K365" s="67"/>
      <c r="L365" s="67"/>
      <c r="M365" s="67"/>
      <c r="N365" s="150"/>
      <c r="Z365" s="150"/>
      <c r="AA365" s="150"/>
      <c r="AB365" s="150"/>
      <c r="AC365" s="150"/>
      <c r="AD365" s="150"/>
      <c r="AE365" s="150"/>
      <c r="AF365" s="150"/>
      <c r="AG365" s="150"/>
      <c r="AH365" s="150"/>
      <c r="AI365" s="150"/>
      <c r="AJ365" s="150"/>
      <c r="AK365" s="150"/>
      <c r="AL365" s="150"/>
      <c r="AM365" s="150"/>
      <c r="AN365" s="150"/>
      <c r="AO365" s="150"/>
      <c r="AP365" s="150"/>
      <c r="AQ365" s="150"/>
      <c r="AR365" s="150"/>
      <c r="AS365" s="150"/>
      <c r="AT365" s="150"/>
      <c r="AU365" s="150"/>
      <c r="AV365" s="150"/>
      <c r="AW365" s="150"/>
      <c r="AX365" s="150"/>
      <c r="AY365" s="150"/>
      <c r="AZ365" s="150"/>
      <c r="BA365" s="150"/>
    </row>
    <row r="366" spans="1:53" s="154" customFormat="1" ht="14.25" customHeight="1">
      <c r="A366" s="67" t="s">
        <v>404</v>
      </c>
      <c r="B366" s="67"/>
      <c r="C366" s="67"/>
      <c r="D366" s="67"/>
      <c r="E366" s="67"/>
      <c r="F366" s="67"/>
      <c r="G366" s="67"/>
      <c r="H366" s="67"/>
      <c r="I366" s="67"/>
      <c r="J366" s="67"/>
      <c r="K366" s="67"/>
      <c r="L366" s="67"/>
      <c r="M366" s="67"/>
      <c r="N366" s="150"/>
      <c r="Z366" s="150"/>
      <c r="AA366" s="150"/>
      <c r="AB366" s="150"/>
      <c r="AC366" s="150"/>
      <c r="AD366" s="150"/>
      <c r="AE366" s="150"/>
      <c r="AF366" s="150"/>
      <c r="AG366" s="150"/>
      <c r="AH366" s="150"/>
      <c r="AI366" s="150"/>
      <c r="AJ366" s="150"/>
      <c r="AK366" s="150"/>
      <c r="AL366" s="150"/>
      <c r="AM366" s="150"/>
      <c r="AN366" s="150"/>
      <c r="AO366" s="150"/>
      <c r="AP366" s="150"/>
      <c r="AQ366" s="150"/>
      <c r="AR366" s="150"/>
      <c r="AS366" s="150"/>
      <c r="AT366" s="150"/>
      <c r="AU366" s="150"/>
      <c r="AV366" s="150"/>
      <c r="AW366" s="150"/>
      <c r="AX366" s="150"/>
      <c r="AY366" s="150"/>
      <c r="AZ366" s="150"/>
      <c r="BA366" s="150"/>
    </row>
    <row r="367" spans="1:53" s="154" customFormat="1" ht="14.25" customHeight="1">
      <c r="A367" s="67" t="s">
        <v>405</v>
      </c>
      <c r="B367" s="67"/>
      <c r="C367" s="67"/>
      <c r="D367" s="67"/>
      <c r="E367" s="67"/>
      <c r="F367" s="67"/>
      <c r="G367" s="67"/>
      <c r="H367" s="67"/>
      <c r="I367" s="67"/>
      <c r="J367" s="67"/>
      <c r="K367" s="67"/>
      <c r="L367" s="67"/>
      <c r="M367" s="67"/>
      <c r="N367" s="150"/>
      <c r="Z367" s="150"/>
      <c r="AA367" s="150"/>
      <c r="AB367" s="150"/>
      <c r="AC367" s="150"/>
      <c r="AD367" s="150"/>
      <c r="AE367" s="150"/>
      <c r="AF367" s="150"/>
      <c r="AG367" s="150"/>
      <c r="AH367" s="150"/>
      <c r="AI367" s="150"/>
      <c r="AJ367" s="150"/>
      <c r="AK367" s="150"/>
      <c r="AL367" s="150"/>
      <c r="AM367" s="150"/>
      <c r="AN367" s="150"/>
      <c r="AO367" s="150"/>
      <c r="AP367" s="150"/>
      <c r="AQ367" s="150"/>
      <c r="AR367" s="150"/>
      <c r="AS367" s="150"/>
      <c r="AT367" s="150"/>
      <c r="AU367" s="150"/>
      <c r="AV367" s="150"/>
      <c r="AW367" s="150"/>
      <c r="AX367" s="150"/>
      <c r="AY367" s="150"/>
      <c r="AZ367" s="150"/>
      <c r="BA367" s="150"/>
    </row>
    <row r="368" spans="1:53" ht="14.25" customHeight="1">
      <c r="A368" s="67" t="s">
        <v>406</v>
      </c>
      <c r="B368" s="67"/>
      <c r="C368" s="67"/>
      <c r="D368" s="67"/>
      <c r="E368" s="67"/>
      <c r="F368" s="67"/>
      <c r="G368" s="67"/>
      <c r="H368" s="67"/>
      <c r="I368" s="67"/>
      <c r="J368" s="67"/>
      <c r="K368" s="67"/>
      <c r="L368" s="67"/>
      <c r="M368" s="67"/>
      <c r="O368" s="154"/>
      <c r="P368" s="154"/>
      <c r="Q368" s="154"/>
      <c r="R368" s="154"/>
      <c r="S368" s="154"/>
      <c r="T368" s="154"/>
      <c r="U368" s="154"/>
      <c r="V368" s="154"/>
      <c r="W368" s="154"/>
      <c r="X368" s="154"/>
      <c r="Y368" s="154"/>
    </row>
    <row r="369" spans="1:39" s="153" customFormat="1" ht="14.25" customHeight="1">
      <c r="A369" s="68" t="s">
        <v>407</v>
      </c>
      <c r="B369" s="67"/>
      <c r="C369" s="67"/>
      <c r="D369" s="67"/>
      <c r="E369" s="67"/>
      <c r="F369" s="67"/>
      <c r="G369" s="67"/>
      <c r="H369" s="67"/>
      <c r="I369" s="67"/>
      <c r="J369" s="67"/>
      <c r="K369" s="67"/>
      <c r="L369" s="67"/>
      <c r="M369" s="67"/>
      <c r="N369" s="150"/>
    </row>
    <row r="370" spans="1:39" s="153" customFormat="1" ht="14.25" customHeight="1">
      <c r="A370" s="68" t="s">
        <v>408</v>
      </c>
      <c r="B370" s="67"/>
      <c r="C370" s="67"/>
      <c r="D370" s="67"/>
      <c r="E370" s="67"/>
      <c r="F370" s="67"/>
      <c r="G370" s="67"/>
      <c r="H370" s="67"/>
      <c r="I370" s="67"/>
      <c r="J370" s="67"/>
      <c r="K370" s="67"/>
      <c r="L370" s="67"/>
      <c r="M370" s="67"/>
      <c r="O370" s="155"/>
      <c r="P370" s="155"/>
      <c r="Q370" s="155"/>
      <c r="R370" s="155"/>
      <c r="S370" s="155"/>
      <c r="T370" s="155"/>
      <c r="U370" s="155"/>
      <c r="V370" s="155"/>
      <c r="W370" s="155"/>
      <c r="X370" s="155"/>
      <c r="Y370" s="155"/>
      <c r="Z370" s="150"/>
    </row>
    <row r="371" spans="1:39" s="153" customFormat="1" ht="14.25" customHeight="1">
      <c r="A371" s="68" t="s">
        <v>409</v>
      </c>
      <c r="B371" s="67"/>
      <c r="C371" s="67"/>
      <c r="D371" s="67"/>
      <c r="E371" s="67"/>
      <c r="F371" s="67"/>
      <c r="G371" s="67"/>
      <c r="H371" s="67"/>
      <c r="I371" s="67"/>
      <c r="J371" s="67"/>
      <c r="K371" s="67"/>
      <c r="L371" s="67"/>
      <c r="M371" s="67"/>
      <c r="O371" s="155"/>
      <c r="P371" s="155"/>
      <c r="Q371" s="155"/>
      <c r="R371" s="155"/>
      <c r="S371" s="155"/>
      <c r="T371" s="155"/>
      <c r="U371" s="155"/>
      <c r="V371" s="155"/>
      <c r="W371" s="155"/>
      <c r="X371" s="155"/>
      <c r="Y371" s="155"/>
      <c r="Z371" s="150"/>
    </row>
    <row r="372" spans="1:39" s="153" customFormat="1" ht="14.25" customHeight="1">
      <c r="A372" s="68"/>
      <c r="B372" s="67"/>
      <c r="C372" s="67"/>
      <c r="D372" s="67"/>
      <c r="E372" s="67"/>
      <c r="F372" s="67"/>
      <c r="G372" s="67"/>
      <c r="H372" s="67"/>
      <c r="I372" s="67"/>
      <c r="J372" s="67"/>
      <c r="K372" s="67"/>
      <c r="L372" s="67"/>
      <c r="M372" s="67"/>
      <c r="O372" s="156"/>
      <c r="Z372" s="150"/>
    </row>
    <row r="373" spans="1:39" s="153" customFormat="1" ht="14.25" customHeight="1">
      <c r="A373" s="70" t="s">
        <v>136</v>
      </c>
      <c r="B373" s="71"/>
      <c r="C373" s="71"/>
      <c r="D373" s="71"/>
      <c r="E373" s="71"/>
      <c r="F373" s="71"/>
      <c r="G373" s="71"/>
      <c r="H373" s="71"/>
      <c r="I373" s="71"/>
      <c r="J373" s="71"/>
      <c r="K373" s="71"/>
      <c r="L373" s="71"/>
      <c r="M373" s="71"/>
      <c r="O373" s="157"/>
      <c r="P373" s="157"/>
      <c r="Q373" s="157"/>
      <c r="R373" s="157"/>
      <c r="S373" s="157"/>
      <c r="T373" s="157"/>
      <c r="U373" s="157"/>
      <c r="V373" s="157"/>
      <c r="W373" s="157"/>
      <c r="X373" s="157"/>
      <c r="Y373" s="157"/>
      <c r="Z373" s="150"/>
    </row>
    <row r="374" spans="1:39" ht="14.25" customHeight="1">
      <c r="A374" s="71" t="s">
        <v>568</v>
      </c>
      <c r="B374" s="71"/>
      <c r="C374" s="71"/>
      <c r="D374" s="71"/>
      <c r="E374" s="71"/>
      <c r="F374" s="71"/>
      <c r="G374" s="71"/>
      <c r="H374" s="71"/>
      <c r="I374" s="71"/>
      <c r="J374" s="71"/>
      <c r="K374" s="71"/>
      <c r="L374" s="71"/>
      <c r="M374" s="71"/>
      <c r="N374" s="153"/>
      <c r="O374" s="158"/>
      <c r="P374" s="158"/>
      <c r="Q374" s="158"/>
      <c r="R374" s="158"/>
      <c r="S374" s="158"/>
      <c r="T374" s="158"/>
      <c r="U374" s="158"/>
      <c r="V374" s="158"/>
      <c r="W374" s="158"/>
      <c r="X374" s="158"/>
      <c r="Y374" s="158"/>
      <c r="AA374" s="154"/>
      <c r="AB374" s="154"/>
      <c r="AC374" s="154"/>
      <c r="AD374" s="154"/>
      <c r="AE374" s="154"/>
      <c r="AF374" s="154"/>
      <c r="AG374" s="154"/>
      <c r="AH374" s="154"/>
      <c r="AI374" s="154"/>
      <c r="AJ374" s="154"/>
      <c r="AK374" s="154"/>
      <c r="AL374" s="154"/>
      <c r="AM374" s="154"/>
    </row>
    <row r="375" spans="1:39" ht="14.25" customHeight="1">
      <c r="A375" s="71" t="s">
        <v>410</v>
      </c>
      <c r="B375" s="71"/>
      <c r="C375" s="71"/>
      <c r="D375" s="71"/>
      <c r="E375" s="71"/>
      <c r="F375" s="71"/>
      <c r="G375" s="71"/>
      <c r="H375" s="71"/>
      <c r="I375" s="71"/>
      <c r="J375" s="71"/>
      <c r="K375" s="71"/>
      <c r="L375" s="71"/>
      <c r="M375" s="71"/>
      <c r="N375" s="153"/>
      <c r="O375" s="158"/>
      <c r="P375" s="158"/>
      <c r="Q375" s="158"/>
      <c r="R375" s="158"/>
      <c r="S375" s="158"/>
      <c r="T375" s="158"/>
      <c r="U375" s="158"/>
      <c r="V375" s="158"/>
      <c r="W375" s="158"/>
      <c r="X375" s="158"/>
      <c r="Y375" s="158"/>
      <c r="AA375" s="154"/>
      <c r="AB375" s="154"/>
      <c r="AC375" s="154"/>
      <c r="AD375" s="154"/>
      <c r="AE375" s="154"/>
      <c r="AF375" s="154"/>
      <c r="AG375" s="154"/>
      <c r="AH375" s="154"/>
      <c r="AI375" s="154"/>
      <c r="AJ375" s="154"/>
      <c r="AK375" s="154"/>
      <c r="AL375" s="154"/>
      <c r="AM375" s="154"/>
    </row>
    <row r="376" spans="1:39" ht="14.25" customHeight="1">
      <c r="A376" s="71" t="s">
        <v>411</v>
      </c>
      <c r="B376" s="71"/>
      <c r="C376" s="71"/>
      <c r="D376" s="71"/>
      <c r="E376" s="71"/>
      <c r="F376" s="71"/>
      <c r="G376" s="71"/>
      <c r="H376" s="71"/>
      <c r="I376" s="71"/>
      <c r="J376" s="71"/>
      <c r="K376" s="71"/>
      <c r="L376" s="71"/>
      <c r="M376" s="71"/>
      <c r="N376" s="153"/>
      <c r="O376" s="158"/>
      <c r="P376" s="158"/>
      <c r="Q376" s="158"/>
      <c r="R376" s="158"/>
      <c r="S376" s="158"/>
      <c r="T376" s="158"/>
      <c r="U376" s="158"/>
      <c r="V376" s="158"/>
      <c r="W376" s="158"/>
      <c r="X376" s="158"/>
      <c r="Y376" s="158"/>
      <c r="AA376" s="154"/>
      <c r="AB376" s="154"/>
      <c r="AC376" s="154"/>
      <c r="AD376" s="154"/>
      <c r="AE376" s="154"/>
      <c r="AF376" s="154"/>
      <c r="AG376" s="154"/>
      <c r="AH376" s="154"/>
      <c r="AI376" s="154"/>
      <c r="AJ376" s="154"/>
      <c r="AK376" s="154"/>
      <c r="AL376" s="154"/>
      <c r="AM376" s="154"/>
    </row>
    <row r="377" spans="1:39" ht="14.25" customHeight="1">
      <c r="A377" s="71" t="s">
        <v>412</v>
      </c>
      <c r="B377" s="71"/>
      <c r="C377" s="71"/>
      <c r="D377" s="71"/>
      <c r="E377" s="71"/>
      <c r="F377" s="71"/>
      <c r="G377" s="71"/>
      <c r="H377" s="71"/>
      <c r="I377" s="71"/>
      <c r="J377" s="71"/>
      <c r="K377" s="71"/>
      <c r="L377" s="71"/>
      <c r="M377" s="71"/>
      <c r="N377" s="153"/>
      <c r="O377" s="158"/>
      <c r="P377" s="158"/>
      <c r="Q377" s="158"/>
      <c r="R377" s="158"/>
      <c r="S377" s="158"/>
      <c r="T377" s="158"/>
      <c r="U377" s="158"/>
      <c r="V377" s="158"/>
      <c r="W377" s="158"/>
      <c r="X377" s="158"/>
      <c r="Y377" s="158"/>
      <c r="AA377" s="154"/>
      <c r="AB377" s="154"/>
      <c r="AC377" s="154"/>
      <c r="AD377" s="154"/>
      <c r="AE377" s="154"/>
      <c r="AF377" s="154"/>
      <c r="AG377" s="154"/>
      <c r="AH377" s="154"/>
      <c r="AI377" s="154"/>
      <c r="AJ377" s="154"/>
      <c r="AK377" s="154"/>
      <c r="AL377" s="154"/>
      <c r="AM377" s="154"/>
    </row>
    <row r="378" spans="1:39" ht="14.25" customHeight="1">
      <c r="A378" s="71" t="s">
        <v>491</v>
      </c>
      <c r="B378" s="71"/>
      <c r="C378" s="71"/>
      <c r="D378" s="71"/>
      <c r="E378" s="71"/>
      <c r="F378" s="71"/>
      <c r="G378" s="71"/>
      <c r="H378" s="71"/>
      <c r="I378" s="71"/>
      <c r="J378" s="71"/>
      <c r="K378" s="71"/>
      <c r="L378" s="71"/>
      <c r="M378" s="71"/>
      <c r="N378" s="153"/>
      <c r="O378" s="158"/>
      <c r="P378" s="158"/>
      <c r="Q378" s="158"/>
      <c r="R378" s="158"/>
      <c r="S378" s="158"/>
      <c r="T378" s="158"/>
      <c r="U378" s="158"/>
      <c r="V378" s="158"/>
      <c r="W378" s="158"/>
      <c r="X378" s="158"/>
      <c r="Y378" s="158"/>
      <c r="AA378" s="154"/>
      <c r="AB378" s="154"/>
      <c r="AC378" s="154"/>
      <c r="AD378" s="154"/>
      <c r="AE378" s="154"/>
      <c r="AF378" s="154"/>
      <c r="AG378" s="154"/>
      <c r="AH378" s="154"/>
      <c r="AI378" s="154"/>
      <c r="AJ378" s="154"/>
      <c r="AK378" s="154"/>
      <c r="AL378" s="154"/>
      <c r="AM378" s="154"/>
    </row>
    <row r="379" spans="1:39" ht="14.25" customHeight="1">
      <c r="A379" s="71" t="s">
        <v>493</v>
      </c>
      <c r="B379" s="71"/>
      <c r="C379" s="71"/>
      <c r="D379" s="71"/>
      <c r="E379" s="71"/>
      <c r="F379" s="71"/>
      <c r="G379" s="71"/>
      <c r="H379" s="71"/>
      <c r="I379" s="71"/>
      <c r="J379" s="71"/>
      <c r="K379" s="71"/>
      <c r="L379" s="71"/>
      <c r="M379" s="71"/>
      <c r="N379" s="153"/>
      <c r="O379" s="153"/>
      <c r="P379" s="153"/>
      <c r="Q379" s="153"/>
      <c r="R379" s="153"/>
      <c r="S379" s="153"/>
      <c r="T379" s="153"/>
      <c r="U379" s="153"/>
      <c r="V379" s="153"/>
      <c r="W379" s="153"/>
      <c r="X379" s="153"/>
      <c r="Y379" s="153"/>
      <c r="AA379" s="154"/>
      <c r="AB379" s="154"/>
      <c r="AC379" s="154"/>
      <c r="AD379" s="154"/>
      <c r="AE379" s="154"/>
      <c r="AF379" s="154"/>
      <c r="AG379" s="154"/>
      <c r="AH379" s="154"/>
      <c r="AI379" s="154"/>
      <c r="AJ379" s="154"/>
      <c r="AK379" s="154"/>
      <c r="AL379" s="154"/>
      <c r="AM379" s="154"/>
    </row>
    <row r="380" spans="1:39" ht="14.25" customHeight="1">
      <c r="A380" s="71" t="s">
        <v>492</v>
      </c>
      <c r="B380" s="71"/>
      <c r="C380" s="71"/>
      <c r="D380" s="71"/>
      <c r="E380" s="71"/>
      <c r="F380" s="71"/>
      <c r="G380" s="71"/>
      <c r="H380" s="71"/>
      <c r="I380" s="71"/>
      <c r="J380" s="71"/>
      <c r="K380" s="71"/>
      <c r="L380" s="71"/>
      <c r="M380" s="71"/>
      <c r="N380" s="153"/>
      <c r="O380" s="159"/>
      <c r="AA380" s="154"/>
      <c r="AB380" s="154"/>
      <c r="AC380" s="154"/>
      <c r="AD380" s="154"/>
      <c r="AE380" s="154"/>
      <c r="AF380" s="154"/>
      <c r="AG380" s="154"/>
      <c r="AH380" s="154"/>
      <c r="AI380" s="154"/>
      <c r="AJ380" s="154"/>
      <c r="AK380" s="154"/>
      <c r="AL380" s="154"/>
      <c r="AM380" s="154"/>
    </row>
    <row r="381" spans="1:39" s="153" customFormat="1" ht="14.25" customHeight="1">
      <c r="A381" s="71" t="s">
        <v>494</v>
      </c>
      <c r="B381" s="71"/>
      <c r="C381" s="71"/>
      <c r="D381" s="71"/>
      <c r="E381" s="71"/>
      <c r="F381" s="71"/>
      <c r="G381" s="71"/>
      <c r="H381" s="71"/>
      <c r="I381" s="71"/>
      <c r="J381" s="71"/>
      <c r="K381" s="71"/>
      <c r="L381" s="71"/>
      <c r="M381" s="71"/>
      <c r="O381" s="159"/>
      <c r="P381" s="150"/>
      <c r="Q381" s="150"/>
      <c r="R381" s="150"/>
      <c r="S381" s="150"/>
      <c r="T381" s="150"/>
      <c r="U381" s="150"/>
      <c r="V381" s="150"/>
      <c r="W381" s="150"/>
      <c r="X381" s="150"/>
      <c r="Y381" s="150"/>
      <c r="Z381" s="150"/>
    </row>
    <row r="382" spans="1:39" s="153" customFormat="1" ht="14.25" customHeight="1">
      <c r="A382" s="71" t="s">
        <v>495</v>
      </c>
      <c r="B382" s="71"/>
      <c r="C382" s="71"/>
      <c r="D382" s="71"/>
      <c r="E382" s="71"/>
      <c r="F382" s="71"/>
      <c r="G382" s="71"/>
      <c r="H382" s="71"/>
      <c r="I382" s="71"/>
      <c r="J382" s="71"/>
      <c r="K382" s="71"/>
      <c r="L382" s="71"/>
      <c r="M382" s="71"/>
      <c r="O382" s="159"/>
      <c r="P382" s="150"/>
      <c r="Q382" s="150"/>
      <c r="R382" s="150"/>
      <c r="S382" s="150"/>
      <c r="T382" s="150"/>
      <c r="U382" s="150"/>
      <c r="V382" s="150"/>
      <c r="W382" s="150"/>
      <c r="X382" s="150"/>
      <c r="Y382" s="150"/>
      <c r="Z382" s="150"/>
    </row>
    <row r="383" spans="1:39" s="153" customFormat="1" ht="14.25" customHeight="1">
      <c r="A383" s="71" t="s">
        <v>496</v>
      </c>
      <c r="B383" s="71"/>
      <c r="C383" s="71"/>
      <c r="D383" s="71"/>
      <c r="E383" s="71"/>
      <c r="F383" s="71"/>
      <c r="G383" s="71"/>
      <c r="H383" s="71"/>
      <c r="I383" s="71"/>
      <c r="J383" s="71"/>
      <c r="K383" s="71"/>
      <c r="L383" s="71"/>
      <c r="M383" s="71"/>
      <c r="O383" s="159"/>
      <c r="P383" s="150"/>
      <c r="Q383" s="150"/>
      <c r="R383" s="150"/>
      <c r="S383" s="150"/>
      <c r="T383" s="150"/>
      <c r="U383" s="150"/>
      <c r="V383" s="150"/>
      <c r="W383" s="150"/>
      <c r="X383" s="150"/>
      <c r="Y383" s="150"/>
      <c r="Z383" s="150"/>
    </row>
    <row r="384" spans="1:39" s="153" customFormat="1" ht="14.25" customHeight="1">
      <c r="A384" s="71" t="s">
        <v>497</v>
      </c>
      <c r="B384" s="71"/>
      <c r="C384" s="71"/>
      <c r="D384" s="71"/>
      <c r="E384" s="71"/>
      <c r="F384" s="71"/>
      <c r="G384" s="71"/>
      <c r="H384" s="71"/>
      <c r="I384" s="71"/>
      <c r="J384" s="71"/>
      <c r="K384" s="71"/>
      <c r="L384" s="71"/>
      <c r="M384" s="71"/>
      <c r="O384" s="159"/>
      <c r="P384" s="150"/>
      <c r="Q384" s="150"/>
      <c r="R384" s="150"/>
      <c r="S384" s="150"/>
      <c r="T384" s="150"/>
      <c r="U384" s="150"/>
      <c r="V384" s="150"/>
      <c r="W384" s="150"/>
      <c r="X384" s="150"/>
      <c r="Y384" s="150"/>
      <c r="Z384" s="150"/>
    </row>
    <row r="385" spans="1:26" s="153" customFormat="1" ht="14.25" customHeight="1">
      <c r="A385" s="71" t="s">
        <v>498</v>
      </c>
      <c r="B385" s="71"/>
      <c r="C385" s="71"/>
      <c r="D385" s="71"/>
      <c r="E385" s="71"/>
      <c r="F385" s="71"/>
      <c r="G385" s="71"/>
      <c r="H385" s="71"/>
      <c r="I385" s="71"/>
      <c r="J385" s="71"/>
      <c r="K385" s="71"/>
      <c r="L385" s="71"/>
      <c r="M385" s="71"/>
      <c r="O385" s="159"/>
      <c r="P385" s="150"/>
      <c r="Q385" s="150"/>
      <c r="R385" s="150"/>
      <c r="S385" s="150"/>
      <c r="T385" s="150"/>
      <c r="U385" s="150"/>
      <c r="V385" s="150"/>
      <c r="W385" s="150"/>
      <c r="X385" s="150"/>
      <c r="Y385" s="150"/>
      <c r="Z385" s="150"/>
    </row>
    <row r="386" spans="1:26" s="153" customFormat="1" ht="14.25" customHeight="1">
      <c r="A386" s="71" t="s">
        <v>500</v>
      </c>
      <c r="B386" s="71"/>
      <c r="C386" s="71"/>
      <c r="D386" s="71"/>
      <c r="E386" s="71"/>
      <c r="F386" s="71"/>
      <c r="G386" s="71"/>
      <c r="H386" s="71"/>
      <c r="I386" s="71"/>
      <c r="J386" s="71"/>
      <c r="K386" s="71"/>
      <c r="L386" s="71"/>
      <c r="M386" s="71"/>
      <c r="O386" s="159"/>
      <c r="P386" s="150"/>
      <c r="Q386" s="150"/>
      <c r="R386" s="150"/>
      <c r="S386" s="150"/>
      <c r="T386" s="150"/>
      <c r="U386" s="150"/>
      <c r="V386" s="150"/>
      <c r="W386" s="150"/>
      <c r="X386" s="150"/>
      <c r="Y386" s="150"/>
      <c r="Z386" s="150"/>
    </row>
    <row r="387" spans="1:26" s="153" customFormat="1" ht="14.25" customHeight="1">
      <c r="A387" s="71" t="s">
        <v>499</v>
      </c>
      <c r="B387" s="71"/>
      <c r="C387" s="71"/>
      <c r="D387" s="71"/>
      <c r="E387" s="71"/>
      <c r="F387" s="71"/>
      <c r="G387" s="71"/>
      <c r="H387" s="71"/>
      <c r="I387" s="71"/>
      <c r="J387" s="71"/>
      <c r="K387" s="71"/>
      <c r="L387" s="71"/>
      <c r="M387" s="71"/>
      <c r="Z387" s="150"/>
    </row>
    <row r="388" spans="1:26" s="153" customFormat="1" ht="14.25" customHeight="1">
      <c r="A388" s="71" t="s">
        <v>206</v>
      </c>
      <c r="B388" s="71"/>
      <c r="C388" s="71"/>
      <c r="D388" s="71"/>
      <c r="E388" s="71"/>
      <c r="F388" s="71"/>
      <c r="G388" s="71"/>
      <c r="H388" s="71"/>
      <c r="I388" s="71"/>
      <c r="J388" s="71"/>
      <c r="K388" s="71"/>
      <c r="L388" s="71"/>
      <c r="M388" s="71"/>
      <c r="Z388" s="150"/>
    </row>
    <row r="389" spans="1:26" s="153" customFormat="1" ht="14.25" customHeight="1">
      <c r="A389" s="71" t="s">
        <v>413</v>
      </c>
      <c r="B389" s="71"/>
      <c r="C389" s="71"/>
      <c r="D389" s="71"/>
      <c r="E389" s="71"/>
      <c r="F389" s="71"/>
      <c r="G389" s="71"/>
      <c r="H389" s="71"/>
      <c r="I389" s="71"/>
      <c r="J389" s="71"/>
      <c r="K389" s="71"/>
      <c r="L389" s="71"/>
      <c r="M389" s="71"/>
      <c r="Z389" s="150"/>
    </row>
    <row r="390" spans="1:26" s="153" customFormat="1" ht="14.25" customHeight="1">
      <c r="A390" s="71"/>
      <c r="B390" s="71"/>
      <c r="C390" s="71"/>
      <c r="D390" s="71"/>
      <c r="E390" s="71"/>
      <c r="F390" s="71"/>
      <c r="G390" s="71"/>
      <c r="H390" s="71"/>
      <c r="I390" s="71"/>
      <c r="J390" s="71"/>
      <c r="K390" s="71"/>
      <c r="L390" s="71"/>
      <c r="M390" s="71"/>
      <c r="Z390" s="150"/>
    </row>
    <row r="391" spans="1:26" s="153" customFormat="1" ht="14.25" customHeight="1">
      <c r="A391" s="75" t="s">
        <v>414</v>
      </c>
      <c r="B391" s="67"/>
      <c r="C391" s="67"/>
      <c r="D391" s="67"/>
      <c r="E391" s="67"/>
      <c r="F391" s="67"/>
      <c r="G391" s="67"/>
      <c r="H391" s="67"/>
      <c r="I391" s="67"/>
      <c r="J391" s="67"/>
      <c r="K391" s="67"/>
      <c r="L391" s="67"/>
      <c r="M391" s="67"/>
      <c r="Z391" s="150"/>
    </row>
    <row r="392" spans="1:26" s="153" customFormat="1" ht="14.25" customHeight="1">
      <c r="A392" s="68" t="s">
        <v>569</v>
      </c>
      <c r="B392" s="67"/>
      <c r="C392" s="67"/>
      <c r="D392" s="67"/>
      <c r="E392" s="67"/>
      <c r="F392" s="67"/>
      <c r="G392" s="67"/>
      <c r="H392" s="67"/>
      <c r="I392" s="67"/>
      <c r="J392" s="67"/>
      <c r="K392" s="67"/>
      <c r="L392" s="67"/>
      <c r="M392" s="67"/>
      <c r="O392" s="159"/>
      <c r="P392" s="150"/>
      <c r="Q392" s="150"/>
      <c r="R392" s="150"/>
      <c r="S392" s="150"/>
      <c r="T392" s="150"/>
      <c r="U392" s="150"/>
      <c r="V392" s="150"/>
      <c r="W392" s="150"/>
      <c r="X392" s="150"/>
      <c r="Y392" s="150"/>
      <c r="Z392" s="150"/>
    </row>
    <row r="393" spans="1:26" s="153" customFormat="1" ht="14.25" customHeight="1">
      <c r="A393" s="67" t="s">
        <v>415</v>
      </c>
      <c r="B393" s="67"/>
      <c r="C393" s="67"/>
      <c r="D393" s="67"/>
      <c r="E393" s="67"/>
      <c r="F393" s="67"/>
      <c r="G393" s="67"/>
      <c r="H393" s="67"/>
      <c r="I393" s="67"/>
      <c r="J393" s="67"/>
      <c r="K393" s="67"/>
      <c r="L393" s="67"/>
      <c r="M393" s="67"/>
      <c r="O393" s="159"/>
      <c r="P393" s="150"/>
      <c r="Q393" s="150"/>
      <c r="R393" s="150"/>
      <c r="S393" s="150"/>
      <c r="T393" s="150"/>
      <c r="U393" s="150"/>
      <c r="V393" s="150"/>
      <c r="W393" s="150"/>
      <c r="X393" s="150"/>
      <c r="Y393" s="150"/>
      <c r="Z393" s="160"/>
    </row>
    <row r="394" spans="1:26" s="153" customFormat="1" ht="14.25" customHeight="1">
      <c r="A394" s="68"/>
      <c r="B394" s="67"/>
      <c r="C394" s="67"/>
      <c r="D394" s="67"/>
      <c r="E394" s="67"/>
      <c r="F394" s="67"/>
      <c r="G394" s="67"/>
      <c r="H394" s="67"/>
      <c r="I394" s="67"/>
      <c r="J394" s="67"/>
      <c r="K394" s="67"/>
      <c r="L394" s="67"/>
      <c r="M394" s="67"/>
      <c r="O394" s="159"/>
      <c r="P394" s="150"/>
      <c r="Q394" s="150"/>
      <c r="R394" s="150"/>
      <c r="S394" s="150"/>
      <c r="T394" s="150"/>
      <c r="U394" s="150"/>
      <c r="V394" s="150"/>
      <c r="W394" s="150"/>
      <c r="X394" s="150"/>
      <c r="Y394" s="150"/>
      <c r="Z394" s="155"/>
    </row>
    <row r="395" spans="1:26" s="153" customFormat="1" ht="14.25" customHeight="1">
      <c r="A395" s="66" t="s">
        <v>63</v>
      </c>
      <c r="B395" s="67"/>
      <c r="C395" s="67"/>
      <c r="D395" s="67"/>
      <c r="E395" s="67"/>
      <c r="F395" s="67"/>
      <c r="G395" s="67"/>
      <c r="H395" s="67"/>
      <c r="I395" s="67"/>
      <c r="J395" s="67"/>
      <c r="K395" s="67"/>
      <c r="L395" s="67"/>
      <c r="M395" s="67"/>
      <c r="O395" s="159"/>
      <c r="P395" s="150"/>
      <c r="Q395" s="150"/>
      <c r="R395" s="150"/>
      <c r="S395" s="150"/>
      <c r="T395" s="150"/>
      <c r="U395" s="150"/>
      <c r="V395" s="150"/>
      <c r="W395" s="150"/>
      <c r="X395" s="150"/>
      <c r="Y395" s="150"/>
      <c r="Z395" s="160"/>
    </row>
    <row r="396" spans="1:26" s="153" customFormat="1" ht="14.25" customHeight="1">
      <c r="A396" s="66" t="s">
        <v>570</v>
      </c>
      <c r="B396" s="67"/>
      <c r="C396" s="67"/>
      <c r="D396" s="67"/>
      <c r="E396" s="67"/>
      <c r="F396" s="67"/>
      <c r="G396" s="67"/>
      <c r="H396" s="67"/>
      <c r="I396" s="67"/>
      <c r="J396" s="67"/>
      <c r="K396" s="67"/>
      <c r="L396" s="67"/>
      <c r="M396" s="67"/>
      <c r="O396" s="159"/>
      <c r="P396" s="150"/>
      <c r="Q396" s="150"/>
      <c r="R396" s="150"/>
      <c r="S396" s="150"/>
      <c r="T396" s="150"/>
      <c r="U396" s="150"/>
      <c r="V396" s="150"/>
      <c r="W396" s="150"/>
      <c r="X396" s="150"/>
      <c r="Y396" s="150"/>
      <c r="Z396" s="160"/>
    </row>
    <row r="397" spans="1:26" s="153" customFormat="1" ht="14.25" customHeight="1">
      <c r="A397" s="68" t="s">
        <v>580</v>
      </c>
      <c r="B397" s="67"/>
      <c r="C397" s="67"/>
      <c r="D397" s="67"/>
      <c r="E397" s="67"/>
      <c r="F397" s="67"/>
      <c r="G397" s="67"/>
      <c r="H397" s="67"/>
      <c r="I397" s="67"/>
      <c r="J397" s="67"/>
      <c r="K397" s="67"/>
      <c r="L397" s="67"/>
      <c r="M397" s="67"/>
      <c r="N397" s="150"/>
    </row>
    <row r="398" spans="1:26" s="153" customFormat="1" ht="14.25" customHeight="1">
      <c r="A398" s="68" t="s">
        <v>581</v>
      </c>
      <c r="B398" s="67"/>
      <c r="C398" s="67"/>
      <c r="D398" s="67"/>
      <c r="E398" s="67"/>
      <c r="F398" s="67"/>
      <c r="G398" s="67"/>
      <c r="H398" s="67"/>
      <c r="I398" s="67"/>
      <c r="J398" s="67"/>
      <c r="K398" s="67"/>
      <c r="L398" s="67"/>
      <c r="M398" s="67"/>
    </row>
    <row r="399" spans="1:26" s="153" customFormat="1" ht="14.25" customHeight="1">
      <c r="A399" s="68" t="s">
        <v>77</v>
      </c>
      <c r="B399" s="67"/>
      <c r="C399" s="67"/>
      <c r="D399" s="67"/>
      <c r="E399" s="67"/>
      <c r="F399" s="67"/>
      <c r="G399" s="67"/>
      <c r="H399" s="67"/>
      <c r="I399" s="67"/>
      <c r="J399" s="67"/>
      <c r="K399" s="67"/>
      <c r="L399" s="67"/>
      <c r="M399" s="67"/>
    </row>
    <row r="400" spans="1:26" s="153" customFormat="1" ht="14.25" customHeight="1">
      <c r="A400" s="68" t="s">
        <v>76</v>
      </c>
      <c r="B400" s="67"/>
      <c r="C400" s="67"/>
      <c r="D400" s="67"/>
      <c r="E400" s="67"/>
      <c r="F400" s="67"/>
      <c r="G400" s="67"/>
      <c r="H400" s="67"/>
      <c r="I400" s="67"/>
      <c r="J400" s="67"/>
      <c r="K400" s="67"/>
      <c r="L400" s="67"/>
      <c r="M400" s="67"/>
    </row>
    <row r="401" spans="1:14" s="153" customFormat="1" ht="14.25" customHeight="1">
      <c r="A401" s="68" t="s">
        <v>416</v>
      </c>
      <c r="B401" s="67"/>
      <c r="C401" s="67"/>
      <c r="D401" s="67"/>
      <c r="E401" s="67"/>
      <c r="F401" s="67"/>
      <c r="G401" s="67"/>
      <c r="H401" s="67"/>
      <c r="I401" s="67"/>
      <c r="J401" s="67"/>
      <c r="K401" s="67"/>
      <c r="L401" s="67"/>
      <c r="M401" s="67"/>
    </row>
    <row r="402" spans="1:14" s="153" customFormat="1" ht="14.25" customHeight="1">
      <c r="A402" s="67"/>
      <c r="B402" s="67"/>
      <c r="C402" s="67"/>
      <c r="D402" s="67"/>
      <c r="E402" s="67"/>
      <c r="F402" s="67"/>
      <c r="G402" s="67"/>
      <c r="H402" s="67"/>
      <c r="I402" s="67"/>
      <c r="J402" s="67"/>
      <c r="K402" s="67"/>
      <c r="L402" s="67"/>
      <c r="M402" s="67"/>
    </row>
    <row r="403" spans="1:14" s="153" customFormat="1" ht="14.25" customHeight="1">
      <c r="A403" s="66" t="s">
        <v>417</v>
      </c>
      <c r="B403" s="67"/>
      <c r="C403" s="67"/>
      <c r="D403" s="67"/>
      <c r="E403" s="67"/>
      <c r="F403" s="67"/>
      <c r="G403" s="67"/>
      <c r="H403" s="67"/>
      <c r="I403" s="67"/>
      <c r="J403" s="67"/>
      <c r="K403" s="67"/>
      <c r="L403" s="67"/>
      <c r="M403" s="67"/>
    </row>
    <row r="404" spans="1:14" s="153" customFormat="1" ht="14.25" customHeight="1">
      <c r="A404" s="67" t="s">
        <v>571</v>
      </c>
      <c r="B404" s="67"/>
      <c r="C404" s="67"/>
      <c r="D404" s="67"/>
      <c r="E404" s="67"/>
      <c r="F404" s="67"/>
      <c r="G404" s="67"/>
      <c r="H404" s="67"/>
      <c r="I404" s="67"/>
      <c r="J404" s="67"/>
      <c r="K404" s="67"/>
      <c r="L404" s="67"/>
      <c r="M404" s="67"/>
    </row>
    <row r="405" spans="1:14" s="153" customFormat="1" ht="14.25" customHeight="1">
      <c r="A405" s="67" t="s">
        <v>418</v>
      </c>
      <c r="B405" s="67"/>
      <c r="C405" s="67"/>
      <c r="D405" s="67"/>
      <c r="E405" s="67"/>
      <c r="F405" s="67"/>
      <c r="G405" s="67"/>
      <c r="H405" s="67"/>
      <c r="I405" s="67"/>
      <c r="J405" s="67"/>
      <c r="K405" s="67"/>
      <c r="L405" s="67"/>
      <c r="M405" s="67"/>
      <c r="N405" s="150"/>
    </row>
    <row r="406" spans="1:14" s="153" customFormat="1" ht="14.25" customHeight="1">
      <c r="A406" s="67"/>
      <c r="B406" s="67"/>
      <c r="C406" s="67"/>
      <c r="D406" s="67"/>
      <c r="E406" s="67"/>
      <c r="F406" s="67"/>
      <c r="G406" s="67"/>
      <c r="H406" s="67"/>
      <c r="I406" s="67"/>
      <c r="J406" s="67"/>
      <c r="K406" s="67"/>
      <c r="L406" s="67"/>
      <c r="M406" s="67"/>
      <c r="N406" s="150"/>
    </row>
    <row r="407" spans="1:14" s="153" customFormat="1" ht="14.25" customHeight="1">
      <c r="A407" s="66" t="s">
        <v>41</v>
      </c>
      <c r="B407" s="67"/>
      <c r="C407" s="67"/>
      <c r="D407" s="67"/>
      <c r="E407" s="67"/>
      <c r="F407" s="67"/>
      <c r="G407" s="67"/>
      <c r="H407" s="67"/>
      <c r="I407" s="67"/>
      <c r="J407" s="67"/>
      <c r="K407" s="67"/>
      <c r="L407" s="67"/>
      <c r="M407" s="67"/>
    </row>
    <row r="408" spans="1:14" s="153" customFormat="1" ht="14.25" customHeight="1">
      <c r="A408" s="66" t="s">
        <v>572</v>
      </c>
      <c r="B408" s="67"/>
      <c r="C408" s="67"/>
      <c r="D408" s="67"/>
      <c r="E408" s="67"/>
      <c r="F408" s="67"/>
      <c r="G408" s="67"/>
      <c r="H408" s="67"/>
      <c r="I408" s="67"/>
      <c r="J408" s="67"/>
      <c r="K408" s="67"/>
      <c r="L408" s="67"/>
      <c r="M408" s="67"/>
    </row>
    <row r="409" spans="1:14" s="153" customFormat="1" ht="14.25" customHeight="1">
      <c r="A409" s="67"/>
      <c r="B409" s="67"/>
      <c r="C409" s="67"/>
      <c r="D409" s="67"/>
      <c r="E409" s="67"/>
      <c r="F409" s="67"/>
      <c r="G409" s="67"/>
      <c r="H409" s="67"/>
      <c r="I409" s="67"/>
      <c r="J409" s="67"/>
      <c r="K409" s="67"/>
      <c r="L409" s="67"/>
      <c r="M409" s="67"/>
    </row>
    <row r="410" spans="1:14" s="153" customFormat="1" ht="14.25" customHeight="1">
      <c r="A410" s="66" t="s">
        <v>419</v>
      </c>
      <c r="B410" s="67"/>
      <c r="C410" s="67"/>
      <c r="D410" s="67"/>
      <c r="E410" s="67"/>
      <c r="F410" s="67"/>
      <c r="G410" s="67"/>
      <c r="H410" s="67"/>
      <c r="I410" s="67"/>
      <c r="J410" s="67"/>
      <c r="K410" s="67"/>
      <c r="L410" s="67"/>
      <c r="M410" s="67"/>
    </row>
    <row r="411" spans="1:14" s="153" customFormat="1" ht="14.25" customHeight="1">
      <c r="A411" s="67" t="s">
        <v>573</v>
      </c>
      <c r="B411" s="67"/>
      <c r="C411" s="67"/>
      <c r="D411" s="67"/>
      <c r="E411" s="67"/>
      <c r="F411" s="67"/>
      <c r="G411" s="67"/>
      <c r="H411" s="67"/>
      <c r="I411" s="67"/>
      <c r="J411" s="67"/>
      <c r="K411" s="67"/>
      <c r="L411" s="67"/>
      <c r="M411" s="67"/>
    </row>
    <row r="412" spans="1:14" s="153" customFormat="1" ht="14.25" customHeight="1">
      <c r="A412" s="67" t="s">
        <v>420</v>
      </c>
      <c r="B412" s="67"/>
      <c r="C412" s="67"/>
      <c r="D412" s="67"/>
      <c r="E412" s="67"/>
      <c r="F412" s="67"/>
      <c r="G412" s="67"/>
      <c r="H412" s="67"/>
      <c r="I412" s="67"/>
      <c r="J412" s="67"/>
      <c r="K412" s="67"/>
      <c r="L412" s="67"/>
      <c r="M412" s="67"/>
    </row>
    <row r="413" spans="1:14" s="153" customFormat="1" ht="14.25" customHeight="1">
      <c r="A413" s="67" t="s">
        <v>421</v>
      </c>
      <c r="B413" s="67"/>
      <c r="C413" s="67"/>
      <c r="D413" s="67"/>
      <c r="E413" s="67"/>
      <c r="F413" s="67"/>
      <c r="G413" s="67"/>
      <c r="H413" s="67"/>
      <c r="I413" s="67"/>
      <c r="J413" s="67"/>
      <c r="K413" s="67"/>
      <c r="L413" s="67"/>
      <c r="M413" s="67"/>
    </row>
    <row r="414" spans="1:14" s="153" customFormat="1" ht="14.25" customHeight="1">
      <c r="A414" s="67" t="s">
        <v>422</v>
      </c>
      <c r="B414" s="67"/>
      <c r="C414" s="67"/>
      <c r="D414" s="67"/>
      <c r="E414" s="67"/>
      <c r="F414" s="67"/>
      <c r="G414" s="67"/>
      <c r="H414" s="67"/>
      <c r="I414" s="67"/>
      <c r="J414" s="67"/>
      <c r="K414" s="67"/>
      <c r="L414" s="67"/>
      <c r="M414" s="67"/>
    </row>
    <row r="415" spans="1:14" s="153" customFormat="1" ht="14.25" customHeight="1">
      <c r="A415" s="67" t="s">
        <v>423</v>
      </c>
      <c r="B415" s="67"/>
      <c r="C415" s="67"/>
      <c r="D415" s="67"/>
      <c r="E415" s="67"/>
      <c r="F415" s="67"/>
      <c r="G415" s="67"/>
      <c r="H415" s="67"/>
      <c r="I415" s="67"/>
      <c r="J415" s="67"/>
      <c r="K415" s="67"/>
      <c r="L415" s="67"/>
      <c r="M415" s="67"/>
    </row>
    <row r="416" spans="1:14" s="153" customFormat="1" ht="14.25" customHeight="1">
      <c r="A416" s="67" t="s">
        <v>424</v>
      </c>
      <c r="B416" s="67"/>
      <c r="C416" s="67"/>
      <c r="D416" s="67"/>
      <c r="E416" s="67"/>
      <c r="F416" s="67"/>
      <c r="G416" s="67"/>
      <c r="H416" s="67"/>
      <c r="I416" s="67"/>
      <c r="J416" s="67"/>
      <c r="K416" s="67"/>
      <c r="L416" s="67"/>
      <c r="M416" s="67"/>
    </row>
    <row r="417" spans="1:53" s="153" customFormat="1" ht="14.25" customHeight="1">
      <c r="A417" s="67" t="s">
        <v>425</v>
      </c>
      <c r="B417" s="67"/>
      <c r="C417" s="67"/>
      <c r="D417" s="67"/>
      <c r="E417" s="67"/>
      <c r="F417" s="67"/>
      <c r="G417" s="67"/>
      <c r="H417" s="67"/>
      <c r="I417" s="67"/>
      <c r="J417" s="67"/>
      <c r="K417" s="67"/>
      <c r="L417" s="67"/>
      <c r="M417" s="67"/>
    </row>
    <row r="418" spans="1:53" s="153" customFormat="1" ht="14.25" customHeight="1">
      <c r="A418" s="67" t="s">
        <v>426</v>
      </c>
      <c r="B418" s="67"/>
      <c r="C418" s="67"/>
      <c r="D418" s="67"/>
      <c r="E418" s="67"/>
      <c r="F418" s="67"/>
      <c r="G418" s="67"/>
      <c r="H418" s="67"/>
      <c r="I418" s="67"/>
      <c r="J418" s="67"/>
      <c r="K418" s="67"/>
      <c r="L418" s="67"/>
      <c r="M418" s="67"/>
    </row>
    <row r="419" spans="1:53" s="153" customFormat="1" ht="14.25" customHeight="1">
      <c r="A419" s="67" t="s">
        <v>427</v>
      </c>
      <c r="B419" s="67"/>
      <c r="C419" s="67"/>
      <c r="D419" s="67"/>
      <c r="E419" s="67"/>
      <c r="F419" s="67"/>
      <c r="G419" s="67"/>
      <c r="H419" s="67"/>
      <c r="I419" s="67"/>
      <c r="J419" s="67"/>
      <c r="K419" s="67"/>
      <c r="L419" s="67"/>
      <c r="M419" s="67"/>
    </row>
    <row r="420" spans="1:53" s="153" customFormat="1" ht="14.25" customHeight="1">
      <c r="A420" s="67" t="s">
        <v>428</v>
      </c>
      <c r="B420" s="67"/>
      <c r="C420" s="67"/>
      <c r="D420" s="67"/>
      <c r="E420" s="67"/>
      <c r="F420" s="67"/>
      <c r="G420" s="67"/>
      <c r="H420" s="67"/>
      <c r="I420" s="67"/>
      <c r="J420" s="67"/>
      <c r="K420" s="67"/>
      <c r="L420" s="67"/>
      <c r="M420" s="67"/>
    </row>
    <row r="421" spans="1:53" s="153" customFormat="1" ht="14.25" customHeight="1">
      <c r="A421" s="67" t="s">
        <v>429</v>
      </c>
      <c r="B421" s="67"/>
      <c r="C421" s="67"/>
      <c r="D421" s="67"/>
      <c r="E421" s="67"/>
      <c r="F421" s="67"/>
      <c r="G421" s="67"/>
      <c r="H421" s="67"/>
      <c r="I421" s="67"/>
      <c r="J421" s="67"/>
      <c r="K421" s="67"/>
      <c r="L421" s="67"/>
      <c r="M421" s="67"/>
      <c r="N421" s="150"/>
    </row>
    <row r="422" spans="1:53" s="153" customFormat="1" ht="14.25" customHeight="1">
      <c r="A422" s="67" t="s">
        <v>430</v>
      </c>
      <c r="B422" s="67"/>
      <c r="C422" s="67"/>
      <c r="D422" s="67"/>
      <c r="E422" s="67"/>
      <c r="F422" s="67"/>
      <c r="G422" s="67"/>
      <c r="H422" s="67"/>
      <c r="I422" s="67"/>
      <c r="J422" s="67"/>
      <c r="K422" s="67"/>
      <c r="L422" s="67"/>
      <c r="M422" s="67"/>
      <c r="N422" s="150"/>
    </row>
    <row r="423" spans="1:53" s="153" customFormat="1" ht="14.25" customHeight="1">
      <c r="A423" s="67" t="s">
        <v>431</v>
      </c>
      <c r="B423" s="67"/>
      <c r="C423" s="67"/>
      <c r="D423" s="67"/>
      <c r="E423" s="67"/>
      <c r="F423" s="67"/>
      <c r="G423" s="67"/>
      <c r="H423" s="67"/>
      <c r="I423" s="67"/>
      <c r="J423" s="67"/>
      <c r="K423" s="67"/>
      <c r="L423" s="67"/>
      <c r="M423" s="67"/>
      <c r="N423" s="150"/>
    </row>
    <row r="424" spans="1:53" s="153" customFormat="1" ht="14.25" customHeight="1">
      <c r="A424" s="67" t="s">
        <v>432</v>
      </c>
      <c r="B424" s="67"/>
      <c r="C424" s="67"/>
      <c r="D424" s="67"/>
      <c r="E424" s="67"/>
      <c r="F424" s="67"/>
      <c r="G424" s="67"/>
      <c r="H424" s="67"/>
      <c r="I424" s="67"/>
      <c r="J424" s="67"/>
      <c r="K424" s="67"/>
      <c r="L424" s="67"/>
      <c r="M424" s="67"/>
      <c r="N424" s="150"/>
    </row>
    <row r="425" spans="1:53" s="153" customFormat="1" ht="14.25" customHeight="1">
      <c r="A425" s="67" t="s">
        <v>433</v>
      </c>
      <c r="B425" s="67"/>
      <c r="C425" s="67"/>
      <c r="D425" s="67"/>
      <c r="E425" s="67"/>
      <c r="F425" s="67"/>
      <c r="G425" s="67"/>
      <c r="H425" s="67"/>
      <c r="I425" s="67"/>
      <c r="J425" s="67"/>
      <c r="K425" s="67"/>
      <c r="L425" s="67"/>
      <c r="M425" s="67"/>
      <c r="N425" s="150"/>
    </row>
    <row r="426" spans="1:53" s="153" customFormat="1" ht="14.25" customHeight="1">
      <c r="A426" s="67" t="s">
        <v>434</v>
      </c>
      <c r="B426" s="67"/>
      <c r="C426" s="67"/>
      <c r="D426" s="67"/>
      <c r="E426" s="67"/>
      <c r="F426" s="67"/>
      <c r="G426" s="67"/>
      <c r="H426" s="67"/>
      <c r="I426" s="67"/>
      <c r="J426" s="67"/>
      <c r="K426" s="67"/>
      <c r="L426" s="67"/>
      <c r="M426" s="67"/>
      <c r="N426" s="150"/>
    </row>
    <row r="427" spans="1:53" s="153" customFormat="1" ht="14.25" customHeight="1">
      <c r="A427" s="67" t="s">
        <v>435</v>
      </c>
      <c r="B427" s="67"/>
      <c r="C427" s="67"/>
      <c r="D427" s="67"/>
      <c r="E427" s="67"/>
      <c r="F427" s="67"/>
      <c r="G427" s="67"/>
      <c r="H427" s="67"/>
      <c r="I427" s="67"/>
      <c r="J427" s="67"/>
      <c r="K427" s="67"/>
      <c r="L427" s="67"/>
      <c r="M427" s="67"/>
      <c r="N427" s="150"/>
    </row>
    <row r="428" spans="1:53" s="153" customFormat="1" ht="14.25" customHeight="1">
      <c r="A428" s="67" t="s">
        <v>436</v>
      </c>
      <c r="B428" s="67"/>
      <c r="C428" s="67"/>
      <c r="D428" s="67"/>
      <c r="E428" s="67"/>
      <c r="F428" s="67"/>
      <c r="G428" s="67"/>
      <c r="H428" s="67"/>
      <c r="I428" s="67"/>
      <c r="J428" s="67"/>
      <c r="K428" s="67"/>
      <c r="L428" s="67"/>
      <c r="M428" s="67"/>
      <c r="N428" s="150"/>
    </row>
    <row r="429" spans="1:53" s="154" customFormat="1" ht="14.25" customHeight="1">
      <c r="A429" s="67" t="s">
        <v>437</v>
      </c>
      <c r="B429" s="67"/>
      <c r="C429" s="67"/>
      <c r="D429" s="67"/>
      <c r="E429" s="67"/>
      <c r="F429" s="67"/>
      <c r="G429" s="67"/>
      <c r="H429" s="67"/>
      <c r="I429" s="67"/>
      <c r="J429" s="67"/>
      <c r="K429" s="67"/>
      <c r="L429" s="67"/>
      <c r="M429" s="67"/>
      <c r="N429" s="153"/>
      <c r="Z429" s="150"/>
      <c r="AA429" s="150"/>
      <c r="AB429" s="150"/>
      <c r="AC429" s="150"/>
      <c r="AD429" s="150"/>
      <c r="AE429" s="150"/>
      <c r="AF429" s="150"/>
      <c r="AG429" s="150"/>
      <c r="AH429" s="150"/>
      <c r="AI429" s="150"/>
      <c r="AJ429" s="150"/>
      <c r="AK429" s="150"/>
      <c r="AL429" s="150"/>
      <c r="AM429" s="150"/>
      <c r="AN429" s="150"/>
      <c r="AO429" s="150"/>
      <c r="AP429" s="150"/>
      <c r="AQ429" s="150"/>
      <c r="AR429" s="150"/>
      <c r="AS429" s="150"/>
      <c r="AT429" s="150"/>
      <c r="AU429" s="150"/>
      <c r="AV429" s="150"/>
      <c r="AW429" s="150"/>
      <c r="AX429" s="150"/>
      <c r="AY429" s="150"/>
      <c r="AZ429" s="150"/>
      <c r="BA429" s="150"/>
    </row>
    <row r="430" spans="1:53" s="154" customFormat="1" ht="14.25" customHeight="1">
      <c r="A430" s="67" t="s">
        <v>438</v>
      </c>
      <c r="B430" s="67"/>
      <c r="C430" s="67"/>
      <c r="D430" s="67"/>
      <c r="E430" s="67"/>
      <c r="F430" s="67"/>
      <c r="G430" s="67"/>
      <c r="H430" s="67"/>
      <c r="I430" s="67"/>
      <c r="J430" s="67"/>
      <c r="K430" s="67"/>
      <c r="L430" s="67"/>
      <c r="M430" s="67"/>
      <c r="N430" s="153"/>
      <c r="Z430" s="150"/>
      <c r="AA430" s="150"/>
      <c r="AB430" s="150"/>
      <c r="AC430" s="150"/>
      <c r="AD430" s="150"/>
      <c r="AE430" s="150"/>
      <c r="AF430" s="150"/>
      <c r="AG430" s="150"/>
      <c r="AH430" s="150"/>
      <c r="AI430" s="150"/>
      <c r="AJ430" s="150"/>
      <c r="AK430" s="150"/>
      <c r="AL430" s="150"/>
      <c r="AM430" s="150"/>
      <c r="AN430" s="150"/>
      <c r="AO430" s="150"/>
      <c r="AP430" s="150"/>
      <c r="AQ430" s="150"/>
      <c r="AR430" s="150"/>
      <c r="AS430" s="150"/>
      <c r="AT430" s="150"/>
      <c r="AU430" s="150"/>
      <c r="AV430" s="150"/>
      <c r="AW430" s="150"/>
      <c r="AX430" s="150"/>
      <c r="AY430" s="150"/>
      <c r="AZ430" s="150"/>
      <c r="BA430" s="150"/>
    </row>
    <row r="431" spans="1:53" s="154" customFormat="1" ht="14.25" customHeight="1">
      <c r="A431" s="67" t="s">
        <v>439</v>
      </c>
      <c r="B431" s="67"/>
      <c r="C431" s="67"/>
      <c r="D431" s="67"/>
      <c r="E431" s="67"/>
      <c r="F431" s="67"/>
      <c r="G431" s="67"/>
      <c r="H431" s="67"/>
      <c r="I431" s="67"/>
      <c r="J431" s="67"/>
      <c r="K431" s="67"/>
      <c r="L431" s="67"/>
      <c r="M431" s="67"/>
      <c r="N431" s="153"/>
      <c r="Z431" s="150"/>
      <c r="AA431" s="150"/>
      <c r="AB431" s="150"/>
      <c r="AC431" s="150"/>
      <c r="AD431" s="150"/>
      <c r="AE431" s="150"/>
      <c r="AF431" s="150"/>
      <c r="AG431" s="150"/>
      <c r="AH431" s="150"/>
      <c r="AI431" s="150"/>
      <c r="AJ431" s="150"/>
      <c r="AK431" s="150"/>
      <c r="AL431" s="150"/>
      <c r="AM431" s="150"/>
      <c r="AN431" s="150"/>
      <c r="AO431" s="150"/>
      <c r="AP431" s="150"/>
      <c r="AQ431" s="150"/>
      <c r="AR431" s="150"/>
      <c r="AS431" s="150"/>
      <c r="AT431" s="150"/>
      <c r="AU431" s="150"/>
      <c r="AV431" s="150"/>
      <c r="AW431" s="150"/>
      <c r="AX431" s="150"/>
      <c r="AY431" s="150"/>
      <c r="AZ431" s="150"/>
      <c r="BA431" s="150"/>
    </row>
    <row r="432" spans="1:53" s="154" customFormat="1" ht="14.25" customHeight="1">
      <c r="A432" s="67" t="s">
        <v>440</v>
      </c>
      <c r="B432" s="67"/>
      <c r="C432" s="67"/>
      <c r="D432" s="67"/>
      <c r="E432" s="67"/>
      <c r="F432" s="67"/>
      <c r="G432" s="67"/>
      <c r="H432" s="67"/>
      <c r="I432" s="67"/>
      <c r="J432" s="67"/>
      <c r="K432" s="67"/>
      <c r="L432" s="67"/>
      <c r="M432" s="67"/>
      <c r="N432" s="153"/>
      <c r="Z432" s="150"/>
      <c r="AA432" s="150"/>
      <c r="AB432" s="150"/>
      <c r="AC432" s="150"/>
      <c r="AD432" s="150"/>
      <c r="AE432" s="150"/>
      <c r="AF432" s="150"/>
      <c r="AG432" s="150"/>
      <c r="AH432" s="150"/>
      <c r="AI432" s="150"/>
      <c r="AJ432" s="150"/>
      <c r="AK432" s="150"/>
      <c r="AL432" s="150"/>
      <c r="AM432" s="150"/>
      <c r="AN432" s="150"/>
      <c r="AO432" s="150"/>
      <c r="AP432" s="150"/>
      <c r="AQ432" s="150"/>
      <c r="AR432" s="150"/>
      <c r="AS432" s="150"/>
      <c r="AT432" s="150"/>
      <c r="AU432" s="150"/>
      <c r="AV432" s="150"/>
      <c r="AW432" s="150"/>
      <c r="AX432" s="150"/>
      <c r="AY432" s="150"/>
      <c r="AZ432" s="150"/>
      <c r="BA432" s="150"/>
    </row>
    <row r="433" spans="1:53" s="154" customFormat="1" ht="14.25" customHeight="1">
      <c r="A433" s="67" t="s">
        <v>441</v>
      </c>
      <c r="B433" s="67"/>
      <c r="C433" s="67"/>
      <c r="D433" s="67"/>
      <c r="E433" s="67"/>
      <c r="F433" s="67"/>
      <c r="G433" s="67"/>
      <c r="H433" s="67"/>
      <c r="I433" s="67"/>
      <c r="J433" s="67"/>
      <c r="K433" s="67"/>
      <c r="L433" s="67"/>
      <c r="M433" s="67"/>
      <c r="N433" s="153"/>
      <c r="Z433" s="150"/>
      <c r="AA433" s="150"/>
      <c r="AB433" s="150"/>
      <c r="AC433" s="150"/>
      <c r="AD433" s="150"/>
      <c r="AE433" s="150"/>
      <c r="AF433" s="150"/>
      <c r="AG433" s="150"/>
      <c r="AH433" s="150"/>
      <c r="AI433" s="150"/>
      <c r="AJ433" s="150"/>
      <c r="AK433" s="150"/>
      <c r="AL433" s="150"/>
      <c r="AM433" s="150"/>
      <c r="AN433" s="150"/>
      <c r="AO433" s="150"/>
      <c r="AP433" s="150"/>
      <c r="AQ433" s="150"/>
      <c r="AR433" s="150"/>
      <c r="AS433" s="150"/>
      <c r="AT433" s="150"/>
      <c r="AU433" s="150"/>
      <c r="AV433" s="150"/>
      <c r="AW433" s="150"/>
      <c r="AX433" s="150"/>
      <c r="AY433" s="150"/>
      <c r="AZ433" s="150"/>
      <c r="BA433" s="150"/>
    </row>
    <row r="434" spans="1:53" s="154" customFormat="1" ht="14.25" customHeight="1">
      <c r="A434" s="67" t="s">
        <v>442</v>
      </c>
      <c r="B434" s="67"/>
      <c r="C434" s="67"/>
      <c r="D434" s="67"/>
      <c r="E434" s="67"/>
      <c r="F434" s="67"/>
      <c r="G434" s="67"/>
      <c r="H434" s="67"/>
      <c r="I434" s="67"/>
      <c r="J434" s="67"/>
      <c r="K434" s="67"/>
      <c r="L434" s="67"/>
      <c r="M434" s="67"/>
      <c r="N434" s="153"/>
      <c r="Z434" s="150"/>
      <c r="AA434" s="150"/>
      <c r="AB434" s="150"/>
      <c r="AC434" s="150"/>
      <c r="AD434" s="150"/>
      <c r="AE434" s="150"/>
      <c r="AF434" s="150"/>
      <c r="AG434" s="150"/>
      <c r="AH434" s="150"/>
      <c r="AI434" s="150"/>
      <c r="AJ434" s="150"/>
      <c r="AK434" s="150"/>
      <c r="AL434" s="150"/>
      <c r="AM434" s="150"/>
      <c r="AN434" s="150"/>
      <c r="AO434" s="150"/>
      <c r="AP434" s="150"/>
      <c r="AQ434" s="150"/>
      <c r="AR434" s="150"/>
      <c r="AS434" s="150"/>
      <c r="AT434" s="150"/>
      <c r="AU434" s="150"/>
      <c r="AV434" s="150"/>
      <c r="AW434" s="150"/>
      <c r="AX434" s="150"/>
      <c r="AY434" s="150"/>
      <c r="AZ434" s="150"/>
      <c r="BA434" s="150"/>
    </row>
    <row r="435" spans="1:53" s="154" customFormat="1" ht="14.25" customHeight="1">
      <c r="A435" s="67" t="s">
        <v>443</v>
      </c>
      <c r="B435" s="67"/>
      <c r="C435" s="67"/>
      <c r="D435" s="67"/>
      <c r="E435" s="67"/>
      <c r="F435" s="67"/>
      <c r="G435" s="67"/>
      <c r="H435" s="67"/>
      <c r="I435" s="67"/>
      <c r="J435" s="67"/>
      <c r="K435" s="67"/>
      <c r="L435" s="67"/>
      <c r="M435" s="67"/>
      <c r="N435" s="150"/>
      <c r="Z435" s="150"/>
      <c r="AA435" s="150"/>
      <c r="AB435" s="150"/>
      <c r="AC435" s="150"/>
      <c r="AD435" s="150"/>
      <c r="AE435" s="150"/>
      <c r="AF435" s="150"/>
      <c r="AG435" s="150"/>
      <c r="AH435" s="150"/>
      <c r="AI435" s="150"/>
      <c r="AJ435" s="150"/>
      <c r="AK435" s="150"/>
      <c r="AL435" s="150"/>
      <c r="AM435" s="150"/>
      <c r="AN435" s="150"/>
      <c r="AO435" s="150"/>
      <c r="AP435" s="150"/>
      <c r="AQ435" s="150"/>
      <c r="AR435" s="150"/>
      <c r="AS435" s="150"/>
      <c r="AT435" s="150"/>
      <c r="AU435" s="150"/>
      <c r="AV435" s="150"/>
      <c r="AW435" s="150"/>
      <c r="AX435" s="150"/>
      <c r="AY435" s="150"/>
      <c r="AZ435" s="150"/>
      <c r="BA435" s="150"/>
    </row>
    <row r="436" spans="1:53" s="154" customFormat="1" ht="14.25" customHeight="1">
      <c r="A436" s="67" t="s">
        <v>444</v>
      </c>
      <c r="B436" s="67"/>
      <c r="C436" s="67"/>
      <c r="D436" s="67"/>
      <c r="E436" s="67"/>
      <c r="F436" s="67"/>
      <c r="G436" s="67"/>
      <c r="H436" s="67"/>
      <c r="I436" s="67"/>
      <c r="J436" s="67"/>
      <c r="K436" s="67"/>
      <c r="L436" s="67"/>
      <c r="M436" s="67"/>
      <c r="N436" s="150"/>
      <c r="Z436" s="150"/>
      <c r="AA436" s="150"/>
      <c r="AB436" s="150"/>
      <c r="AC436" s="150"/>
      <c r="AD436" s="150"/>
      <c r="AE436" s="150"/>
      <c r="AF436" s="150"/>
      <c r="AG436" s="150"/>
      <c r="AH436" s="150"/>
      <c r="AI436" s="150"/>
      <c r="AJ436" s="150"/>
      <c r="AK436" s="150"/>
      <c r="AL436" s="150"/>
      <c r="AM436" s="150"/>
      <c r="AN436" s="150"/>
      <c r="AO436" s="150"/>
      <c r="AP436" s="150"/>
      <c r="AQ436" s="150"/>
      <c r="AR436" s="150"/>
      <c r="AS436" s="150"/>
      <c r="AT436" s="150"/>
      <c r="AU436" s="150"/>
      <c r="AV436" s="150"/>
      <c r="AW436" s="150"/>
      <c r="AX436" s="150"/>
      <c r="AY436" s="150"/>
      <c r="AZ436" s="150"/>
      <c r="BA436" s="150"/>
    </row>
    <row r="437" spans="1:53" s="154" customFormat="1" ht="14.25" customHeight="1">
      <c r="A437" s="67" t="s">
        <v>445</v>
      </c>
      <c r="B437" s="67"/>
      <c r="C437" s="67"/>
      <c r="D437" s="67"/>
      <c r="E437" s="67"/>
      <c r="F437" s="67"/>
      <c r="G437" s="67"/>
      <c r="H437" s="67"/>
      <c r="I437" s="67"/>
      <c r="J437" s="67"/>
      <c r="K437" s="67"/>
      <c r="L437" s="67"/>
      <c r="M437" s="67"/>
      <c r="N437" s="150"/>
      <c r="Z437" s="150"/>
      <c r="AA437" s="150"/>
      <c r="AB437" s="150"/>
      <c r="AC437" s="150"/>
      <c r="AD437" s="150"/>
      <c r="AE437" s="150"/>
      <c r="AF437" s="150"/>
      <c r="AG437" s="150"/>
      <c r="AH437" s="150"/>
      <c r="AI437" s="150"/>
      <c r="AJ437" s="150"/>
      <c r="AK437" s="150"/>
      <c r="AL437" s="150"/>
      <c r="AM437" s="150"/>
      <c r="AN437" s="150"/>
      <c r="AO437" s="150"/>
      <c r="AP437" s="150"/>
      <c r="AQ437" s="150"/>
      <c r="AR437" s="150"/>
      <c r="AS437" s="150"/>
      <c r="AT437" s="150"/>
      <c r="AU437" s="150"/>
      <c r="AV437" s="150"/>
      <c r="AW437" s="150"/>
      <c r="AX437" s="150"/>
      <c r="AY437" s="150"/>
      <c r="AZ437" s="150"/>
      <c r="BA437" s="150"/>
    </row>
    <row r="438" spans="1:53" s="154" customFormat="1" ht="14.25" customHeight="1">
      <c r="A438" s="67" t="s">
        <v>8</v>
      </c>
      <c r="B438" s="67"/>
      <c r="C438" s="67"/>
      <c r="D438" s="67"/>
      <c r="E438" s="67"/>
      <c r="F438" s="67"/>
      <c r="G438" s="67"/>
      <c r="H438" s="67"/>
      <c r="I438" s="67"/>
      <c r="J438" s="67"/>
      <c r="K438" s="67"/>
      <c r="L438" s="67"/>
      <c r="M438" s="67"/>
      <c r="N438" s="150"/>
      <c r="Z438" s="150"/>
      <c r="AA438" s="150"/>
      <c r="AB438" s="150"/>
      <c r="AC438" s="150"/>
      <c r="AD438" s="150"/>
      <c r="AE438" s="150"/>
      <c r="AF438" s="150"/>
      <c r="AG438" s="150"/>
      <c r="AH438" s="150"/>
      <c r="AI438" s="150"/>
      <c r="AJ438" s="150"/>
      <c r="AK438" s="150"/>
      <c r="AL438" s="150"/>
      <c r="AM438" s="150"/>
      <c r="AN438" s="150"/>
      <c r="AO438" s="150"/>
      <c r="AP438" s="150"/>
      <c r="AQ438" s="150"/>
      <c r="AR438" s="150"/>
      <c r="AS438" s="150"/>
      <c r="AT438" s="150"/>
      <c r="AU438" s="150"/>
      <c r="AV438" s="150"/>
      <c r="AW438" s="150"/>
      <c r="AX438" s="150"/>
      <c r="AY438" s="150"/>
      <c r="AZ438" s="150"/>
      <c r="BA438" s="150"/>
    </row>
    <row r="439" spans="1:53" s="154" customFormat="1" ht="14.25" customHeight="1">
      <c r="A439" s="66" t="s">
        <v>446</v>
      </c>
      <c r="B439" s="67"/>
      <c r="C439" s="67"/>
      <c r="D439" s="67"/>
      <c r="E439" s="67"/>
      <c r="F439" s="67"/>
      <c r="G439" s="67"/>
      <c r="H439" s="67"/>
      <c r="I439" s="67"/>
      <c r="J439" s="67"/>
      <c r="K439" s="67"/>
      <c r="L439" s="67"/>
      <c r="M439" s="67"/>
      <c r="N439" s="150"/>
      <c r="Z439" s="150"/>
      <c r="AA439" s="150"/>
      <c r="AB439" s="150"/>
      <c r="AC439" s="150"/>
      <c r="AD439" s="150"/>
      <c r="AE439" s="150"/>
      <c r="AF439" s="150"/>
      <c r="AG439" s="150"/>
      <c r="AH439" s="150"/>
      <c r="AI439" s="150"/>
      <c r="AJ439" s="150"/>
      <c r="AK439" s="150"/>
      <c r="AL439" s="150"/>
      <c r="AM439" s="150"/>
      <c r="AN439" s="150"/>
      <c r="AO439" s="150"/>
      <c r="AP439" s="150"/>
      <c r="AQ439" s="150"/>
      <c r="AR439" s="150"/>
      <c r="AS439" s="150"/>
      <c r="AT439" s="150"/>
      <c r="AU439" s="150"/>
      <c r="AV439" s="150"/>
      <c r="AW439" s="150"/>
      <c r="AX439" s="150"/>
      <c r="AY439" s="150"/>
      <c r="AZ439" s="150"/>
      <c r="BA439" s="150"/>
    </row>
    <row r="440" spans="1:53" s="154" customFormat="1" ht="14.25" customHeight="1">
      <c r="A440" s="66" t="s">
        <v>574</v>
      </c>
      <c r="B440" s="67"/>
      <c r="C440" s="67"/>
      <c r="D440" s="67"/>
      <c r="E440" s="67"/>
      <c r="F440" s="67"/>
      <c r="G440" s="67"/>
      <c r="H440" s="67"/>
      <c r="I440" s="67"/>
      <c r="J440" s="67"/>
      <c r="K440" s="67"/>
      <c r="L440" s="67"/>
      <c r="M440" s="67"/>
      <c r="N440" s="153"/>
      <c r="Z440" s="150"/>
      <c r="AA440" s="150"/>
      <c r="AB440" s="150"/>
      <c r="AC440" s="150"/>
      <c r="AD440" s="150"/>
      <c r="AE440" s="150"/>
      <c r="AF440" s="150"/>
      <c r="AG440" s="150"/>
      <c r="AH440" s="150"/>
      <c r="AI440" s="150"/>
      <c r="AJ440" s="150"/>
      <c r="AK440" s="150"/>
      <c r="AL440" s="150"/>
      <c r="AM440" s="150"/>
      <c r="AN440" s="150"/>
      <c r="AO440" s="150"/>
      <c r="AP440" s="150"/>
      <c r="AQ440" s="150"/>
      <c r="AR440" s="150"/>
      <c r="AS440" s="150"/>
      <c r="AT440" s="150"/>
      <c r="AU440" s="150"/>
      <c r="AV440" s="150"/>
      <c r="AW440" s="150"/>
      <c r="AX440" s="150"/>
      <c r="AY440" s="150"/>
      <c r="AZ440" s="150"/>
      <c r="BA440" s="150"/>
    </row>
    <row r="441" spans="1:53" s="154" customFormat="1" ht="14.25" customHeight="1">
      <c r="A441" s="68" t="s">
        <v>447</v>
      </c>
      <c r="B441" s="67"/>
      <c r="C441" s="67"/>
      <c r="D441" s="67"/>
      <c r="E441" s="67"/>
      <c r="F441" s="67"/>
      <c r="G441" s="67"/>
      <c r="H441" s="67"/>
      <c r="I441" s="67"/>
      <c r="J441" s="67"/>
      <c r="K441" s="67"/>
      <c r="L441" s="67"/>
      <c r="M441" s="67"/>
      <c r="N441" s="153"/>
      <c r="Z441" s="150"/>
      <c r="AA441" s="150"/>
      <c r="AB441" s="150"/>
      <c r="AC441" s="150"/>
      <c r="AD441" s="150"/>
      <c r="AE441" s="150"/>
      <c r="AF441" s="150"/>
      <c r="AG441" s="150"/>
      <c r="AH441" s="150"/>
      <c r="AI441" s="150"/>
      <c r="AJ441" s="150"/>
      <c r="AK441" s="150"/>
      <c r="AL441" s="150"/>
      <c r="AM441" s="150"/>
      <c r="AN441" s="150"/>
      <c r="AO441" s="150"/>
      <c r="AP441" s="150"/>
      <c r="AQ441" s="150"/>
      <c r="AR441" s="150"/>
      <c r="AS441" s="150"/>
      <c r="AT441" s="150"/>
      <c r="AU441" s="150"/>
      <c r="AV441" s="150"/>
      <c r="AW441" s="150"/>
      <c r="AX441" s="150"/>
      <c r="AY441" s="150"/>
      <c r="AZ441" s="150"/>
      <c r="BA441" s="150"/>
    </row>
    <row r="442" spans="1:53" s="154" customFormat="1" ht="14.25" customHeight="1">
      <c r="A442" s="68" t="s">
        <v>448</v>
      </c>
      <c r="B442" s="67"/>
      <c r="C442" s="67"/>
      <c r="D442" s="67"/>
      <c r="E442" s="67"/>
      <c r="F442" s="67"/>
      <c r="G442" s="67"/>
      <c r="H442" s="67"/>
      <c r="I442" s="67"/>
      <c r="J442" s="67"/>
      <c r="K442" s="67"/>
      <c r="L442" s="67"/>
      <c r="M442" s="67"/>
      <c r="N442" s="153"/>
      <c r="Z442" s="150"/>
      <c r="AA442" s="150"/>
      <c r="AB442" s="150"/>
      <c r="AC442" s="150"/>
      <c r="AD442" s="150"/>
      <c r="AE442" s="150"/>
      <c r="AF442" s="150"/>
      <c r="AG442" s="150"/>
      <c r="AH442" s="150"/>
      <c r="AI442" s="150"/>
      <c r="AJ442" s="150"/>
      <c r="AK442" s="150"/>
      <c r="AL442" s="150"/>
      <c r="AM442" s="150"/>
      <c r="AN442" s="150"/>
      <c r="AO442" s="150"/>
      <c r="AP442" s="150"/>
      <c r="AQ442" s="150"/>
      <c r="AR442" s="150"/>
      <c r="AS442" s="150"/>
      <c r="AT442" s="150"/>
      <c r="AU442" s="150"/>
      <c r="AV442" s="150"/>
      <c r="AW442" s="150"/>
      <c r="AX442" s="150"/>
      <c r="AY442" s="150"/>
      <c r="AZ442" s="150"/>
      <c r="BA442" s="150"/>
    </row>
    <row r="443" spans="1:53" s="154" customFormat="1" ht="14.25" customHeight="1">
      <c r="A443" s="68" t="s">
        <v>501</v>
      </c>
      <c r="B443" s="67"/>
      <c r="C443" s="67"/>
      <c r="D443" s="67"/>
      <c r="E443" s="67"/>
      <c r="F443" s="67"/>
      <c r="G443" s="67"/>
      <c r="H443" s="67"/>
      <c r="I443" s="67"/>
      <c r="J443" s="67"/>
      <c r="K443" s="67"/>
      <c r="L443" s="67"/>
      <c r="M443" s="67"/>
      <c r="N443" s="153"/>
      <c r="Z443" s="150"/>
      <c r="AA443" s="150"/>
      <c r="AB443" s="150"/>
      <c r="AC443" s="150"/>
      <c r="AD443" s="150"/>
      <c r="AE443" s="150"/>
      <c r="AF443" s="150"/>
      <c r="AG443" s="150"/>
      <c r="AH443" s="150"/>
      <c r="AI443" s="150"/>
      <c r="AJ443" s="150"/>
      <c r="AK443" s="150"/>
      <c r="AL443" s="150"/>
      <c r="AM443" s="150"/>
      <c r="AN443" s="150"/>
      <c r="AO443" s="150"/>
      <c r="AP443" s="150"/>
      <c r="AQ443" s="150"/>
      <c r="AR443" s="150"/>
      <c r="AS443" s="150"/>
      <c r="AT443" s="150"/>
      <c r="AU443" s="150"/>
      <c r="AV443" s="150"/>
      <c r="AW443" s="150"/>
      <c r="AX443" s="150"/>
      <c r="AY443" s="150"/>
      <c r="AZ443" s="150"/>
      <c r="BA443" s="150"/>
    </row>
    <row r="444" spans="1:53" s="154" customFormat="1" ht="14.25" customHeight="1">
      <c r="A444" s="68" t="s">
        <v>449</v>
      </c>
      <c r="B444" s="67"/>
      <c r="C444" s="67"/>
      <c r="D444" s="67"/>
      <c r="E444" s="67"/>
      <c r="F444" s="67"/>
      <c r="G444" s="67"/>
      <c r="H444" s="67"/>
      <c r="I444" s="67"/>
      <c r="J444" s="67"/>
      <c r="K444" s="67"/>
      <c r="L444" s="67"/>
      <c r="M444" s="67"/>
      <c r="N444" s="150"/>
      <c r="Z444" s="150"/>
      <c r="AA444" s="150"/>
      <c r="AB444" s="150"/>
      <c r="AC444" s="150"/>
      <c r="AD444" s="150"/>
      <c r="AE444" s="150"/>
      <c r="AF444" s="150"/>
      <c r="AG444" s="150"/>
      <c r="AH444" s="150"/>
      <c r="AI444" s="150"/>
      <c r="AJ444" s="150"/>
      <c r="AK444" s="150"/>
      <c r="AL444" s="150"/>
      <c r="AM444" s="150"/>
      <c r="AN444" s="150"/>
      <c r="AO444" s="150"/>
      <c r="AP444" s="150"/>
      <c r="AQ444" s="150"/>
      <c r="AR444" s="150"/>
      <c r="AS444" s="150"/>
      <c r="AT444" s="150"/>
      <c r="AU444" s="150"/>
      <c r="AV444" s="150"/>
      <c r="AW444" s="150"/>
      <c r="AX444" s="150"/>
      <c r="AY444" s="150"/>
      <c r="AZ444" s="150"/>
      <c r="BA444" s="150"/>
    </row>
    <row r="445" spans="1:53" s="154" customFormat="1" ht="14.25" customHeight="1">
      <c r="A445" s="68" t="s">
        <v>450</v>
      </c>
      <c r="B445" s="67"/>
      <c r="C445" s="67"/>
      <c r="D445" s="67"/>
      <c r="E445" s="67"/>
      <c r="F445" s="67"/>
      <c r="G445" s="67"/>
      <c r="H445" s="67"/>
      <c r="I445" s="67"/>
      <c r="J445" s="67"/>
      <c r="K445" s="67"/>
      <c r="L445" s="67"/>
      <c r="M445" s="67"/>
      <c r="N445" s="150"/>
      <c r="Z445" s="150"/>
      <c r="AA445" s="150"/>
      <c r="AB445" s="150"/>
      <c r="AC445" s="150"/>
      <c r="AD445" s="150"/>
      <c r="AE445" s="150"/>
      <c r="AF445" s="150"/>
      <c r="AG445" s="150"/>
      <c r="AH445" s="150"/>
      <c r="AI445" s="150"/>
      <c r="AJ445" s="150"/>
      <c r="AK445" s="150"/>
      <c r="AL445" s="150"/>
      <c r="AM445" s="150"/>
      <c r="AN445" s="150"/>
      <c r="AO445" s="150"/>
      <c r="AP445" s="150"/>
      <c r="AQ445" s="150"/>
      <c r="AR445" s="150"/>
      <c r="AS445" s="150"/>
      <c r="AT445" s="150"/>
      <c r="AU445" s="150"/>
      <c r="AV445" s="150"/>
      <c r="AW445" s="150"/>
      <c r="AX445" s="150"/>
      <c r="AY445" s="150"/>
      <c r="AZ445" s="150"/>
      <c r="BA445" s="150"/>
    </row>
    <row r="446" spans="1:53" s="154" customFormat="1" ht="14.25" customHeight="1">
      <c r="A446" s="68" t="s">
        <v>451</v>
      </c>
      <c r="B446" s="67"/>
      <c r="C446" s="67"/>
      <c r="D446" s="67"/>
      <c r="E446" s="67"/>
      <c r="F446" s="67"/>
      <c r="G446" s="67"/>
      <c r="H446" s="67"/>
      <c r="I446" s="67"/>
      <c r="J446" s="67"/>
      <c r="K446" s="67"/>
      <c r="L446" s="67"/>
      <c r="M446" s="67"/>
      <c r="N446" s="150"/>
      <c r="Z446" s="150"/>
      <c r="AA446" s="150"/>
      <c r="AB446" s="150"/>
      <c r="AC446" s="150"/>
      <c r="AD446" s="150"/>
      <c r="AE446" s="150"/>
      <c r="AF446" s="150"/>
      <c r="AG446" s="150"/>
      <c r="AH446" s="150"/>
      <c r="AI446" s="150"/>
      <c r="AJ446" s="150"/>
      <c r="AK446" s="150"/>
      <c r="AL446" s="150"/>
      <c r="AM446" s="150"/>
      <c r="AN446" s="150"/>
      <c r="AO446" s="150"/>
      <c r="AP446" s="150"/>
      <c r="AQ446" s="150"/>
      <c r="AR446" s="150"/>
      <c r="AS446" s="150"/>
      <c r="AT446" s="150"/>
      <c r="AU446" s="150"/>
      <c r="AV446" s="150"/>
      <c r="AW446" s="150"/>
      <c r="AX446" s="150"/>
      <c r="AY446" s="150"/>
      <c r="AZ446" s="150"/>
      <c r="BA446" s="150"/>
    </row>
    <row r="447" spans="1:53" s="154" customFormat="1" ht="14.25" customHeight="1">
      <c r="A447" s="68" t="s">
        <v>503</v>
      </c>
      <c r="B447" s="67"/>
      <c r="C447" s="67"/>
      <c r="D447" s="67"/>
      <c r="E447" s="67"/>
      <c r="F447" s="67"/>
      <c r="G447" s="67"/>
      <c r="H447" s="67"/>
      <c r="I447" s="67"/>
      <c r="J447" s="67"/>
      <c r="K447" s="67"/>
      <c r="L447" s="67"/>
      <c r="M447" s="67"/>
      <c r="N447" s="150"/>
      <c r="Z447" s="150"/>
      <c r="AA447" s="150"/>
      <c r="AB447" s="150"/>
      <c r="AC447" s="150"/>
      <c r="AD447" s="150"/>
      <c r="AE447" s="150"/>
      <c r="AF447" s="150"/>
      <c r="AG447" s="150"/>
      <c r="AH447" s="150"/>
      <c r="AI447" s="150"/>
      <c r="AJ447" s="150"/>
      <c r="AK447" s="150"/>
      <c r="AL447" s="150"/>
      <c r="AM447" s="150"/>
      <c r="AN447" s="150"/>
      <c r="AO447" s="150"/>
      <c r="AP447" s="150"/>
      <c r="AQ447" s="150"/>
      <c r="AR447" s="150"/>
      <c r="AS447" s="150"/>
      <c r="AT447" s="150"/>
      <c r="AU447" s="150"/>
      <c r="AV447" s="150"/>
      <c r="AW447" s="150"/>
      <c r="AX447" s="150"/>
      <c r="AY447" s="150"/>
      <c r="AZ447" s="150"/>
      <c r="BA447" s="150"/>
    </row>
    <row r="448" spans="1:53" s="154" customFormat="1" ht="14.25" customHeight="1">
      <c r="A448" s="68" t="s">
        <v>502</v>
      </c>
      <c r="B448" s="67"/>
      <c r="C448" s="67"/>
      <c r="D448" s="67"/>
      <c r="E448" s="67"/>
      <c r="F448" s="67"/>
      <c r="G448" s="67"/>
      <c r="H448" s="67"/>
      <c r="I448" s="67"/>
      <c r="J448" s="67"/>
      <c r="K448" s="67"/>
      <c r="L448" s="67"/>
      <c r="M448" s="67"/>
      <c r="N448" s="150"/>
      <c r="Z448" s="150"/>
      <c r="AA448" s="150"/>
      <c r="AB448" s="150"/>
      <c r="AC448" s="150"/>
      <c r="AD448" s="150"/>
      <c r="AE448" s="150"/>
      <c r="AF448" s="150"/>
      <c r="AG448" s="150"/>
      <c r="AH448" s="150"/>
      <c r="AI448" s="150"/>
      <c r="AJ448" s="150"/>
      <c r="AK448" s="150"/>
      <c r="AL448" s="150"/>
      <c r="AM448" s="150"/>
      <c r="AN448" s="150"/>
      <c r="AO448" s="150"/>
      <c r="AP448" s="150"/>
      <c r="AQ448" s="150"/>
      <c r="AR448" s="150"/>
      <c r="AS448" s="150"/>
      <c r="AT448" s="150"/>
      <c r="AU448" s="150"/>
      <c r="AV448" s="150"/>
      <c r="AW448" s="150"/>
      <c r="AX448" s="150"/>
      <c r="AY448" s="150"/>
      <c r="AZ448" s="150"/>
      <c r="BA448" s="150"/>
    </row>
    <row r="449" spans="1:53" s="154" customFormat="1" ht="14.25" customHeight="1">
      <c r="A449" s="68" t="s">
        <v>452</v>
      </c>
      <c r="B449" s="67"/>
      <c r="C449" s="67"/>
      <c r="D449" s="67"/>
      <c r="E449" s="67"/>
      <c r="F449" s="67"/>
      <c r="G449" s="67"/>
      <c r="H449" s="67"/>
      <c r="I449" s="67"/>
      <c r="J449" s="67"/>
      <c r="K449" s="67"/>
      <c r="L449" s="67"/>
      <c r="M449" s="67"/>
      <c r="N449" s="150"/>
      <c r="Z449" s="150"/>
      <c r="AA449" s="150"/>
      <c r="AB449" s="150"/>
      <c r="AC449" s="150"/>
      <c r="AD449" s="150"/>
      <c r="AE449" s="150"/>
      <c r="AF449" s="150"/>
      <c r="AG449" s="150"/>
      <c r="AH449" s="150"/>
      <c r="AI449" s="150"/>
      <c r="AJ449" s="150"/>
      <c r="AK449" s="150"/>
      <c r="AL449" s="150"/>
      <c r="AM449" s="150"/>
      <c r="AN449" s="150"/>
      <c r="AO449" s="150"/>
      <c r="AP449" s="150"/>
      <c r="AQ449" s="150"/>
      <c r="AR449" s="150"/>
      <c r="AS449" s="150"/>
      <c r="AT449" s="150"/>
      <c r="AU449" s="150"/>
      <c r="AV449" s="150"/>
      <c r="AW449" s="150"/>
      <c r="AX449" s="150"/>
      <c r="AY449" s="150"/>
      <c r="AZ449" s="150"/>
      <c r="BA449" s="150"/>
    </row>
    <row r="450" spans="1:53" s="154" customFormat="1" ht="14.25" customHeight="1">
      <c r="A450" s="68" t="s">
        <v>453</v>
      </c>
      <c r="B450" s="67"/>
      <c r="C450" s="67"/>
      <c r="D450" s="67"/>
      <c r="E450" s="67"/>
      <c r="F450" s="67"/>
      <c r="G450" s="67"/>
      <c r="H450" s="67"/>
      <c r="I450" s="67"/>
      <c r="J450" s="67"/>
      <c r="K450" s="67"/>
      <c r="L450" s="67"/>
      <c r="M450" s="67"/>
      <c r="N450" s="150"/>
      <c r="Z450" s="150"/>
      <c r="AA450" s="150"/>
      <c r="AB450" s="150"/>
      <c r="AC450" s="150"/>
      <c r="AD450" s="150"/>
      <c r="AE450" s="150"/>
      <c r="AF450" s="150"/>
      <c r="AG450" s="150"/>
      <c r="AH450" s="150"/>
      <c r="AI450" s="150"/>
      <c r="AJ450" s="150"/>
      <c r="AK450" s="150"/>
      <c r="AL450" s="150"/>
      <c r="AM450" s="150"/>
      <c r="AN450" s="150"/>
      <c r="AO450" s="150"/>
      <c r="AP450" s="150"/>
      <c r="AQ450" s="150"/>
      <c r="AR450" s="150"/>
      <c r="AS450" s="150"/>
      <c r="AT450" s="150"/>
      <c r="AU450" s="150"/>
      <c r="AV450" s="150"/>
      <c r="AW450" s="150"/>
      <c r="AX450" s="150"/>
      <c r="AY450" s="150"/>
      <c r="AZ450" s="150"/>
      <c r="BA450" s="150"/>
    </row>
    <row r="451" spans="1:53" s="154" customFormat="1" ht="14.25" customHeight="1">
      <c r="A451" s="68" t="s">
        <v>454</v>
      </c>
      <c r="B451" s="67"/>
      <c r="C451" s="67"/>
      <c r="D451" s="67"/>
      <c r="E451" s="67"/>
      <c r="F451" s="67"/>
      <c r="G451" s="67"/>
      <c r="H451" s="67"/>
      <c r="I451" s="67"/>
      <c r="J451" s="67"/>
      <c r="K451" s="67"/>
      <c r="L451" s="67"/>
      <c r="M451" s="67"/>
      <c r="N451" s="150"/>
      <c r="Z451" s="150"/>
      <c r="AA451" s="150"/>
      <c r="AB451" s="150"/>
      <c r="AC451" s="150"/>
      <c r="AD451" s="150"/>
      <c r="AE451" s="150"/>
      <c r="AF451" s="150"/>
      <c r="AG451" s="150"/>
      <c r="AH451" s="150"/>
      <c r="AI451" s="150"/>
      <c r="AJ451" s="150"/>
      <c r="AK451" s="150"/>
      <c r="AL451" s="150"/>
      <c r="AM451" s="150"/>
      <c r="AN451" s="150"/>
      <c r="AO451" s="150"/>
      <c r="AP451" s="150"/>
      <c r="AQ451" s="150"/>
      <c r="AR451" s="150"/>
      <c r="AS451" s="150"/>
      <c r="AT451" s="150"/>
      <c r="AU451" s="150"/>
      <c r="AV451" s="150"/>
      <c r="AW451" s="150"/>
      <c r="AX451" s="150"/>
      <c r="AY451" s="150"/>
      <c r="AZ451" s="150"/>
      <c r="BA451" s="150"/>
    </row>
    <row r="452" spans="1:53" s="154" customFormat="1" ht="14.25" customHeight="1">
      <c r="A452" s="68" t="s">
        <v>455</v>
      </c>
      <c r="B452" s="67"/>
      <c r="C452" s="67"/>
      <c r="D452" s="67"/>
      <c r="E452" s="67"/>
      <c r="F452" s="67"/>
      <c r="G452" s="67"/>
      <c r="H452" s="67"/>
      <c r="I452" s="67"/>
      <c r="J452" s="67"/>
      <c r="K452" s="67"/>
      <c r="L452" s="67"/>
      <c r="M452" s="67"/>
      <c r="N452" s="150"/>
      <c r="Z452" s="150"/>
      <c r="AA452" s="150"/>
      <c r="AB452" s="150"/>
      <c r="AC452" s="150"/>
      <c r="AD452" s="150"/>
      <c r="AE452" s="150"/>
      <c r="AF452" s="150"/>
      <c r="AG452" s="150"/>
      <c r="AH452" s="150"/>
      <c r="AI452" s="150"/>
      <c r="AJ452" s="150"/>
      <c r="AK452" s="150"/>
      <c r="AL452" s="150"/>
      <c r="AM452" s="150"/>
      <c r="AN452" s="150"/>
      <c r="AO452" s="150"/>
      <c r="AP452" s="150"/>
      <c r="AQ452" s="150"/>
      <c r="AR452" s="150"/>
      <c r="AS452" s="150"/>
      <c r="AT452" s="150"/>
      <c r="AU452" s="150"/>
      <c r="AV452" s="150"/>
      <c r="AW452" s="150"/>
      <c r="AX452" s="150"/>
      <c r="AY452" s="150"/>
      <c r="AZ452" s="150"/>
      <c r="BA452" s="150"/>
    </row>
    <row r="453" spans="1:53" s="154" customFormat="1" ht="14.25" customHeight="1">
      <c r="A453" s="68" t="s">
        <v>456</v>
      </c>
      <c r="B453" s="67"/>
      <c r="C453" s="67"/>
      <c r="D453" s="67"/>
      <c r="E453" s="67"/>
      <c r="F453" s="67"/>
      <c r="G453" s="67"/>
      <c r="H453" s="67"/>
      <c r="I453" s="67"/>
      <c r="J453" s="67"/>
      <c r="K453" s="67"/>
      <c r="L453" s="67"/>
      <c r="M453" s="67"/>
      <c r="N453" s="150"/>
      <c r="Z453" s="150"/>
      <c r="AA453" s="150"/>
      <c r="AB453" s="150"/>
      <c r="AC453" s="150"/>
      <c r="AD453" s="150"/>
      <c r="AE453" s="150"/>
      <c r="AF453" s="150"/>
      <c r="AG453" s="150"/>
      <c r="AH453" s="150"/>
      <c r="AI453" s="150"/>
      <c r="AJ453" s="150"/>
      <c r="AK453" s="150"/>
      <c r="AL453" s="150"/>
      <c r="AM453" s="150"/>
      <c r="AN453" s="150"/>
      <c r="AO453" s="150"/>
      <c r="AP453" s="150"/>
      <c r="AQ453" s="150"/>
      <c r="AR453" s="150"/>
      <c r="AS453" s="150"/>
      <c r="AT453" s="150"/>
      <c r="AU453" s="150"/>
      <c r="AV453" s="150"/>
      <c r="AW453" s="150"/>
      <c r="AX453" s="150"/>
      <c r="AY453" s="150"/>
      <c r="AZ453" s="150"/>
      <c r="BA453" s="150"/>
    </row>
    <row r="454" spans="1:53" s="154" customFormat="1" ht="14.25" customHeight="1">
      <c r="A454" s="68" t="s">
        <v>457</v>
      </c>
      <c r="B454" s="67"/>
      <c r="C454" s="67"/>
      <c r="D454" s="67"/>
      <c r="E454" s="67"/>
      <c r="F454" s="67"/>
      <c r="G454" s="67"/>
      <c r="H454" s="67"/>
      <c r="I454" s="67"/>
      <c r="J454" s="67"/>
      <c r="K454" s="67"/>
      <c r="L454" s="67"/>
      <c r="M454" s="67"/>
      <c r="N454" s="150"/>
      <c r="Z454" s="150"/>
      <c r="AA454" s="150"/>
      <c r="AB454" s="150"/>
      <c r="AC454" s="150"/>
      <c r="AD454" s="150"/>
      <c r="AE454" s="150"/>
      <c r="AF454" s="150"/>
      <c r="AG454" s="150"/>
      <c r="AH454" s="150"/>
      <c r="AI454" s="150"/>
      <c r="AJ454" s="150"/>
      <c r="AK454" s="150"/>
      <c r="AL454" s="150"/>
      <c r="AM454" s="150"/>
      <c r="AN454" s="150"/>
      <c r="AO454" s="150"/>
      <c r="AP454" s="150"/>
      <c r="AQ454" s="150"/>
      <c r="AR454" s="150"/>
      <c r="AS454" s="150"/>
      <c r="AT454" s="150"/>
      <c r="AU454" s="150"/>
      <c r="AV454" s="150"/>
      <c r="AW454" s="150"/>
      <c r="AX454" s="150"/>
      <c r="AY454" s="150"/>
      <c r="AZ454" s="150"/>
      <c r="BA454" s="150"/>
    </row>
    <row r="455" spans="1:53" s="154" customFormat="1" ht="14.25" customHeight="1">
      <c r="A455" s="68" t="s">
        <v>458</v>
      </c>
      <c r="B455" s="67"/>
      <c r="C455" s="67"/>
      <c r="D455" s="67"/>
      <c r="E455" s="67"/>
      <c r="F455" s="67"/>
      <c r="G455" s="67"/>
      <c r="H455" s="67"/>
      <c r="I455" s="67"/>
      <c r="J455" s="67"/>
      <c r="K455" s="67"/>
      <c r="L455" s="67"/>
      <c r="M455" s="67"/>
      <c r="N455" s="150"/>
      <c r="Z455" s="150"/>
      <c r="AA455" s="150"/>
      <c r="AB455" s="150"/>
      <c r="AC455" s="150"/>
      <c r="AD455" s="150"/>
      <c r="AE455" s="150"/>
      <c r="AF455" s="150"/>
      <c r="AG455" s="150"/>
      <c r="AH455" s="150"/>
      <c r="AI455" s="150"/>
      <c r="AJ455" s="150"/>
      <c r="AK455" s="150"/>
      <c r="AL455" s="150"/>
      <c r="AM455" s="150"/>
      <c r="AN455" s="150"/>
      <c r="AO455" s="150"/>
      <c r="AP455" s="150"/>
      <c r="AQ455" s="150"/>
      <c r="AR455" s="150"/>
      <c r="AS455" s="150"/>
      <c r="AT455" s="150"/>
      <c r="AU455" s="150"/>
      <c r="AV455" s="150"/>
      <c r="AW455" s="150"/>
      <c r="AX455" s="150"/>
      <c r="AY455" s="150"/>
      <c r="AZ455" s="150"/>
      <c r="BA455" s="150"/>
    </row>
    <row r="456" spans="1:53" s="154" customFormat="1" ht="14.25" customHeight="1">
      <c r="A456" s="68" t="s">
        <v>459</v>
      </c>
      <c r="B456" s="67"/>
      <c r="C456" s="67"/>
      <c r="D456" s="67"/>
      <c r="E456" s="67"/>
      <c r="F456" s="67"/>
      <c r="G456" s="67"/>
      <c r="H456" s="67"/>
      <c r="I456" s="67"/>
      <c r="J456" s="67"/>
      <c r="K456" s="67"/>
      <c r="L456" s="67"/>
      <c r="M456" s="67"/>
      <c r="N456" s="150"/>
      <c r="Z456" s="150"/>
      <c r="AA456" s="150"/>
      <c r="AB456" s="150"/>
      <c r="AC456" s="150"/>
      <c r="AD456" s="150"/>
      <c r="AE456" s="150"/>
      <c r="AF456" s="150"/>
      <c r="AG456" s="150"/>
      <c r="AH456" s="150"/>
      <c r="AI456" s="150"/>
      <c r="AJ456" s="150"/>
      <c r="AK456" s="150"/>
      <c r="AL456" s="150"/>
      <c r="AM456" s="150"/>
      <c r="AN456" s="150"/>
      <c r="AO456" s="150"/>
      <c r="AP456" s="150"/>
      <c r="AQ456" s="150"/>
      <c r="AR456" s="150"/>
      <c r="AS456" s="150"/>
      <c r="AT456" s="150"/>
      <c r="AU456" s="150"/>
      <c r="AV456" s="150"/>
      <c r="AW456" s="150"/>
      <c r="AX456" s="150"/>
      <c r="AY456" s="150"/>
      <c r="AZ456" s="150"/>
      <c r="BA456" s="150"/>
    </row>
    <row r="457" spans="1:53" s="154" customFormat="1" ht="14.25" customHeight="1">
      <c r="A457" s="68" t="s">
        <v>460</v>
      </c>
      <c r="B457" s="67"/>
      <c r="C457" s="67"/>
      <c r="D457" s="67"/>
      <c r="E457" s="67"/>
      <c r="F457" s="67"/>
      <c r="G457" s="67"/>
      <c r="H457" s="67"/>
      <c r="I457" s="67"/>
      <c r="J457" s="67"/>
      <c r="K457" s="67"/>
      <c r="L457" s="67"/>
      <c r="M457" s="67"/>
      <c r="N457" s="153"/>
      <c r="Z457" s="150"/>
      <c r="AA457" s="150"/>
      <c r="AB457" s="150"/>
      <c r="AC457" s="150"/>
      <c r="AD457" s="150"/>
      <c r="AE457" s="150"/>
      <c r="AF457" s="150"/>
      <c r="AG457" s="150"/>
      <c r="AH457" s="150"/>
      <c r="AI457" s="150"/>
      <c r="AJ457" s="150"/>
      <c r="AK457" s="150"/>
      <c r="AL457" s="150"/>
      <c r="AM457" s="150"/>
      <c r="AN457" s="150"/>
      <c r="AO457" s="150"/>
      <c r="AP457" s="150"/>
      <c r="AQ457" s="150"/>
      <c r="AR457" s="150"/>
      <c r="AS457" s="150"/>
      <c r="AT457" s="150"/>
      <c r="AU457" s="150"/>
      <c r="AV457" s="150"/>
      <c r="AW457" s="150"/>
      <c r="AX457" s="150"/>
      <c r="AY457" s="150"/>
      <c r="AZ457" s="150"/>
      <c r="BA457" s="150"/>
    </row>
    <row r="458" spans="1:53" s="154" customFormat="1" ht="14.25" customHeight="1">
      <c r="A458" s="68"/>
      <c r="B458" s="67"/>
      <c r="C458" s="67"/>
      <c r="D458" s="67"/>
      <c r="E458" s="67"/>
      <c r="F458" s="67"/>
      <c r="G458" s="67"/>
      <c r="H458" s="67"/>
      <c r="I458" s="67"/>
      <c r="J458" s="67"/>
      <c r="K458" s="67"/>
      <c r="L458" s="67"/>
      <c r="M458" s="67"/>
      <c r="N458" s="153"/>
      <c r="Z458" s="150"/>
      <c r="AA458" s="150"/>
      <c r="AB458" s="150"/>
      <c r="AC458" s="150"/>
      <c r="AD458" s="150"/>
      <c r="AE458" s="150"/>
      <c r="AF458" s="150"/>
      <c r="AG458" s="150"/>
      <c r="AH458" s="150"/>
      <c r="AI458" s="150"/>
      <c r="AJ458" s="150"/>
      <c r="AK458" s="150"/>
      <c r="AL458" s="150"/>
      <c r="AM458" s="150"/>
      <c r="AN458" s="150"/>
      <c r="AO458" s="150"/>
      <c r="AP458" s="150"/>
      <c r="AQ458" s="150"/>
      <c r="AR458" s="150"/>
      <c r="AS458" s="150"/>
      <c r="AT458" s="150"/>
      <c r="AU458" s="150"/>
      <c r="AV458" s="150"/>
      <c r="AW458" s="150"/>
      <c r="AX458" s="150"/>
      <c r="AY458" s="150"/>
      <c r="AZ458" s="150"/>
      <c r="BA458" s="150"/>
    </row>
    <row r="459" spans="1:53" s="154" customFormat="1" ht="14.25" customHeight="1">
      <c r="A459" s="70" t="s">
        <v>461</v>
      </c>
      <c r="B459" s="70"/>
      <c r="C459" s="70"/>
      <c r="D459" s="70"/>
      <c r="E459" s="70"/>
      <c r="F459" s="70"/>
      <c r="G459" s="70"/>
      <c r="H459" s="70"/>
      <c r="I459" s="70"/>
      <c r="J459" s="70"/>
      <c r="K459" s="70"/>
      <c r="L459" s="70"/>
      <c r="M459" s="70"/>
      <c r="N459" s="153"/>
      <c r="Z459" s="150"/>
      <c r="AA459" s="150"/>
      <c r="AB459" s="150"/>
      <c r="AC459" s="150"/>
      <c r="AD459" s="150"/>
      <c r="AE459" s="150"/>
      <c r="AF459" s="150"/>
      <c r="AG459" s="150"/>
      <c r="AH459" s="150"/>
      <c r="AI459" s="150"/>
      <c r="AJ459" s="150"/>
      <c r="AK459" s="150"/>
      <c r="AL459" s="150"/>
      <c r="AM459" s="150"/>
      <c r="AN459" s="150"/>
      <c r="AO459" s="150"/>
      <c r="AP459" s="150"/>
      <c r="AQ459" s="150"/>
      <c r="AR459" s="150"/>
      <c r="AS459" s="150"/>
      <c r="AT459" s="150"/>
      <c r="AU459" s="150"/>
      <c r="AV459" s="150"/>
      <c r="AW459" s="150"/>
      <c r="AX459" s="150"/>
      <c r="AY459" s="150"/>
      <c r="AZ459" s="150"/>
      <c r="BA459" s="150"/>
    </row>
    <row r="460" spans="1:53" s="154" customFormat="1" ht="14.25" customHeight="1">
      <c r="A460" s="70" t="s">
        <v>575</v>
      </c>
      <c r="B460" s="70"/>
      <c r="C460" s="70"/>
      <c r="D460" s="70"/>
      <c r="E460" s="70"/>
      <c r="F460" s="70"/>
      <c r="G460" s="70"/>
      <c r="H460" s="70"/>
      <c r="I460" s="70"/>
      <c r="J460" s="70"/>
      <c r="K460" s="70"/>
      <c r="L460" s="70"/>
      <c r="M460" s="70"/>
      <c r="N460" s="153"/>
      <c r="Z460" s="150"/>
      <c r="AA460" s="150"/>
      <c r="AB460" s="150"/>
      <c r="AC460" s="150"/>
      <c r="AD460" s="150"/>
      <c r="AE460" s="150"/>
      <c r="AF460" s="150"/>
      <c r="AG460" s="150"/>
      <c r="AH460" s="150"/>
      <c r="AI460" s="150"/>
      <c r="AJ460" s="150"/>
      <c r="AK460" s="150"/>
      <c r="AL460" s="150"/>
      <c r="AM460" s="150"/>
      <c r="AN460" s="150"/>
      <c r="AO460" s="150"/>
      <c r="AP460" s="150"/>
      <c r="AQ460" s="150"/>
      <c r="AR460" s="150"/>
      <c r="AS460" s="150"/>
      <c r="AT460" s="150"/>
      <c r="AU460" s="150"/>
      <c r="AV460" s="150"/>
      <c r="AW460" s="150"/>
      <c r="AX460" s="150"/>
      <c r="AY460" s="150"/>
      <c r="AZ460" s="150"/>
      <c r="BA460" s="150"/>
    </row>
    <row r="461" spans="1:53" s="154" customFormat="1" ht="14.25" customHeight="1">
      <c r="A461" s="71" t="s">
        <v>462</v>
      </c>
      <c r="B461" s="71"/>
      <c r="C461" s="71"/>
      <c r="D461" s="71"/>
      <c r="E461" s="71"/>
      <c r="F461" s="71"/>
      <c r="G461" s="71"/>
      <c r="H461" s="71"/>
      <c r="I461" s="71"/>
      <c r="J461" s="71"/>
      <c r="K461" s="71"/>
      <c r="L461" s="71"/>
      <c r="M461" s="71"/>
      <c r="N461" s="153"/>
      <c r="Z461" s="150"/>
      <c r="AA461" s="150"/>
      <c r="AB461" s="150"/>
      <c r="AC461" s="150"/>
      <c r="AD461" s="150"/>
      <c r="AE461" s="150"/>
      <c r="AF461" s="150"/>
      <c r="AG461" s="150"/>
      <c r="AH461" s="150"/>
      <c r="AI461" s="150"/>
      <c r="AJ461" s="150"/>
      <c r="AK461" s="150"/>
      <c r="AL461" s="150"/>
      <c r="AM461" s="150"/>
      <c r="AN461" s="150"/>
      <c r="AO461" s="150"/>
      <c r="AP461" s="150"/>
      <c r="AQ461" s="150"/>
      <c r="AR461" s="150"/>
      <c r="AS461" s="150"/>
      <c r="AT461" s="150"/>
      <c r="AU461" s="150"/>
      <c r="AV461" s="150"/>
      <c r="AW461" s="150"/>
      <c r="AX461" s="150"/>
      <c r="AY461" s="150"/>
      <c r="AZ461" s="150"/>
      <c r="BA461" s="150"/>
    </row>
    <row r="462" spans="1:53" s="154" customFormat="1" ht="14.25" customHeight="1">
      <c r="A462" s="71" t="s">
        <v>463</v>
      </c>
      <c r="B462" s="71"/>
      <c r="C462" s="71"/>
      <c r="D462" s="71"/>
      <c r="E462" s="71"/>
      <c r="F462" s="71"/>
      <c r="G462" s="71"/>
      <c r="H462" s="71"/>
      <c r="I462" s="71"/>
      <c r="J462" s="71"/>
      <c r="K462" s="71"/>
      <c r="L462" s="71"/>
      <c r="M462" s="71"/>
      <c r="N462" s="153"/>
      <c r="Z462" s="150"/>
      <c r="AA462" s="150"/>
      <c r="AB462" s="150"/>
      <c r="AC462" s="150"/>
      <c r="AD462" s="150"/>
      <c r="AE462" s="150"/>
      <c r="AF462" s="150"/>
      <c r="AG462" s="150"/>
      <c r="AH462" s="150"/>
      <c r="AI462" s="150"/>
      <c r="AJ462" s="150"/>
      <c r="AK462" s="150"/>
      <c r="AL462" s="150"/>
      <c r="AM462" s="150"/>
      <c r="AN462" s="150"/>
      <c r="AO462" s="150"/>
      <c r="AP462" s="150"/>
      <c r="AQ462" s="150"/>
      <c r="AR462" s="150"/>
      <c r="AS462" s="150"/>
      <c r="AT462" s="150"/>
      <c r="AU462" s="150"/>
      <c r="AV462" s="150"/>
      <c r="AW462" s="150"/>
      <c r="AX462" s="150"/>
      <c r="AY462" s="150"/>
      <c r="AZ462" s="150"/>
      <c r="BA462" s="150"/>
    </row>
    <row r="463" spans="1:53" s="154" customFormat="1" ht="14.25" customHeight="1">
      <c r="A463" s="71" t="s">
        <v>464</v>
      </c>
      <c r="B463" s="71"/>
      <c r="C463" s="71"/>
      <c r="D463" s="71"/>
      <c r="E463" s="71"/>
      <c r="F463" s="71"/>
      <c r="G463" s="71"/>
      <c r="H463" s="71"/>
      <c r="I463" s="71"/>
      <c r="J463" s="71"/>
      <c r="K463" s="71"/>
      <c r="L463" s="71"/>
      <c r="M463" s="71"/>
      <c r="N463" s="153"/>
      <c r="Z463" s="150"/>
      <c r="AA463" s="150"/>
      <c r="AB463" s="150"/>
      <c r="AC463" s="150"/>
      <c r="AD463" s="150"/>
      <c r="AE463" s="150"/>
      <c r="AF463" s="150"/>
      <c r="AG463" s="150"/>
      <c r="AH463" s="150"/>
      <c r="AI463" s="150"/>
      <c r="AJ463" s="150"/>
      <c r="AK463" s="150"/>
      <c r="AL463" s="150"/>
      <c r="AM463" s="150"/>
      <c r="AN463" s="150"/>
      <c r="AO463" s="150"/>
      <c r="AP463" s="150"/>
      <c r="AQ463" s="150"/>
      <c r="AR463" s="150"/>
      <c r="AS463" s="150"/>
      <c r="AT463" s="150"/>
      <c r="AU463" s="150"/>
      <c r="AV463" s="150"/>
      <c r="AW463" s="150"/>
      <c r="AX463" s="150"/>
      <c r="AY463" s="150"/>
      <c r="AZ463" s="150"/>
      <c r="BA463" s="150"/>
    </row>
    <row r="464" spans="1:53" s="154" customFormat="1" ht="14.25" customHeight="1">
      <c r="A464" s="71" t="s">
        <v>465</v>
      </c>
      <c r="B464" s="71"/>
      <c r="C464" s="71"/>
      <c r="D464" s="71"/>
      <c r="E464" s="71"/>
      <c r="F464" s="71"/>
      <c r="G464" s="71"/>
      <c r="H464" s="71"/>
      <c r="I464" s="71"/>
      <c r="J464" s="71"/>
      <c r="K464" s="71"/>
      <c r="L464" s="71"/>
      <c r="M464" s="71"/>
      <c r="N464" s="153"/>
      <c r="Z464" s="150"/>
      <c r="AA464" s="150"/>
      <c r="AB464" s="150"/>
      <c r="AC464" s="150"/>
      <c r="AD464" s="150"/>
      <c r="AE464" s="150"/>
      <c r="AF464" s="150"/>
      <c r="AG464" s="150"/>
      <c r="AH464" s="150"/>
      <c r="AI464" s="150"/>
      <c r="AJ464" s="150"/>
      <c r="AK464" s="150"/>
      <c r="AL464" s="150"/>
      <c r="AM464" s="150"/>
      <c r="AN464" s="150"/>
      <c r="AO464" s="150"/>
      <c r="AP464" s="150"/>
      <c r="AQ464" s="150"/>
      <c r="AR464" s="150"/>
      <c r="AS464" s="150"/>
      <c r="AT464" s="150"/>
      <c r="AU464" s="150"/>
      <c r="AV464" s="150"/>
      <c r="AW464" s="150"/>
      <c r="AX464" s="150"/>
      <c r="AY464" s="150"/>
      <c r="AZ464" s="150"/>
      <c r="BA464" s="150"/>
    </row>
    <row r="465" spans="1:53" s="154" customFormat="1" ht="14.25" customHeight="1">
      <c r="A465" s="71" t="s">
        <v>466</v>
      </c>
      <c r="B465" s="71"/>
      <c r="C465" s="71"/>
      <c r="D465" s="71"/>
      <c r="E465" s="71"/>
      <c r="F465" s="71"/>
      <c r="G465" s="71"/>
      <c r="H465" s="71"/>
      <c r="I465" s="71"/>
      <c r="J465" s="71"/>
      <c r="K465" s="71"/>
      <c r="L465" s="71"/>
      <c r="M465" s="71"/>
      <c r="N465" s="153"/>
      <c r="Z465" s="150"/>
      <c r="AA465" s="150"/>
      <c r="AB465" s="150"/>
      <c r="AC465" s="150"/>
      <c r="AD465" s="150"/>
      <c r="AE465" s="150"/>
      <c r="AF465" s="150"/>
      <c r="AG465" s="150"/>
      <c r="AH465" s="150"/>
      <c r="AI465" s="150"/>
      <c r="AJ465" s="150"/>
      <c r="AK465" s="150"/>
      <c r="AL465" s="150"/>
      <c r="AM465" s="150"/>
      <c r="AN465" s="150"/>
      <c r="AO465" s="150"/>
      <c r="AP465" s="150"/>
      <c r="AQ465" s="150"/>
      <c r="AR465" s="150"/>
      <c r="AS465" s="150"/>
      <c r="AT465" s="150"/>
      <c r="AU465" s="150"/>
      <c r="AV465" s="150"/>
      <c r="AW465" s="150"/>
      <c r="AX465" s="150"/>
      <c r="AY465" s="150"/>
      <c r="AZ465" s="150"/>
      <c r="BA465" s="150"/>
    </row>
    <row r="466" spans="1:53" s="154" customFormat="1" ht="14.25" customHeight="1">
      <c r="A466" s="71" t="s">
        <v>467</v>
      </c>
      <c r="B466" s="71"/>
      <c r="C466" s="71"/>
      <c r="D466" s="71"/>
      <c r="E466" s="71"/>
      <c r="F466" s="71"/>
      <c r="G466" s="71"/>
      <c r="H466" s="71"/>
      <c r="I466" s="71"/>
      <c r="J466" s="71"/>
      <c r="K466" s="71"/>
      <c r="L466" s="71"/>
      <c r="M466" s="71"/>
      <c r="N466" s="153"/>
      <c r="Z466" s="150"/>
      <c r="AA466" s="150"/>
      <c r="AB466" s="150"/>
      <c r="AC466" s="150"/>
      <c r="AD466" s="150"/>
      <c r="AE466" s="150"/>
      <c r="AF466" s="150"/>
      <c r="AG466" s="150"/>
      <c r="AH466" s="150"/>
      <c r="AI466" s="150"/>
      <c r="AJ466" s="150"/>
      <c r="AK466" s="150"/>
      <c r="AL466" s="150"/>
      <c r="AM466" s="150"/>
      <c r="AN466" s="150"/>
      <c r="AO466" s="150"/>
      <c r="AP466" s="150"/>
      <c r="AQ466" s="150"/>
      <c r="AR466" s="150"/>
      <c r="AS466" s="150"/>
      <c r="AT466" s="150"/>
      <c r="AU466" s="150"/>
      <c r="AV466" s="150"/>
      <c r="AW466" s="150"/>
      <c r="AX466" s="150"/>
      <c r="AY466" s="150"/>
      <c r="AZ466" s="150"/>
      <c r="BA466" s="150"/>
    </row>
    <row r="467" spans="1:53" s="154" customFormat="1" ht="14.25" customHeight="1">
      <c r="A467" s="71" t="s">
        <v>489</v>
      </c>
      <c r="B467" s="71"/>
      <c r="C467" s="71"/>
      <c r="D467" s="71"/>
      <c r="E467" s="71"/>
      <c r="F467" s="71"/>
      <c r="G467" s="71"/>
      <c r="H467" s="71"/>
      <c r="I467" s="71"/>
      <c r="J467" s="71"/>
      <c r="K467" s="71"/>
      <c r="L467" s="71"/>
      <c r="M467" s="71"/>
      <c r="N467" s="153"/>
      <c r="Z467" s="150"/>
      <c r="AA467" s="150"/>
      <c r="AB467" s="150"/>
      <c r="AC467" s="150"/>
      <c r="AD467" s="150"/>
      <c r="AE467" s="150"/>
      <c r="AF467" s="150"/>
      <c r="AG467" s="150"/>
      <c r="AH467" s="150"/>
      <c r="AI467" s="150"/>
      <c r="AJ467" s="150"/>
      <c r="AK467" s="150"/>
      <c r="AL467" s="150"/>
      <c r="AM467" s="150"/>
      <c r="AN467" s="150"/>
      <c r="AO467" s="150"/>
      <c r="AP467" s="150"/>
      <c r="AQ467" s="150"/>
      <c r="AR467" s="150"/>
      <c r="AS467" s="150"/>
      <c r="AT467" s="150"/>
      <c r="AU467" s="150"/>
      <c r="AV467" s="150"/>
      <c r="AW467" s="150"/>
      <c r="AX467" s="150"/>
      <c r="AY467" s="150"/>
      <c r="AZ467" s="150"/>
      <c r="BA467" s="150"/>
    </row>
    <row r="468" spans="1:53" s="154" customFormat="1" ht="14.25" customHeight="1">
      <c r="A468" s="71"/>
      <c r="B468" s="71"/>
      <c r="C468" s="71"/>
      <c r="D468" s="71"/>
      <c r="E468" s="71"/>
      <c r="F468" s="71"/>
      <c r="G468" s="71"/>
      <c r="H468" s="71"/>
      <c r="I468" s="71"/>
      <c r="J468" s="71"/>
      <c r="K468" s="71"/>
      <c r="L468" s="71"/>
      <c r="M468" s="71"/>
      <c r="N468" s="153"/>
      <c r="Z468" s="150"/>
      <c r="AA468" s="150"/>
      <c r="AB468" s="150"/>
      <c r="AC468" s="150"/>
      <c r="AD468" s="150"/>
      <c r="AE468" s="150"/>
      <c r="AF468" s="150"/>
      <c r="AG468" s="150"/>
      <c r="AH468" s="150"/>
      <c r="AI468" s="150"/>
      <c r="AJ468" s="150"/>
      <c r="AK468" s="150"/>
      <c r="AL468" s="150"/>
      <c r="AM468" s="150"/>
      <c r="AN468" s="150"/>
      <c r="AO468" s="150"/>
      <c r="AP468" s="150"/>
      <c r="AQ468" s="150"/>
      <c r="AR468" s="150"/>
      <c r="AS468" s="150"/>
      <c r="AT468" s="150"/>
      <c r="AU468" s="150"/>
      <c r="AV468" s="150"/>
      <c r="AW468" s="150"/>
      <c r="AX468" s="150"/>
      <c r="AY468" s="150"/>
      <c r="AZ468" s="150"/>
      <c r="BA468" s="150"/>
    </row>
    <row r="469" spans="1:53" s="154" customFormat="1" ht="14.25" customHeight="1">
      <c r="A469" s="70" t="s">
        <v>146</v>
      </c>
      <c r="B469" s="67"/>
      <c r="C469" s="67"/>
      <c r="D469" s="67"/>
      <c r="E469" s="67"/>
      <c r="F469" s="67"/>
      <c r="G469" s="67"/>
      <c r="H469" s="67"/>
      <c r="I469" s="67"/>
      <c r="J469" s="67"/>
      <c r="K469" s="67"/>
      <c r="L469" s="67"/>
      <c r="M469" s="67"/>
      <c r="N469" s="153"/>
      <c r="Z469" s="150"/>
      <c r="AA469" s="150"/>
      <c r="AB469" s="150"/>
      <c r="AC469" s="150"/>
      <c r="AD469" s="150"/>
      <c r="AE469" s="150"/>
      <c r="AF469" s="150"/>
      <c r="AG469" s="150"/>
      <c r="AH469" s="150"/>
      <c r="AI469" s="150"/>
      <c r="AJ469" s="150"/>
      <c r="AK469" s="150"/>
      <c r="AL469" s="150"/>
      <c r="AM469" s="150"/>
      <c r="AN469" s="150"/>
      <c r="AO469" s="150"/>
      <c r="AP469" s="150"/>
      <c r="AQ469" s="150"/>
      <c r="AR469" s="150"/>
      <c r="AS469" s="150"/>
      <c r="AT469" s="150"/>
      <c r="AU469" s="150"/>
      <c r="AV469" s="150"/>
      <c r="AW469" s="150"/>
      <c r="AX469" s="150"/>
      <c r="AY469" s="150"/>
      <c r="AZ469" s="150"/>
      <c r="BA469" s="150"/>
    </row>
    <row r="470" spans="1:53" s="154" customFormat="1" ht="14.25" customHeight="1">
      <c r="A470" s="70" t="s">
        <v>576</v>
      </c>
      <c r="B470" s="70"/>
      <c r="C470" s="70"/>
      <c r="D470" s="70"/>
      <c r="E470" s="70"/>
      <c r="F470" s="70"/>
      <c r="G470" s="70"/>
      <c r="H470" s="70"/>
      <c r="I470" s="70"/>
      <c r="J470" s="70"/>
      <c r="K470" s="70"/>
      <c r="L470" s="70"/>
      <c r="M470" s="70"/>
      <c r="N470" s="153"/>
      <c r="Z470" s="150"/>
      <c r="AA470" s="150"/>
      <c r="AB470" s="150"/>
      <c r="AC470" s="150"/>
      <c r="AD470" s="150"/>
      <c r="AE470" s="150"/>
      <c r="AF470" s="150"/>
      <c r="AG470" s="150"/>
      <c r="AH470" s="150"/>
      <c r="AI470" s="150"/>
      <c r="AJ470" s="150"/>
      <c r="AK470" s="150"/>
      <c r="AL470" s="150"/>
      <c r="AM470" s="150"/>
      <c r="AN470" s="150"/>
      <c r="AO470" s="150"/>
      <c r="AP470" s="150"/>
      <c r="AQ470" s="150"/>
      <c r="AR470" s="150"/>
      <c r="AS470" s="150"/>
      <c r="AT470" s="150"/>
      <c r="AU470" s="150"/>
      <c r="AV470" s="150"/>
      <c r="AW470" s="150"/>
      <c r="AX470" s="150"/>
      <c r="AY470" s="150"/>
      <c r="AZ470" s="150"/>
      <c r="BA470" s="150"/>
    </row>
    <row r="471" spans="1:53" s="154" customFormat="1" ht="14.25" customHeight="1">
      <c r="A471" s="71" t="s">
        <v>468</v>
      </c>
      <c r="B471" s="71"/>
      <c r="C471" s="71"/>
      <c r="D471" s="71"/>
      <c r="E471" s="71"/>
      <c r="F471" s="71"/>
      <c r="G471" s="71"/>
      <c r="H471" s="71"/>
      <c r="I471" s="71"/>
      <c r="J471" s="71"/>
      <c r="K471" s="71"/>
      <c r="L471" s="71"/>
      <c r="M471" s="71"/>
      <c r="N471" s="153"/>
      <c r="Z471" s="150"/>
      <c r="AA471" s="150"/>
      <c r="AB471" s="150"/>
      <c r="AC471" s="150"/>
      <c r="AD471" s="150"/>
      <c r="AE471" s="150"/>
      <c r="AF471" s="150"/>
      <c r="AG471" s="150"/>
      <c r="AH471" s="150"/>
      <c r="AI471" s="150"/>
      <c r="AJ471" s="150"/>
      <c r="AK471" s="150"/>
      <c r="AL471" s="150"/>
      <c r="AM471" s="150"/>
      <c r="AN471" s="150"/>
      <c r="AO471" s="150"/>
      <c r="AP471" s="150"/>
      <c r="AQ471" s="150"/>
      <c r="AR471" s="150"/>
      <c r="AS471" s="150"/>
      <c r="AT471" s="150"/>
      <c r="AU471" s="150"/>
      <c r="AV471" s="150"/>
      <c r="AW471" s="150"/>
      <c r="AX471" s="150"/>
      <c r="AY471" s="150"/>
      <c r="AZ471" s="150"/>
      <c r="BA471" s="150"/>
    </row>
    <row r="472" spans="1:53" s="154" customFormat="1" ht="14.25" customHeight="1">
      <c r="A472" s="71" t="s">
        <v>469</v>
      </c>
      <c r="B472" s="71"/>
      <c r="C472" s="71"/>
      <c r="D472" s="71"/>
      <c r="E472" s="71"/>
      <c r="F472" s="71"/>
      <c r="G472" s="71"/>
      <c r="H472" s="71"/>
      <c r="I472" s="71"/>
      <c r="J472" s="71"/>
      <c r="K472" s="71"/>
      <c r="L472" s="71"/>
      <c r="M472" s="71"/>
      <c r="N472" s="161"/>
      <c r="Z472" s="150"/>
      <c r="AA472" s="150"/>
      <c r="AB472" s="150"/>
      <c r="AC472" s="150"/>
      <c r="AD472" s="150"/>
      <c r="AE472" s="150"/>
      <c r="AF472" s="150"/>
      <c r="AG472" s="150"/>
      <c r="AH472" s="150"/>
      <c r="AI472" s="150"/>
      <c r="AJ472" s="150"/>
      <c r="AK472" s="150"/>
      <c r="AL472" s="150"/>
      <c r="AM472" s="150"/>
      <c r="AN472" s="150"/>
      <c r="AO472" s="150"/>
      <c r="AP472" s="150"/>
      <c r="AQ472" s="150"/>
      <c r="AR472" s="150"/>
      <c r="AS472" s="150"/>
      <c r="AT472" s="150"/>
      <c r="AU472" s="150"/>
      <c r="AV472" s="150"/>
      <c r="AW472" s="150"/>
      <c r="AX472" s="150"/>
      <c r="AY472" s="150"/>
      <c r="AZ472" s="150"/>
      <c r="BA472" s="150"/>
    </row>
    <row r="473" spans="1:53" s="154" customFormat="1" ht="14.25" customHeight="1">
      <c r="A473" s="71" t="s">
        <v>470</v>
      </c>
      <c r="B473" s="71"/>
      <c r="C473" s="71"/>
      <c r="D473" s="71"/>
      <c r="E473" s="71"/>
      <c r="F473" s="71"/>
      <c r="G473" s="71"/>
      <c r="H473" s="71"/>
      <c r="I473" s="71"/>
      <c r="J473" s="71"/>
      <c r="K473" s="71"/>
      <c r="L473" s="71"/>
      <c r="M473" s="71"/>
      <c r="N473" s="161"/>
      <c r="Z473" s="150"/>
      <c r="AA473" s="150"/>
      <c r="AB473" s="150"/>
      <c r="AC473" s="150"/>
      <c r="AD473" s="150"/>
      <c r="AE473" s="150"/>
      <c r="AF473" s="150"/>
      <c r="AG473" s="150"/>
      <c r="AH473" s="150"/>
      <c r="AI473" s="150"/>
      <c r="AJ473" s="150"/>
      <c r="AK473" s="150"/>
      <c r="AL473" s="150"/>
      <c r="AM473" s="150"/>
      <c r="AN473" s="150"/>
      <c r="AO473" s="150"/>
      <c r="AP473" s="150"/>
      <c r="AQ473" s="150"/>
      <c r="AR473" s="150"/>
      <c r="AS473" s="150"/>
      <c r="AT473" s="150"/>
      <c r="AU473" s="150"/>
      <c r="AV473" s="150"/>
      <c r="AW473" s="150"/>
      <c r="AX473" s="150"/>
      <c r="AY473" s="150"/>
      <c r="AZ473" s="150"/>
      <c r="BA473" s="150"/>
    </row>
    <row r="474" spans="1:53" s="154" customFormat="1" ht="14.25" customHeight="1">
      <c r="A474" s="71" t="s">
        <v>471</v>
      </c>
      <c r="B474" s="71"/>
      <c r="C474" s="71"/>
      <c r="D474" s="71"/>
      <c r="E474" s="71"/>
      <c r="F474" s="71"/>
      <c r="G474" s="71"/>
      <c r="H474" s="71"/>
      <c r="I474" s="71"/>
      <c r="J474" s="71"/>
      <c r="K474" s="71"/>
      <c r="L474" s="71"/>
      <c r="M474" s="71"/>
      <c r="N474" s="161"/>
      <c r="Z474" s="150"/>
      <c r="AA474" s="150"/>
      <c r="AB474" s="150"/>
      <c r="AC474" s="150"/>
      <c r="AD474" s="150"/>
      <c r="AE474" s="150"/>
      <c r="AF474" s="150"/>
      <c r="AG474" s="150"/>
      <c r="AH474" s="150"/>
      <c r="AI474" s="150"/>
      <c r="AJ474" s="150"/>
      <c r="AK474" s="150"/>
      <c r="AL474" s="150"/>
      <c r="AM474" s="150"/>
      <c r="AN474" s="150"/>
      <c r="AO474" s="150"/>
      <c r="AP474" s="150"/>
      <c r="AQ474" s="150"/>
      <c r="AR474" s="150"/>
      <c r="AS474" s="150"/>
      <c r="AT474" s="150"/>
      <c r="AU474" s="150"/>
      <c r="AV474" s="150"/>
      <c r="AW474" s="150"/>
      <c r="AX474" s="150"/>
      <c r="AY474" s="150"/>
      <c r="AZ474" s="150"/>
      <c r="BA474" s="150"/>
    </row>
    <row r="475" spans="1:53" s="154" customFormat="1" ht="14.25" customHeight="1">
      <c r="A475" s="91" t="s">
        <v>472</v>
      </c>
      <c r="B475" s="91"/>
      <c r="C475" s="91"/>
      <c r="D475" s="91"/>
      <c r="E475" s="91"/>
      <c r="F475" s="91"/>
      <c r="G475" s="91"/>
      <c r="H475" s="91"/>
      <c r="I475" s="91"/>
      <c r="J475" s="91"/>
      <c r="K475" s="91"/>
      <c r="L475" s="91"/>
      <c r="M475" s="91"/>
      <c r="N475" s="161"/>
      <c r="Z475" s="150"/>
      <c r="AA475" s="150"/>
      <c r="AB475" s="150"/>
      <c r="AC475" s="150"/>
      <c r="AD475" s="150"/>
      <c r="AE475" s="150"/>
      <c r="AF475" s="150"/>
      <c r="AG475" s="150"/>
      <c r="AH475" s="150"/>
      <c r="AI475" s="150"/>
      <c r="AJ475" s="150"/>
      <c r="AK475" s="150"/>
      <c r="AL475" s="150"/>
      <c r="AM475" s="150"/>
      <c r="AN475" s="150"/>
      <c r="AO475" s="150"/>
      <c r="AP475" s="150"/>
      <c r="AQ475" s="150"/>
      <c r="AR475" s="150"/>
      <c r="AS475" s="150"/>
      <c r="AT475" s="150"/>
      <c r="AU475" s="150"/>
      <c r="AV475" s="150"/>
      <c r="AW475" s="150"/>
      <c r="AX475" s="150"/>
      <c r="AY475" s="150"/>
      <c r="AZ475" s="150"/>
      <c r="BA475" s="150"/>
    </row>
    <row r="476" spans="1:53" s="154" customFormat="1" ht="14.25" customHeight="1">
      <c r="A476" s="91" t="s">
        <v>473</v>
      </c>
      <c r="B476" s="91"/>
      <c r="C476" s="91"/>
      <c r="D476" s="91"/>
      <c r="E476" s="91"/>
      <c r="F476" s="91"/>
      <c r="G476" s="91"/>
      <c r="H476" s="91"/>
      <c r="I476" s="91"/>
      <c r="J476" s="91"/>
      <c r="K476" s="91"/>
      <c r="L476" s="91"/>
      <c r="M476" s="91"/>
      <c r="N476" s="161"/>
      <c r="Z476" s="150"/>
      <c r="AA476" s="150"/>
      <c r="AB476" s="150"/>
      <c r="AC476" s="150"/>
      <c r="AD476" s="150"/>
      <c r="AE476" s="150"/>
      <c r="AF476" s="150"/>
      <c r="AG476" s="150"/>
      <c r="AH476" s="150"/>
      <c r="AI476" s="150"/>
      <c r="AJ476" s="150"/>
      <c r="AK476" s="150"/>
      <c r="AL476" s="150"/>
      <c r="AM476" s="150"/>
      <c r="AN476" s="150"/>
      <c r="AO476" s="150"/>
      <c r="AP476" s="150"/>
      <c r="AQ476" s="150"/>
      <c r="AR476" s="150"/>
      <c r="AS476" s="150"/>
      <c r="AT476" s="150"/>
      <c r="AU476" s="150"/>
      <c r="AV476" s="150"/>
      <c r="AW476" s="150"/>
      <c r="AX476" s="150"/>
      <c r="AY476" s="150"/>
      <c r="AZ476" s="150"/>
      <c r="BA476" s="150"/>
    </row>
    <row r="477" spans="1:53" s="154" customFormat="1" ht="14.25" customHeight="1">
      <c r="A477" s="71"/>
      <c r="B477" s="71"/>
      <c r="C477" s="71"/>
      <c r="D477" s="71"/>
      <c r="E477" s="71"/>
      <c r="F477" s="71"/>
      <c r="G477" s="71"/>
      <c r="H477" s="71"/>
      <c r="I477" s="71"/>
      <c r="J477" s="71"/>
      <c r="K477" s="71"/>
      <c r="L477" s="71"/>
      <c r="M477" s="71"/>
      <c r="N477" s="161"/>
      <c r="Z477" s="150"/>
      <c r="AA477" s="150"/>
      <c r="AB477" s="150"/>
      <c r="AC477" s="150"/>
      <c r="AD477" s="150"/>
      <c r="AE477" s="150"/>
      <c r="AF477" s="150"/>
      <c r="AG477" s="150"/>
      <c r="AH477" s="150"/>
      <c r="AI477" s="150"/>
      <c r="AJ477" s="150"/>
      <c r="AK477" s="150"/>
      <c r="AL477" s="150"/>
      <c r="AM477" s="150"/>
      <c r="AN477" s="150"/>
      <c r="AO477" s="150"/>
      <c r="AP477" s="150"/>
      <c r="AQ477" s="150"/>
      <c r="AR477" s="150"/>
      <c r="AS477" s="150"/>
      <c r="AT477" s="150"/>
      <c r="AU477" s="150"/>
      <c r="AV477" s="150"/>
      <c r="AW477" s="150"/>
      <c r="AX477" s="150"/>
      <c r="AY477" s="150"/>
      <c r="AZ477" s="150"/>
      <c r="BA477" s="150"/>
    </row>
    <row r="478" spans="1:53" s="154" customFormat="1" ht="14.25" customHeight="1">
      <c r="A478" s="75" t="s">
        <v>474</v>
      </c>
      <c r="B478" s="67"/>
      <c r="C478" s="67"/>
      <c r="D478" s="67"/>
      <c r="E478" s="67"/>
      <c r="F478" s="67"/>
      <c r="G478" s="67"/>
      <c r="H478" s="67"/>
      <c r="I478" s="67"/>
      <c r="J478" s="67"/>
      <c r="K478" s="67"/>
      <c r="L478" s="67"/>
      <c r="M478" s="67"/>
      <c r="N478" s="161"/>
      <c r="Z478" s="150"/>
      <c r="AA478" s="150"/>
      <c r="AB478" s="150"/>
      <c r="AC478" s="150"/>
      <c r="AD478" s="150"/>
      <c r="AE478" s="150"/>
      <c r="AF478" s="150"/>
      <c r="AG478" s="150"/>
      <c r="AH478" s="150"/>
      <c r="AI478" s="150"/>
      <c r="AJ478" s="150"/>
      <c r="AK478" s="150"/>
      <c r="AL478" s="150"/>
      <c r="AM478" s="150"/>
      <c r="AN478" s="150"/>
      <c r="AO478" s="150"/>
      <c r="AP478" s="150"/>
      <c r="AQ478" s="150"/>
      <c r="AR478" s="150"/>
      <c r="AS478" s="150"/>
      <c r="AT478" s="150"/>
      <c r="AU478" s="150"/>
      <c r="AV478" s="150"/>
      <c r="AW478" s="150"/>
      <c r="AX478" s="150"/>
      <c r="AY478" s="150"/>
      <c r="AZ478" s="150"/>
      <c r="BA478" s="150"/>
    </row>
    <row r="479" spans="1:53" s="154" customFormat="1" ht="14.25" customHeight="1">
      <c r="A479" s="75" t="s">
        <v>577</v>
      </c>
      <c r="B479" s="67"/>
      <c r="C479" s="67"/>
      <c r="D479" s="67"/>
      <c r="E479" s="67"/>
      <c r="F479" s="67"/>
      <c r="G479" s="67"/>
      <c r="H479" s="67"/>
      <c r="I479" s="67"/>
      <c r="J479" s="67"/>
      <c r="K479" s="67"/>
      <c r="L479" s="67"/>
      <c r="M479" s="67"/>
      <c r="N479" s="161"/>
      <c r="Z479" s="150"/>
      <c r="AA479" s="150"/>
      <c r="AB479" s="150"/>
      <c r="AC479" s="150"/>
      <c r="AD479" s="150"/>
      <c r="AE479" s="150"/>
      <c r="AF479" s="150"/>
      <c r="AG479" s="150"/>
      <c r="AH479" s="150"/>
      <c r="AI479" s="150"/>
      <c r="AJ479" s="150"/>
      <c r="AK479" s="150"/>
      <c r="AL479" s="150"/>
      <c r="AM479" s="150"/>
      <c r="AN479" s="150"/>
      <c r="AO479" s="150"/>
      <c r="AP479" s="150"/>
      <c r="AQ479" s="150"/>
      <c r="AR479" s="150"/>
      <c r="AS479" s="150"/>
      <c r="AT479" s="150"/>
      <c r="AU479" s="150"/>
      <c r="AV479" s="150"/>
      <c r="AW479" s="150"/>
      <c r="AX479" s="150"/>
      <c r="AY479" s="150"/>
      <c r="AZ479" s="150"/>
      <c r="BA479" s="150"/>
    </row>
    <row r="480" spans="1:53" s="154" customFormat="1" ht="14.25" customHeight="1">
      <c r="A480" s="68" t="s">
        <v>475</v>
      </c>
      <c r="B480" s="67"/>
      <c r="C480" s="67"/>
      <c r="D480" s="67"/>
      <c r="E480" s="67"/>
      <c r="F480" s="67"/>
      <c r="G480" s="67"/>
      <c r="H480" s="67"/>
      <c r="I480" s="67"/>
      <c r="J480" s="67"/>
      <c r="K480" s="67"/>
      <c r="L480" s="67"/>
      <c r="M480" s="67"/>
      <c r="N480" s="161"/>
      <c r="Z480" s="150"/>
      <c r="AA480" s="150"/>
      <c r="AB480" s="150"/>
      <c r="AC480" s="150"/>
      <c r="AD480" s="150"/>
      <c r="AE480" s="150"/>
      <c r="AF480" s="150"/>
      <c r="AG480" s="150"/>
      <c r="AH480" s="150"/>
      <c r="AI480" s="150"/>
      <c r="AJ480" s="150"/>
      <c r="AK480" s="150"/>
      <c r="AL480" s="150"/>
      <c r="AM480" s="150"/>
      <c r="AN480" s="150"/>
      <c r="AO480" s="150"/>
      <c r="AP480" s="150"/>
      <c r="AQ480" s="150"/>
      <c r="AR480" s="150"/>
      <c r="AS480" s="150"/>
      <c r="AT480" s="150"/>
      <c r="AU480" s="150"/>
      <c r="AV480" s="150"/>
      <c r="AW480" s="150"/>
      <c r="AX480" s="150"/>
      <c r="AY480" s="150"/>
      <c r="AZ480" s="150"/>
      <c r="BA480" s="150"/>
    </row>
    <row r="481" spans="1:53" s="154" customFormat="1" ht="14.25" customHeight="1">
      <c r="A481" s="68" t="s">
        <v>476</v>
      </c>
      <c r="B481" s="67"/>
      <c r="C481" s="67"/>
      <c r="D481" s="67"/>
      <c r="E481" s="67"/>
      <c r="F481" s="67"/>
      <c r="G481" s="67"/>
      <c r="H481" s="67"/>
      <c r="I481" s="67"/>
      <c r="J481" s="67"/>
      <c r="K481" s="67"/>
      <c r="L481" s="67"/>
      <c r="M481" s="67"/>
      <c r="N481" s="150"/>
      <c r="Z481" s="150"/>
      <c r="AA481" s="150"/>
      <c r="AB481" s="150"/>
      <c r="AC481" s="150"/>
      <c r="AD481" s="150"/>
      <c r="AE481" s="150"/>
      <c r="AF481" s="150"/>
      <c r="AG481" s="150"/>
      <c r="AH481" s="150"/>
      <c r="AI481" s="150"/>
      <c r="AJ481" s="150"/>
      <c r="AK481" s="150"/>
      <c r="AL481" s="150"/>
      <c r="AM481" s="150"/>
      <c r="AN481" s="150"/>
      <c r="AO481" s="150"/>
      <c r="AP481" s="150"/>
      <c r="AQ481" s="150"/>
      <c r="AR481" s="150"/>
      <c r="AS481" s="150"/>
      <c r="AT481" s="150"/>
      <c r="AU481" s="150"/>
      <c r="AV481" s="150"/>
      <c r="AW481" s="150"/>
      <c r="AX481" s="150"/>
      <c r="AY481" s="150"/>
      <c r="AZ481" s="150"/>
      <c r="BA481" s="150"/>
    </row>
    <row r="482" spans="1:53" s="154" customFormat="1" ht="14.25" customHeight="1">
      <c r="A482" s="67" t="s">
        <v>477</v>
      </c>
      <c r="B482" s="67"/>
      <c r="C482" s="67"/>
      <c r="D482" s="67"/>
      <c r="E482" s="67"/>
      <c r="F482" s="67"/>
      <c r="G482" s="67"/>
      <c r="H482" s="67"/>
      <c r="I482" s="67"/>
      <c r="J482" s="67"/>
      <c r="K482" s="67"/>
      <c r="L482" s="67"/>
      <c r="M482" s="67"/>
      <c r="N482" s="150"/>
      <c r="Z482" s="150"/>
      <c r="AA482" s="150"/>
      <c r="AB482" s="150"/>
      <c r="AC482" s="150"/>
      <c r="AD482" s="150"/>
      <c r="AE482" s="150"/>
      <c r="AF482" s="150"/>
      <c r="AG482" s="150"/>
      <c r="AH482" s="150"/>
      <c r="AI482" s="150"/>
      <c r="AJ482" s="150"/>
      <c r="AK482" s="150"/>
      <c r="AL482" s="150"/>
      <c r="AM482" s="150"/>
      <c r="AN482" s="150"/>
      <c r="AO482" s="150"/>
      <c r="AP482" s="150"/>
      <c r="AQ482" s="150"/>
      <c r="AR482" s="150"/>
      <c r="AS482" s="150"/>
      <c r="AT482" s="150"/>
      <c r="AU482" s="150"/>
      <c r="AV482" s="150"/>
      <c r="AW482" s="150"/>
      <c r="AX482" s="150"/>
      <c r="AY482" s="150"/>
      <c r="AZ482" s="150"/>
      <c r="BA482" s="150"/>
    </row>
    <row r="483" spans="1:53" s="154" customFormat="1" ht="14.25" customHeight="1">
      <c r="A483" s="67"/>
      <c r="B483" s="67"/>
      <c r="C483" s="67"/>
      <c r="D483" s="67"/>
      <c r="E483" s="67"/>
      <c r="F483" s="67"/>
      <c r="G483" s="67"/>
      <c r="H483" s="67"/>
      <c r="I483" s="67"/>
      <c r="J483" s="67"/>
      <c r="K483" s="67"/>
      <c r="L483" s="67"/>
      <c r="M483" s="67"/>
      <c r="N483" s="150"/>
      <c r="Z483" s="150"/>
      <c r="AA483" s="150"/>
      <c r="AB483" s="150"/>
      <c r="AC483" s="150"/>
      <c r="AD483" s="150"/>
      <c r="AE483" s="150"/>
      <c r="AF483" s="150"/>
      <c r="AG483" s="150"/>
      <c r="AH483" s="150"/>
      <c r="AI483" s="150"/>
      <c r="AJ483" s="150"/>
      <c r="AK483" s="150"/>
      <c r="AL483" s="150"/>
      <c r="AM483" s="150"/>
      <c r="AN483" s="150"/>
      <c r="AO483" s="150"/>
      <c r="AP483" s="150"/>
      <c r="AQ483" s="150"/>
      <c r="AR483" s="150"/>
      <c r="AS483" s="150"/>
      <c r="AT483" s="150"/>
      <c r="AU483" s="150"/>
      <c r="AV483" s="150"/>
      <c r="AW483" s="150"/>
      <c r="AX483" s="150"/>
      <c r="AY483" s="150"/>
      <c r="AZ483" s="150"/>
      <c r="BA483" s="150"/>
    </row>
    <row r="484" spans="1:53" s="154" customFormat="1" ht="14.25" customHeight="1">
      <c r="A484" s="66" t="s">
        <v>12</v>
      </c>
      <c r="B484" s="67"/>
      <c r="C484" s="67"/>
      <c r="D484" s="67"/>
      <c r="E484" s="67"/>
      <c r="F484" s="67"/>
      <c r="G484" s="67"/>
      <c r="H484" s="67"/>
      <c r="I484" s="67"/>
      <c r="J484" s="67"/>
      <c r="K484" s="67"/>
      <c r="L484" s="67"/>
      <c r="M484" s="67"/>
      <c r="N484" s="150"/>
      <c r="Z484" s="150"/>
      <c r="AA484" s="150"/>
      <c r="AB484" s="150"/>
      <c r="AC484" s="150"/>
      <c r="AD484" s="150"/>
      <c r="AE484" s="150"/>
      <c r="AF484" s="150"/>
      <c r="AG484" s="150"/>
      <c r="AH484" s="150"/>
      <c r="AI484" s="150"/>
      <c r="AJ484" s="150"/>
      <c r="AK484" s="150"/>
      <c r="AL484" s="150"/>
      <c r="AM484" s="150"/>
      <c r="AN484" s="150"/>
      <c r="AO484" s="150"/>
      <c r="AP484" s="150"/>
      <c r="AQ484" s="150"/>
      <c r="AR484" s="150"/>
      <c r="AS484" s="150"/>
      <c r="AT484" s="150"/>
      <c r="AU484" s="150"/>
      <c r="AV484" s="150"/>
      <c r="AW484" s="150"/>
      <c r="AX484" s="150"/>
      <c r="AY484" s="150"/>
      <c r="AZ484" s="150"/>
      <c r="BA484" s="150"/>
    </row>
    <row r="485" spans="1:53" s="154" customFormat="1" ht="14.25" customHeight="1">
      <c r="A485" s="66" t="s">
        <v>578</v>
      </c>
      <c r="B485" s="67"/>
      <c r="C485" s="67"/>
      <c r="D485" s="67"/>
      <c r="E485" s="67"/>
      <c r="F485" s="67"/>
      <c r="G485" s="67"/>
      <c r="H485" s="67"/>
      <c r="I485" s="67"/>
      <c r="J485" s="67"/>
      <c r="K485" s="67"/>
      <c r="L485" s="67"/>
      <c r="M485" s="67"/>
      <c r="N485" s="150"/>
      <c r="Z485" s="150"/>
      <c r="AA485" s="150"/>
      <c r="AB485" s="150"/>
      <c r="AC485" s="150"/>
      <c r="AD485" s="150"/>
      <c r="AE485" s="150"/>
      <c r="AF485" s="150"/>
      <c r="AG485" s="150"/>
      <c r="AH485" s="150"/>
      <c r="AI485" s="150"/>
      <c r="AJ485" s="150"/>
      <c r="AK485" s="150"/>
      <c r="AL485" s="150"/>
      <c r="AM485" s="150"/>
      <c r="AN485" s="150"/>
      <c r="AO485" s="150"/>
      <c r="AP485" s="150"/>
      <c r="AQ485" s="150"/>
      <c r="AR485" s="150"/>
      <c r="AS485" s="150"/>
      <c r="AT485" s="150"/>
      <c r="AU485" s="150"/>
      <c r="AV485" s="150"/>
      <c r="AW485" s="150"/>
      <c r="AX485" s="150"/>
      <c r="AY485" s="150"/>
      <c r="AZ485" s="150"/>
      <c r="BA485" s="150"/>
    </row>
    <row r="486" spans="1:53" s="154" customFormat="1" ht="14.25" customHeight="1">
      <c r="A486" s="68" t="s">
        <v>91</v>
      </c>
      <c r="B486" s="67"/>
      <c r="C486" s="67"/>
      <c r="D486" s="67"/>
      <c r="E486" s="67"/>
      <c r="F486" s="67"/>
      <c r="G486" s="67"/>
      <c r="H486" s="67"/>
      <c r="I486" s="67"/>
      <c r="J486" s="67"/>
      <c r="K486" s="67"/>
      <c r="L486" s="67"/>
      <c r="M486" s="67"/>
      <c r="N486" s="150"/>
      <c r="Z486" s="150"/>
      <c r="AA486" s="150"/>
      <c r="AB486" s="150"/>
      <c r="AC486" s="150"/>
      <c r="AD486" s="150"/>
      <c r="AE486" s="150"/>
      <c r="AF486" s="150"/>
      <c r="AG486" s="150"/>
      <c r="AH486" s="150"/>
      <c r="AI486" s="150"/>
      <c r="AJ486" s="150"/>
      <c r="AK486" s="150"/>
      <c r="AL486" s="150"/>
      <c r="AM486" s="150"/>
      <c r="AN486" s="150"/>
      <c r="AO486" s="150"/>
      <c r="AP486" s="150"/>
      <c r="AQ486" s="150"/>
      <c r="AR486" s="150"/>
      <c r="AS486" s="150"/>
      <c r="AT486" s="150"/>
      <c r="AU486" s="150"/>
      <c r="AV486" s="150"/>
      <c r="AW486" s="150"/>
      <c r="AX486" s="150"/>
      <c r="AY486" s="150"/>
      <c r="AZ486" s="150"/>
      <c r="BA486" s="150"/>
    </row>
    <row r="487" spans="1:53" s="154" customFormat="1" ht="14.25" customHeight="1">
      <c r="A487" s="67"/>
      <c r="B487" s="67"/>
      <c r="C487" s="67"/>
      <c r="D487" s="67"/>
      <c r="E487" s="67"/>
      <c r="F487" s="67"/>
      <c r="G487" s="67"/>
      <c r="H487" s="67"/>
      <c r="I487" s="67"/>
      <c r="J487" s="67"/>
      <c r="K487" s="67"/>
      <c r="L487" s="67"/>
      <c r="M487" s="67"/>
      <c r="N487" s="150"/>
      <c r="Z487" s="150"/>
      <c r="AA487" s="150"/>
      <c r="AB487" s="150"/>
      <c r="AC487" s="150"/>
      <c r="AD487" s="150"/>
      <c r="AE487" s="150"/>
      <c r="AF487" s="150"/>
      <c r="AG487" s="150"/>
      <c r="AH487" s="150"/>
      <c r="AI487" s="150"/>
      <c r="AJ487" s="150"/>
      <c r="AK487" s="150"/>
      <c r="AL487" s="150"/>
      <c r="AM487" s="150"/>
      <c r="AN487" s="150"/>
      <c r="AO487" s="150"/>
      <c r="AP487" s="150"/>
      <c r="AQ487" s="150"/>
      <c r="AR487" s="150"/>
      <c r="AS487" s="150"/>
      <c r="AT487" s="150"/>
      <c r="AU487" s="150"/>
      <c r="AV487" s="150"/>
      <c r="AW487" s="150"/>
      <c r="AX487" s="150"/>
      <c r="AY487" s="150"/>
      <c r="AZ487" s="150"/>
      <c r="BA487" s="150"/>
    </row>
    <row r="488" spans="1:53" s="154" customFormat="1" ht="14.25" customHeight="1">
      <c r="A488" s="66" t="s">
        <v>176</v>
      </c>
      <c r="B488" s="67"/>
      <c r="C488" s="67"/>
      <c r="D488" s="67"/>
      <c r="E488" s="67"/>
      <c r="F488" s="67"/>
      <c r="G488" s="67"/>
      <c r="H488" s="67"/>
      <c r="I488" s="67"/>
      <c r="J488" s="67"/>
      <c r="K488" s="67"/>
      <c r="L488" s="67"/>
      <c r="M488" s="67"/>
      <c r="N488" s="150"/>
      <c r="Z488" s="150"/>
      <c r="AA488" s="150"/>
      <c r="AB488" s="150"/>
      <c r="AC488" s="150"/>
      <c r="AD488" s="150"/>
      <c r="AE488" s="150"/>
      <c r="AF488" s="150"/>
      <c r="AG488" s="150"/>
      <c r="AH488" s="150"/>
      <c r="AI488" s="150"/>
      <c r="AJ488" s="150"/>
      <c r="AK488" s="150"/>
      <c r="AL488" s="150"/>
      <c r="AM488" s="150"/>
      <c r="AN488" s="150"/>
      <c r="AO488" s="150"/>
      <c r="AP488" s="150"/>
      <c r="AQ488" s="150"/>
      <c r="AR488" s="150"/>
      <c r="AS488" s="150"/>
      <c r="AT488" s="150"/>
      <c r="AU488" s="150"/>
      <c r="AV488" s="150"/>
      <c r="AW488" s="150"/>
      <c r="AX488" s="150"/>
      <c r="AY488" s="150"/>
      <c r="AZ488" s="150"/>
      <c r="BA488" s="150"/>
    </row>
    <row r="489" spans="1:53" s="154" customFormat="1" ht="14.25" customHeight="1">
      <c r="A489" s="67" t="s">
        <v>579</v>
      </c>
      <c r="B489" s="67"/>
      <c r="C489" s="67"/>
      <c r="D489" s="67"/>
      <c r="E489" s="67"/>
      <c r="F489" s="67"/>
      <c r="G489" s="67"/>
      <c r="H489" s="67"/>
      <c r="I489" s="67"/>
      <c r="J489" s="67"/>
      <c r="K489" s="67"/>
      <c r="L489" s="67"/>
      <c r="M489" s="67"/>
      <c r="N489" s="150"/>
      <c r="Z489" s="150"/>
      <c r="AA489" s="150"/>
      <c r="AB489" s="150"/>
      <c r="AC489" s="150"/>
      <c r="AD489" s="150"/>
      <c r="AE489" s="150"/>
      <c r="AF489" s="150"/>
      <c r="AG489" s="150"/>
      <c r="AH489" s="150"/>
      <c r="AI489" s="150"/>
      <c r="AJ489" s="150"/>
      <c r="AK489" s="150"/>
      <c r="AL489" s="150"/>
      <c r="AM489" s="150"/>
      <c r="AN489" s="150"/>
      <c r="AO489" s="150"/>
      <c r="AP489" s="150"/>
      <c r="AQ489" s="150"/>
      <c r="AR489" s="150"/>
      <c r="AS489" s="150"/>
      <c r="AT489" s="150"/>
      <c r="AU489" s="150"/>
      <c r="AV489" s="150"/>
      <c r="AW489" s="150"/>
      <c r="AX489" s="150"/>
      <c r="AY489" s="150"/>
      <c r="AZ489" s="150"/>
      <c r="BA489" s="150"/>
    </row>
    <row r="490" spans="1:53" ht="14.25" customHeight="1">
      <c r="A490" s="76"/>
      <c r="B490" s="76"/>
      <c r="C490" s="76"/>
      <c r="D490" s="76"/>
      <c r="E490" s="65"/>
      <c r="F490" s="65"/>
      <c r="G490" s="65"/>
      <c r="H490" s="65"/>
      <c r="I490" s="65"/>
      <c r="J490" s="65"/>
      <c r="K490" s="65"/>
      <c r="L490" s="65"/>
      <c r="M490" s="65"/>
      <c r="N490" s="153"/>
      <c r="O490" s="61"/>
      <c r="P490" s="61"/>
      <c r="Q490" s="61"/>
      <c r="R490" s="61"/>
      <c r="S490" s="61"/>
      <c r="T490" s="61"/>
      <c r="U490" s="61"/>
      <c r="V490" s="61"/>
      <c r="W490" s="61"/>
      <c r="X490" s="61"/>
      <c r="Y490" s="61"/>
    </row>
    <row r="491" spans="1:53" ht="14.25" customHeight="1">
      <c r="A491" s="76"/>
      <c r="B491" s="76"/>
      <c r="C491" s="76"/>
      <c r="D491" s="76"/>
      <c r="E491" s="65"/>
      <c r="F491" s="65"/>
      <c r="G491" s="65"/>
      <c r="H491" s="65"/>
      <c r="I491" s="65"/>
      <c r="J491" s="65"/>
      <c r="K491" s="65"/>
      <c r="L491" s="65"/>
      <c r="M491" s="65"/>
      <c r="N491" s="153"/>
      <c r="O491" s="61"/>
      <c r="P491" s="61"/>
      <c r="Q491" s="61"/>
      <c r="R491" s="61"/>
      <c r="S491" s="61"/>
      <c r="T491" s="61"/>
      <c r="U491" s="61"/>
      <c r="V491" s="61"/>
      <c r="W491" s="61"/>
      <c r="X491" s="61"/>
      <c r="Y491" s="61"/>
    </row>
    <row r="492" spans="1:53" ht="14.25" customHeight="1">
      <c r="A492" s="76"/>
      <c r="B492" s="76"/>
      <c r="C492" s="76"/>
      <c r="D492" s="76"/>
      <c r="E492" s="65"/>
      <c r="F492" s="65"/>
      <c r="G492" s="65"/>
      <c r="H492" s="65"/>
      <c r="I492" s="65"/>
      <c r="J492" s="65"/>
      <c r="K492" s="65"/>
      <c r="L492" s="65"/>
      <c r="M492" s="65"/>
      <c r="N492" s="153"/>
      <c r="O492" s="61"/>
      <c r="P492" s="61"/>
      <c r="Q492" s="61"/>
      <c r="R492" s="61"/>
      <c r="S492" s="61"/>
      <c r="T492" s="61"/>
      <c r="U492" s="61"/>
      <c r="V492" s="61"/>
      <c r="W492" s="61"/>
      <c r="X492" s="61"/>
      <c r="Y492" s="61"/>
    </row>
    <row r="493" spans="1:53" ht="14.25" customHeight="1">
      <c r="A493" s="76"/>
      <c r="B493" s="76"/>
      <c r="C493" s="76"/>
      <c r="D493" s="76"/>
      <c r="E493" s="65"/>
      <c r="F493" s="65"/>
      <c r="G493" s="65"/>
      <c r="H493" s="65"/>
      <c r="I493" s="65"/>
      <c r="J493" s="65"/>
      <c r="K493" s="65"/>
      <c r="L493" s="65"/>
      <c r="M493" s="65"/>
      <c r="N493" s="153"/>
      <c r="O493" s="61"/>
      <c r="P493" s="61"/>
      <c r="Q493" s="61"/>
      <c r="R493" s="61"/>
      <c r="S493" s="61"/>
      <c r="T493" s="61"/>
      <c r="U493" s="61"/>
      <c r="V493" s="61"/>
      <c r="W493" s="61"/>
      <c r="X493" s="61"/>
      <c r="Y493" s="61"/>
    </row>
    <row r="494" spans="1:53" ht="14.25" customHeight="1">
      <c r="A494" s="76"/>
      <c r="B494" s="76"/>
      <c r="C494" s="76"/>
      <c r="D494" s="76"/>
      <c r="E494" s="65"/>
      <c r="F494" s="65"/>
      <c r="G494" s="65"/>
      <c r="H494" s="65"/>
      <c r="I494" s="65"/>
      <c r="J494" s="65"/>
      <c r="K494" s="65"/>
      <c r="L494" s="65"/>
      <c r="M494" s="65"/>
      <c r="N494" s="153"/>
      <c r="O494" s="61"/>
      <c r="P494" s="61"/>
      <c r="Q494" s="61"/>
      <c r="R494" s="61"/>
      <c r="S494" s="61"/>
      <c r="T494" s="61"/>
      <c r="U494" s="61"/>
      <c r="V494" s="61"/>
      <c r="W494" s="61"/>
      <c r="X494" s="61"/>
      <c r="Y494" s="61"/>
    </row>
    <row r="495" spans="1:53" ht="21" customHeight="1">
      <c r="A495" s="93" t="s">
        <v>13</v>
      </c>
      <c r="B495" s="93"/>
      <c r="C495" s="93"/>
      <c r="D495" s="93"/>
      <c r="E495" s="93"/>
      <c r="F495" s="93"/>
      <c r="G495" s="93"/>
      <c r="H495" s="93"/>
      <c r="I495" s="93"/>
      <c r="J495" s="93"/>
      <c r="K495" s="93"/>
      <c r="L495" s="93"/>
      <c r="M495" s="93"/>
      <c r="N495" s="153"/>
      <c r="O495" s="61"/>
      <c r="P495" s="61"/>
      <c r="Q495" s="61"/>
      <c r="R495" s="61"/>
      <c r="S495" s="61"/>
      <c r="T495" s="61"/>
      <c r="U495" s="61"/>
      <c r="V495" s="61"/>
      <c r="W495" s="61"/>
      <c r="X495" s="61"/>
      <c r="Y495" s="61"/>
    </row>
    <row r="496" spans="1:53" ht="14.25" customHeight="1">
      <c r="A496" s="76"/>
      <c r="B496" s="76"/>
      <c r="C496" s="76"/>
      <c r="D496" s="76"/>
      <c r="E496" s="65"/>
      <c r="F496" s="65"/>
      <c r="G496" s="65"/>
      <c r="H496" s="65"/>
      <c r="I496" s="65"/>
      <c r="J496" s="65"/>
      <c r="K496" s="65"/>
      <c r="L496" s="65"/>
      <c r="M496" s="65"/>
      <c r="N496" s="153"/>
      <c r="O496" s="61"/>
      <c r="P496" s="61"/>
      <c r="Q496" s="61"/>
      <c r="R496" s="61"/>
      <c r="S496" s="61"/>
      <c r="T496" s="61"/>
      <c r="U496" s="61"/>
      <c r="V496" s="61"/>
      <c r="W496" s="61"/>
      <c r="X496" s="61"/>
      <c r="Y496" s="61"/>
    </row>
    <row r="497" spans="1:25" ht="14.25" customHeight="1">
      <c r="A497" s="76"/>
      <c r="B497" s="76"/>
      <c r="C497" s="76"/>
      <c r="D497" s="76"/>
      <c r="E497" s="65"/>
      <c r="F497" s="65"/>
      <c r="G497" s="65"/>
      <c r="H497" s="65"/>
      <c r="I497" s="65"/>
      <c r="J497" s="65"/>
      <c r="K497" s="65"/>
      <c r="L497" s="65"/>
      <c r="M497" s="65"/>
      <c r="N497" s="161"/>
      <c r="O497" s="61"/>
      <c r="P497" s="61"/>
      <c r="Q497" s="61"/>
      <c r="R497" s="61"/>
      <c r="S497" s="61"/>
      <c r="T497" s="61"/>
      <c r="U497" s="61"/>
      <c r="V497" s="61"/>
      <c r="W497" s="61"/>
      <c r="X497" s="61"/>
      <c r="Y497" s="61"/>
    </row>
    <row r="498" spans="1:25">
      <c r="A498" s="76"/>
      <c r="B498" s="76"/>
      <c r="C498" s="76"/>
      <c r="D498" s="76"/>
      <c r="E498" s="65"/>
      <c r="F498" s="65"/>
      <c r="G498" s="65"/>
      <c r="H498" s="65"/>
      <c r="I498" s="65"/>
      <c r="J498" s="65"/>
      <c r="K498" s="65"/>
      <c r="L498" s="65"/>
      <c r="M498" s="65"/>
      <c r="N498" s="161"/>
      <c r="O498" s="61"/>
      <c r="P498" s="61"/>
      <c r="Q498" s="61"/>
      <c r="R498" s="61"/>
      <c r="S498" s="61"/>
      <c r="T498" s="61"/>
      <c r="U498" s="61"/>
      <c r="V498" s="61"/>
      <c r="W498" s="61"/>
      <c r="X498" s="61"/>
      <c r="Y498" s="61"/>
    </row>
    <row r="499" spans="1:25">
      <c r="A499" s="94" t="s">
        <v>6</v>
      </c>
      <c r="B499" s="94"/>
      <c r="C499" s="94"/>
      <c r="D499" s="94"/>
      <c r="E499" s="94"/>
      <c r="F499" s="94"/>
      <c r="G499" s="94"/>
      <c r="H499" s="94"/>
      <c r="I499" s="94"/>
      <c r="J499" s="94"/>
      <c r="K499" s="94"/>
      <c r="L499" s="94"/>
      <c r="M499" s="94"/>
      <c r="N499" s="161"/>
      <c r="O499" s="61"/>
      <c r="P499" s="61"/>
      <c r="Q499" s="61"/>
      <c r="R499" s="61"/>
      <c r="S499" s="61"/>
      <c r="T499" s="61"/>
      <c r="U499" s="61"/>
      <c r="V499" s="61"/>
      <c r="W499" s="61"/>
      <c r="X499" s="61"/>
      <c r="Y499" s="61"/>
    </row>
    <row r="500" spans="1:25">
      <c r="A500" s="76"/>
      <c r="B500" s="76"/>
      <c r="C500" s="76"/>
      <c r="D500" s="76"/>
      <c r="E500" s="65"/>
      <c r="F500" s="65"/>
      <c r="G500" s="65"/>
      <c r="H500" s="65"/>
      <c r="I500" s="65"/>
      <c r="J500" s="65"/>
      <c r="K500" s="65"/>
      <c r="L500" s="65"/>
      <c r="M500" s="65"/>
      <c r="N500" s="161"/>
      <c r="O500" s="61"/>
      <c r="P500" s="61"/>
      <c r="Q500" s="61"/>
      <c r="R500" s="61"/>
      <c r="S500" s="61"/>
      <c r="T500" s="61"/>
      <c r="U500" s="61"/>
      <c r="V500" s="61"/>
      <c r="W500" s="61"/>
      <c r="X500" s="61"/>
      <c r="Y500" s="61"/>
    </row>
    <row r="501" spans="1:25" ht="84" customHeight="1">
      <c r="A501" s="88" t="s">
        <v>86</v>
      </c>
      <c r="B501" s="89"/>
      <c r="C501" s="90"/>
      <c r="D501" s="88" t="s">
        <v>134</v>
      </c>
      <c r="E501" s="90"/>
      <c r="F501" s="88" t="s">
        <v>135</v>
      </c>
      <c r="G501" s="89"/>
      <c r="H501" s="89"/>
      <c r="I501" s="90"/>
      <c r="J501" s="95" t="s">
        <v>164</v>
      </c>
      <c r="K501" s="96"/>
      <c r="L501" s="96"/>
      <c r="M501" s="97"/>
      <c r="N501" s="161"/>
      <c r="O501" s="61"/>
      <c r="P501" s="61"/>
      <c r="Q501" s="61"/>
      <c r="R501" s="61"/>
      <c r="S501" s="61"/>
      <c r="T501" s="61"/>
      <c r="U501" s="61"/>
      <c r="V501" s="61"/>
      <c r="W501" s="61"/>
      <c r="X501" s="61"/>
      <c r="Y501" s="61"/>
    </row>
    <row r="502" spans="1:25" ht="42" customHeight="1">
      <c r="A502" s="221"/>
      <c r="B502" s="222"/>
      <c r="C502" s="223"/>
      <c r="D502" s="165" t="s">
        <v>165</v>
      </c>
      <c r="E502" s="167"/>
      <c r="F502" s="224"/>
      <c r="G502" s="225"/>
      <c r="H502" s="225"/>
      <c r="I502" s="226"/>
      <c r="J502" s="227"/>
      <c r="K502" s="225"/>
      <c r="L502" s="225"/>
      <c r="M502" s="226"/>
      <c r="N502" s="161"/>
      <c r="O502" s="61"/>
      <c r="P502" s="61"/>
      <c r="Q502" s="61"/>
      <c r="R502" s="61"/>
      <c r="S502" s="61"/>
      <c r="T502" s="61"/>
      <c r="U502" s="61"/>
      <c r="V502" s="61"/>
      <c r="W502" s="61"/>
      <c r="X502" s="61"/>
      <c r="Y502" s="61"/>
    </row>
    <row r="503" spans="1:25" ht="42" customHeight="1">
      <c r="A503" s="221"/>
      <c r="B503" s="222"/>
      <c r="C503" s="223"/>
      <c r="D503" s="165" t="s">
        <v>165</v>
      </c>
      <c r="E503" s="167"/>
      <c r="F503" s="228"/>
      <c r="G503" s="229"/>
      <c r="H503" s="229"/>
      <c r="I503" s="230"/>
      <c r="J503" s="228"/>
      <c r="K503" s="229"/>
      <c r="L503" s="229"/>
      <c r="M503" s="230"/>
      <c r="N503" s="161"/>
      <c r="O503" s="61"/>
      <c r="P503" s="61"/>
      <c r="Q503" s="61"/>
      <c r="R503" s="61"/>
      <c r="S503" s="61"/>
      <c r="T503" s="61"/>
      <c r="U503" s="61"/>
      <c r="V503" s="61"/>
      <c r="W503" s="61"/>
      <c r="X503" s="61"/>
      <c r="Y503" s="61"/>
    </row>
    <row r="504" spans="1:25" ht="42" customHeight="1">
      <c r="A504" s="221"/>
      <c r="B504" s="222"/>
      <c r="C504" s="223"/>
      <c r="D504" s="165" t="s">
        <v>165</v>
      </c>
      <c r="E504" s="167"/>
      <c r="F504" s="228"/>
      <c r="G504" s="229"/>
      <c r="H504" s="229"/>
      <c r="I504" s="230"/>
      <c r="J504" s="228"/>
      <c r="K504" s="229"/>
      <c r="L504" s="229"/>
      <c r="M504" s="230"/>
      <c r="N504" s="161"/>
      <c r="O504" s="61"/>
      <c r="P504" s="61"/>
      <c r="Q504" s="61"/>
      <c r="R504" s="61"/>
      <c r="S504" s="61"/>
      <c r="T504" s="61"/>
      <c r="U504" s="61"/>
      <c r="V504" s="61"/>
      <c r="W504" s="61"/>
      <c r="X504" s="61"/>
      <c r="Y504" s="61"/>
    </row>
    <row r="505" spans="1:25" ht="42" customHeight="1">
      <c r="A505" s="221"/>
      <c r="B505" s="222"/>
      <c r="C505" s="223"/>
      <c r="D505" s="165" t="s">
        <v>165</v>
      </c>
      <c r="E505" s="167"/>
      <c r="F505" s="228"/>
      <c r="G505" s="229"/>
      <c r="H505" s="229"/>
      <c r="I505" s="230"/>
      <c r="J505" s="228"/>
      <c r="K505" s="229"/>
      <c r="L505" s="229"/>
      <c r="M505" s="230"/>
      <c r="N505" s="161"/>
      <c r="O505" s="61"/>
      <c r="P505" s="61"/>
      <c r="Q505" s="61"/>
      <c r="R505" s="61"/>
      <c r="S505" s="61"/>
      <c r="T505" s="61"/>
      <c r="U505" s="61"/>
      <c r="V505" s="61"/>
      <c r="W505" s="61"/>
      <c r="X505" s="61"/>
      <c r="Y505" s="61"/>
    </row>
    <row r="506" spans="1:25" ht="42" customHeight="1">
      <c r="A506" s="221"/>
      <c r="B506" s="222"/>
      <c r="C506" s="223"/>
      <c r="D506" s="165" t="s">
        <v>165</v>
      </c>
      <c r="E506" s="167"/>
      <c r="F506" s="228"/>
      <c r="G506" s="229"/>
      <c r="H506" s="229"/>
      <c r="I506" s="230"/>
      <c r="J506" s="228"/>
      <c r="K506" s="229"/>
      <c r="L506" s="229"/>
      <c r="M506" s="230"/>
      <c r="O506" s="61"/>
      <c r="P506" s="61"/>
      <c r="Q506" s="61"/>
      <c r="R506" s="61"/>
      <c r="S506" s="61"/>
      <c r="T506" s="61"/>
      <c r="U506" s="61"/>
      <c r="V506" s="61"/>
      <c r="W506" s="61"/>
      <c r="X506" s="61"/>
      <c r="Y506" s="61"/>
    </row>
    <row r="507" spans="1:25" ht="42" customHeight="1">
      <c r="A507" s="221"/>
      <c r="B507" s="222"/>
      <c r="C507" s="223"/>
      <c r="D507" s="165" t="s">
        <v>165</v>
      </c>
      <c r="E507" s="167"/>
      <c r="F507" s="228"/>
      <c r="G507" s="229"/>
      <c r="H507" s="229"/>
      <c r="I507" s="230"/>
      <c r="J507" s="228"/>
      <c r="K507" s="229"/>
      <c r="L507" s="229"/>
      <c r="M507" s="230"/>
      <c r="O507" s="61"/>
      <c r="P507" s="61"/>
      <c r="Q507" s="61"/>
      <c r="R507" s="61"/>
      <c r="S507" s="61"/>
      <c r="T507" s="61"/>
      <c r="U507" s="61"/>
      <c r="V507" s="61"/>
      <c r="W507" s="61"/>
      <c r="X507" s="61"/>
      <c r="Y507" s="61"/>
    </row>
    <row r="508" spans="1:25" ht="42" customHeight="1">
      <c r="A508" s="221"/>
      <c r="B508" s="222"/>
      <c r="C508" s="223"/>
      <c r="D508" s="165" t="s">
        <v>165</v>
      </c>
      <c r="E508" s="167"/>
      <c r="F508" s="228"/>
      <c r="G508" s="229"/>
      <c r="H508" s="229"/>
      <c r="I508" s="230"/>
      <c r="J508" s="228"/>
      <c r="K508" s="229"/>
      <c r="L508" s="229"/>
      <c r="M508" s="230"/>
      <c r="O508" s="61"/>
      <c r="P508" s="61"/>
      <c r="Q508" s="61"/>
      <c r="R508" s="61"/>
      <c r="S508" s="61"/>
      <c r="T508" s="61"/>
      <c r="U508" s="61"/>
      <c r="V508" s="61"/>
      <c r="W508" s="61"/>
      <c r="X508" s="61"/>
      <c r="Y508" s="61"/>
    </row>
    <row r="509" spans="1:25" ht="42" customHeight="1">
      <c r="A509" s="221"/>
      <c r="B509" s="222"/>
      <c r="C509" s="223"/>
      <c r="D509" s="165" t="s">
        <v>165</v>
      </c>
      <c r="E509" s="167"/>
      <c r="F509" s="228"/>
      <c r="G509" s="229"/>
      <c r="H509" s="229"/>
      <c r="I509" s="230"/>
      <c r="J509" s="228"/>
      <c r="K509" s="229"/>
      <c r="L509" s="229"/>
      <c r="M509" s="230"/>
      <c r="O509" s="61"/>
      <c r="P509" s="61"/>
      <c r="Q509" s="61"/>
      <c r="R509" s="61"/>
      <c r="S509" s="61"/>
      <c r="T509" s="61"/>
      <c r="U509" s="61"/>
      <c r="V509" s="61"/>
      <c r="W509" s="61"/>
      <c r="X509" s="61"/>
      <c r="Y509" s="61"/>
    </row>
    <row r="510" spans="1:25" ht="42" customHeight="1">
      <c r="A510" s="221"/>
      <c r="B510" s="222"/>
      <c r="C510" s="223"/>
      <c r="D510" s="165" t="s">
        <v>165</v>
      </c>
      <c r="E510" s="167"/>
      <c r="F510" s="228"/>
      <c r="G510" s="229"/>
      <c r="H510" s="229"/>
      <c r="I510" s="230"/>
      <c r="J510" s="228"/>
      <c r="K510" s="229"/>
      <c r="L510" s="229"/>
      <c r="M510" s="230"/>
      <c r="O510" s="61"/>
      <c r="P510" s="61"/>
      <c r="Q510" s="61"/>
      <c r="R510" s="61"/>
      <c r="S510" s="61"/>
      <c r="T510" s="61"/>
      <c r="U510" s="61"/>
      <c r="V510" s="61"/>
      <c r="W510" s="61"/>
      <c r="X510" s="61"/>
      <c r="Y510" s="61"/>
    </row>
    <row r="511" spans="1:25" ht="42" customHeight="1">
      <c r="A511" s="221"/>
      <c r="B511" s="222"/>
      <c r="C511" s="223"/>
      <c r="D511" s="165" t="s">
        <v>165</v>
      </c>
      <c r="E511" s="167"/>
      <c r="F511" s="228"/>
      <c r="G511" s="229"/>
      <c r="H511" s="229"/>
      <c r="I511" s="230"/>
      <c r="J511" s="228"/>
      <c r="K511" s="229"/>
      <c r="L511" s="229"/>
      <c r="M511" s="230"/>
      <c r="O511" s="61"/>
      <c r="P511" s="61"/>
      <c r="Q511" s="61"/>
      <c r="R511" s="61"/>
      <c r="S511" s="61"/>
      <c r="T511" s="61"/>
      <c r="U511" s="61"/>
      <c r="V511" s="61"/>
      <c r="W511" s="61"/>
      <c r="X511" s="61"/>
      <c r="Y511" s="61"/>
    </row>
    <row r="512" spans="1:25" ht="42" customHeight="1">
      <c r="A512" s="221"/>
      <c r="B512" s="222"/>
      <c r="C512" s="223"/>
      <c r="D512" s="165" t="s">
        <v>165</v>
      </c>
      <c r="E512" s="167"/>
      <c r="F512" s="228"/>
      <c r="G512" s="229"/>
      <c r="H512" s="229"/>
      <c r="I512" s="230"/>
      <c r="J512" s="228"/>
      <c r="K512" s="229"/>
      <c r="L512" s="229"/>
      <c r="M512" s="230"/>
      <c r="O512" s="61"/>
      <c r="P512" s="61"/>
      <c r="Q512" s="61"/>
      <c r="R512" s="61"/>
      <c r="S512" s="61"/>
      <c r="T512" s="61"/>
      <c r="U512" s="61"/>
      <c r="V512" s="61"/>
      <c r="W512" s="61"/>
      <c r="X512" s="61"/>
      <c r="Y512" s="61"/>
    </row>
    <row r="513" spans="1:25" ht="42" customHeight="1">
      <c r="A513" s="221"/>
      <c r="B513" s="222"/>
      <c r="C513" s="223"/>
      <c r="D513" s="165" t="s">
        <v>165</v>
      </c>
      <c r="E513" s="167"/>
      <c r="F513" s="228"/>
      <c r="G513" s="229"/>
      <c r="H513" s="229"/>
      <c r="I513" s="230"/>
      <c r="J513" s="228"/>
      <c r="K513" s="229"/>
      <c r="L513" s="229"/>
      <c r="M513" s="230"/>
      <c r="O513" s="61"/>
      <c r="P513" s="61"/>
      <c r="Q513" s="61"/>
      <c r="R513" s="61"/>
      <c r="S513" s="61"/>
      <c r="T513" s="61"/>
      <c r="U513" s="61"/>
      <c r="V513" s="61"/>
      <c r="W513" s="61"/>
      <c r="X513" s="61"/>
      <c r="Y513" s="61"/>
    </row>
    <row r="514" spans="1:25" ht="42" customHeight="1">
      <c r="A514" s="165" t="s">
        <v>110</v>
      </c>
      <c r="B514" s="166"/>
      <c r="C514" s="167"/>
      <c r="D514" s="231"/>
      <c r="E514" s="232"/>
      <c r="F514" s="233"/>
      <c r="G514" s="234"/>
      <c r="H514" s="234"/>
      <c r="I514" s="235"/>
      <c r="J514" s="233"/>
      <c r="K514" s="234"/>
      <c r="L514" s="234"/>
      <c r="M514" s="235"/>
      <c r="O514" s="61"/>
      <c r="P514" s="61"/>
      <c r="Q514" s="61"/>
      <c r="R514" s="61"/>
      <c r="S514" s="61"/>
      <c r="T514" s="61"/>
      <c r="U514" s="61"/>
      <c r="V514" s="61"/>
      <c r="W514" s="61"/>
      <c r="X514" s="61"/>
      <c r="Y514" s="61"/>
    </row>
    <row r="515" spans="1:25">
      <c r="A515" s="162"/>
      <c r="B515" s="161"/>
      <c r="C515" s="161"/>
      <c r="D515" s="161"/>
      <c r="E515" s="161"/>
      <c r="F515" s="161"/>
      <c r="G515" s="161"/>
      <c r="H515" s="161"/>
      <c r="I515" s="161"/>
      <c r="J515" s="161"/>
      <c r="K515" s="161"/>
      <c r="L515" s="161"/>
      <c r="M515" s="161"/>
      <c r="N515" s="161"/>
    </row>
    <row r="516" spans="1:25">
      <c r="A516" s="162"/>
      <c r="B516" s="161"/>
      <c r="C516" s="161"/>
      <c r="D516" s="161"/>
      <c r="E516" s="161"/>
      <c r="F516" s="161"/>
      <c r="G516" s="161"/>
      <c r="H516" s="161"/>
      <c r="I516" s="161"/>
      <c r="J516" s="161"/>
      <c r="K516" s="161"/>
      <c r="L516" s="161"/>
      <c r="M516" s="161"/>
      <c r="N516" s="161"/>
    </row>
    <row r="517" spans="1:25">
      <c r="A517" s="162"/>
      <c r="B517" s="161"/>
      <c r="C517" s="161"/>
      <c r="D517" s="161"/>
      <c r="E517" s="161"/>
      <c r="F517" s="161"/>
      <c r="G517" s="161"/>
      <c r="H517" s="161"/>
      <c r="I517" s="161"/>
      <c r="J517" s="161"/>
      <c r="K517" s="161"/>
      <c r="L517" s="161"/>
      <c r="M517" s="161"/>
      <c r="N517" s="161"/>
    </row>
    <row r="518" spans="1:25">
      <c r="A518" s="162"/>
      <c r="B518" s="161"/>
      <c r="C518" s="161"/>
      <c r="D518" s="161"/>
      <c r="E518" s="161"/>
      <c r="F518" s="161"/>
      <c r="G518" s="161"/>
      <c r="H518" s="161"/>
      <c r="I518" s="161"/>
      <c r="J518" s="161"/>
      <c r="K518" s="161"/>
      <c r="L518" s="161"/>
      <c r="M518" s="161"/>
      <c r="N518" s="161"/>
    </row>
    <row r="519" spans="1:25">
      <c r="A519" s="162"/>
      <c r="B519" s="161"/>
      <c r="C519" s="161"/>
      <c r="D519" s="161"/>
      <c r="E519" s="161"/>
      <c r="F519" s="161"/>
      <c r="G519" s="161"/>
      <c r="H519" s="161"/>
      <c r="I519" s="161"/>
      <c r="J519" s="161"/>
      <c r="K519" s="161"/>
      <c r="L519" s="161"/>
      <c r="M519" s="161"/>
      <c r="N519" s="161"/>
    </row>
    <row r="520" spans="1:25">
      <c r="A520" s="162"/>
      <c r="B520" s="161"/>
      <c r="C520" s="161"/>
      <c r="D520" s="161"/>
      <c r="E520" s="161"/>
      <c r="F520" s="161"/>
      <c r="G520" s="161"/>
      <c r="H520" s="161"/>
      <c r="I520" s="161"/>
      <c r="J520" s="161"/>
      <c r="K520" s="161"/>
      <c r="L520" s="161"/>
      <c r="M520" s="161"/>
      <c r="N520" s="161"/>
    </row>
    <row r="521" spans="1:25">
      <c r="A521" s="162"/>
      <c r="B521" s="161"/>
      <c r="C521" s="161"/>
      <c r="D521" s="161"/>
      <c r="E521" s="161"/>
      <c r="F521" s="161"/>
      <c r="G521" s="161"/>
      <c r="H521" s="161"/>
      <c r="I521" s="161"/>
      <c r="J521" s="161"/>
      <c r="K521" s="161"/>
      <c r="L521" s="161"/>
      <c r="M521" s="161"/>
      <c r="N521" s="161"/>
    </row>
    <row r="522" spans="1:25">
      <c r="A522" s="162"/>
      <c r="B522" s="161"/>
      <c r="C522" s="161"/>
      <c r="D522" s="161"/>
      <c r="E522" s="161"/>
      <c r="F522" s="161"/>
      <c r="G522" s="161"/>
      <c r="H522" s="161"/>
      <c r="I522" s="161"/>
      <c r="J522" s="161"/>
      <c r="K522" s="161"/>
      <c r="L522" s="161"/>
      <c r="M522" s="161"/>
      <c r="N522" s="161"/>
    </row>
    <row r="523" spans="1:25">
      <c r="A523" s="162"/>
      <c r="B523" s="161"/>
      <c r="C523" s="161"/>
      <c r="D523" s="161"/>
      <c r="E523" s="161"/>
      <c r="F523" s="161"/>
      <c r="G523" s="161"/>
      <c r="H523" s="161"/>
      <c r="I523" s="161"/>
      <c r="J523" s="161"/>
      <c r="K523" s="161"/>
      <c r="L523" s="161"/>
      <c r="M523" s="161"/>
      <c r="N523" s="161"/>
    </row>
  </sheetData>
  <sheetProtection password="CA3B" sheet="1" objects="1" scenarios="1"/>
  <mergeCells count="110">
    <mergeCell ref="F512:I512"/>
    <mergeCell ref="J512:M512"/>
    <mergeCell ref="F511:I511"/>
    <mergeCell ref="J511:M511"/>
    <mergeCell ref="A509:C509"/>
    <mergeCell ref="D509:E509"/>
    <mergeCell ref="A514:C514"/>
    <mergeCell ref="D514:E514"/>
    <mergeCell ref="F514:I514"/>
    <mergeCell ref="J514:M514"/>
    <mergeCell ref="A512:C512"/>
    <mergeCell ref="D512:E512"/>
    <mergeCell ref="A513:C513"/>
    <mergeCell ref="D513:E513"/>
    <mergeCell ref="F509:I509"/>
    <mergeCell ref="J509:M509"/>
    <mergeCell ref="F513:I513"/>
    <mergeCell ref="J513:M513"/>
    <mergeCell ref="A511:C511"/>
    <mergeCell ref="D511:E511"/>
    <mergeCell ref="A510:C510"/>
    <mergeCell ref="D510:E510"/>
    <mergeCell ref="F510:I510"/>
    <mergeCell ref="J510:M510"/>
    <mergeCell ref="A507:C507"/>
    <mergeCell ref="D507:E507"/>
    <mergeCell ref="F507:I507"/>
    <mergeCell ref="J507:M507"/>
    <mergeCell ref="A508:C508"/>
    <mergeCell ref="D508:E508"/>
    <mergeCell ref="A504:C504"/>
    <mergeCell ref="D504:E504"/>
    <mergeCell ref="F504:I504"/>
    <mergeCell ref="J504:M504"/>
    <mergeCell ref="F508:I508"/>
    <mergeCell ref="J508:M508"/>
    <mergeCell ref="A505:C505"/>
    <mergeCell ref="D505:E505"/>
    <mergeCell ref="F505:I505"/>
    <mergeCell ref="J505:M505"/>
    <mergeCell ref="A506:C506"/>
    <mergeCell ref="D506:E506"/>
    <mergeCell ref="F506:I506"/>
    <mergeCell ref="J506:M506"/>
    <mergeCell ref="A502:C502"/>
    <mergeCell ref="D502:E502"/>
    <mergeCell ref="F502:I502"/>
    <mergeCell ref="J502:M502"/>
    <mergeCell ref="A503:C503"/>
    <mergeCell ref="D503:E503"/>
    <mergeCell ref="F503:I503"/>
    <mergeCell ref="J503:M503"/>
    <mergeCell ref="A495:M495"/>
    <mergeCell ref="A499:M499"/>
    <mergeCell ref="A501:C501"/>
    <mergeCell ref="D501:E501"/>
    <mergeCell ref="F501:I501"/>
    <mergeCell ref="J501:M501"/>
    <mergeCell ref="O375:Y375"/>
    <mergeCell ref="O376:Y376"/>
    <mergeCell ref="O377:Y377"/>
    <mergeCell ref="O378:Y378"/>
    <mergeCell ref="A475:M475"/>
    <mergeCell ref="A476:M476"/>
    <mergeCell ref="A279:M279"/>
    <mergeCell ref="A280:M280"/>
    <mergeCell ref="A282:M282"/>
    <mergeCell ref="A283:M283"/>
    <mergeCell ref="O373:Y373"/>
    <mergeCell ref="O374:Y374"/>
    <mergeCell ref="A236:M236"/>
    <mergeCell ref="A237:M237"/>
    <mergeCell ref="A275:M275"/>
    <mergeCell ref="A276:M276"/>
    <mergeCell ref="A277:M277"/>
    <mergeCell ref="A278:M278"/>
    <mergeCell ref="F28:J28"/>
    <mergeCell ref="A159:M159"/>
    <mergeCell ref="A173:M173"/>
    <mergeCell ref="A174:M174"/>
    <mergeCell ref="A234:M234"/>
    <mergeCell ref="A235:M235"/>
    <mergeCell ref="A113:M113"/>
    <mergeCell ref="A114:M114"/>
    <mergeCell ref="A158:M158"/>
    <mergeCell ref="A108:M108"/>
    <mergeCell ref="A109:M109"/>
    <mergeCell ref="A110:M110"/>
    <mergeCell ref="A111:M111"/>
    <mergeCell ref="J1:M1"/>
    <mergeCell ref="C5:M5"/>
    <mergeCell ref="C6:M6"/>
    <mergeCell ref="A3:M3"/>
    <mergeCell ref="B10:B11"/>
    <mergeCell ref="C7:F7"/>
    <mergeCell ref="H7:K7"/>
    <mergeCell ref="A112:M112"/>
    <mergeCell ref="C34:D34"/>
    <mergeCell ref="C32:D32"/>
    <mergeCell ref="C30:D30"/>
    <mergeCell ref="C27:D27"/>
    <mergeCell ref="C26:I26"/>
    <mergeCell ref="B21:C21"/>
    <mergeCell ref="C23:H23"/>
    <mergeCell ref="F27:J27"/>
    <mergeCell ref="B8:B9"/>
    <mergeCell ref="C25:H25"/>
    <mergeCell ref="C24:H24"/>
    <mergeCell ref="A8:A11"/>
    <mergeCell ref="D13:M13"/>
  </mergeCells>
  <phoneticPr fontId="2"/>
  <dataValidations count="1">
    <dataValidation type="list" allowBlank="1" showInputMessage="1" showErrorMessage="1" sqref="D13:M13">
      <formula1>$P$10:$P$13</formula1>
    </dataValidation>
  </dataValidations>
  <printOptions horizontalCentered="1"/>
  <pageMargins left="0.59055118110236227" right="0.59055118110236227" top="0.78740157480314965" bottom="0.59055118110236227" header="0.51181102362204722" footer="0.51181102362204722"/>
  <pageSetup paperSize="9" orientation="portrait" copies="2" r:id="rId1"/>
  <headerFooter alignWithMargins="0">
    <oddFooter>&amp;C-&amp;P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23"/>
  <sheetViews>
    <sheetView view="pageBreakPreview" zoomScaleNormal="100" zoomScaleSheetLayoutView="100" workbookViewId="0">
      <selection activeCell="D513" sqref="D513:E513"/>
    </sheetView>
  </sheetViews>
  <sheetFormatPr defaultRowHeight="14.25"/>
  <cols>
    <col min="1" max="1" width="3" style="159" customWidth="1"/>
    <col min="2" max="2" width="16.75" style="150" customWidth="1"/>
    <col min="3" max="13" width="6.5" style="150" customWidth="1"/>
    <col min="14" max="14" width="4.5" style="150" customWidth="1"/>
    <col min="15" max="15" width="28.25" style="150" customWidth="1"/>
    <col min="16" max="16" width="21.875" style="150" bestFit="1" customWidth="1"/>
    <col min="17" max="16384" width="9" style="150"/>
  </cols>
  <sheetData>
    <row r="1" spans="1:16" ht="24.75" customHeight="1">
      <c r="A1" s="163"/>
      <c r="B1" s="164"/>
      <c r="C1" s="164"/>
      <c r="D1" s="164"/>
      <c r="E1" s="164"/>
      <c r="F1" s="164"/>
      <c r="G1" s="164"/>
      <c r="H1" s="164"/>
      <c r="I1" s="164"/>
      <c r="J1" s="236"/>
      <c r="K1" s="236"/>
      <c r="L1" s="236"/>
      <c r="M1" s="236"/>
    </row>
    <row r="2" spans="1:16" ht="24.75" customHeight="1">
      <c r="A2" s="163"/>
      <c r="B2" s="164"/>
      <c r="C2" s="164"/>
      <c r="D2" s="164"/>
      <c r="E2" s="164"/>
      <c r="F2" s="164"/>
      <c r="G2" s="164"/>
      <c r="H2" s="164"/>
      <c r="I2" s="164"/>
      <c r="J2" s="164"/>
      <c r="K2" s="164"/>
      <c r="L2" s="164"/>
      <c r="M2" s="164"/>
    </row>
    <row r="3" spans="1:16" ht="24" customHeight="1">
      <c r="A3" s="168" t="s">
        <v>170</v>
      </c>
      <c r="B3" s="168"/>
      <c r="C3" s="168"/>
      <c r="D3" s="168"/>
      <c r="E3" s="168"/>
      <c r="F3" s="168"/>
      <c r="G3" s="168"/>
      <c r="H3" s="168"/>
      <c r="I3" s="168"/>
      <c r="J3" s="168"/>
      <c r="K3" s="168"/>
      <c r="L3" s="168"/>
      <c r="M3" s="168"/>
    </row>
    <row r="4" spans="1:16" ht="24" customHeight="1">
      <c r="A4" s="163"/>
      <c r="B4" s="164"/>
      <c r="C4" s="164"/>
      <c r="D4" s="164"/>
      <c r="E4" s="164"/>
      <c r="F4" s="164"/>
      <c r="G4" s="164"/>
      <c r="H4" s="164"/>
      <c r="I4" s="164"/>
      <c r="J4" s="164"/>
      <c r="K4" s="164"/>
      <c r="L4" s="164"/>
      <c r="M4" s="164"/>
    </row>
    <row r="5" spans="1:16" ht="50.25" customHeight="1">
      <c r="A5" s="169" t="s">
        <v>117</v>
      </c>
      <c r="B5" s="170" t="s">
        <v>118</v>
      </c>
      <c r="C5" s="171" t="str">
        <f>入力表!C2</f>
        <v>■■■業務委託</v>
      </c>
      <c r="D5" s="172"/>
      <c r="E5" s="172"/>
      <c r="F5" s="172"/>
      <c r="G5" s="172"/>
      <c r="H5" s="172"/>
      <c r="I5" s="172"/>
      <c r="J5" s="172"/>
      <c r="K5" s="172"/>
      <c r="L5" s="172"/>
      <c r="M5" s="173"/>
    </row>
    <row r="6" spans="1:16" ht="40.5" customHeight="1">
      <c r="A6" s="169" t="s">
        <v>119</v>
      </c>
      <c r="B6" s="170" t="s">
        <v>120</v>
      </c>
      <c r="C6" s="171" t="str">
        <f>入力表!C3</f>
        <v>池田市■■■〇丁目〇番〇号</v>
      </c>
      <c r="D6" s="172"/>
      <c r="E6" s="172"/>
      <c r="F6" s="172"/>
      <c r="G6" s="172"/>
      <c r="H6" s="172"/>
      <c r="I6" s="172"/>
      <c r="J6" s="172"/>
      <c r="K6" s="172"/>
      <c r="L6" s="172"/>
      <c r="M6" s="173"/>
    </row>
    <row r="7" spans="1:16" ht="40.5" customHeight="1">
      <c r="A7" s="169" t="s">
        <v>121</v>
      </c>
      <c r="B7" s="170" t="s">
        <v>122</v>
      </c>
      <c r="C7" s="174">
        <f>入力表!C4</f>
        <v>45020</v>
      </c>
      <c r="D7" s="175"/>
      <c r="E7" s="175"/>
      <c r="F7" s="175"/>
      <c r="G7" s="176" t="s">
        <v>37</v>
      </c>
      <c r="H7" s="175">
        <f>入力表!C5</f>
        <v>45382</v>
      </c>
      <c r="I7" s="177"/>
      <c r="J7" s="177"/>
      <c r="K7" s="177"/>
      <c r="L7" s="178" t="s">
        <v>145</v>
      </c>
      <c r="M7" s="179"/>
    </row>
    <row r="8" spans="1:16">
      <c r="A8" s="180" t="s">
        <v>123</v>
      </c>
      <c r="B8" s="181" t="s">
        <v>124</v>
      </c>
      <c r="C8" s="182"/>
      <c r="D8" s="183" t="s">
        <v>125</v>
      </c>
      <c r="E8" s="184"/>
      <c r="F8" s="185"/>
      <c r="G8" s="183" t="s">
        <v>126</v>
      </c>
      <c r="H8" s="184"/>
      <c r="I8" s="185"/>
      <c r="J8" s="183" t="s">
        <v>127</v>
      </c>
      <c r="K8" s="184"/>
      <c r="L8" s="185"/>
      <c r="M8" s="183" t="s">
        <v>128</v>
      </c>
    </row>
    <row r="9" spans="1:16" ht="37.5" customHeight="1">
      <c r="A9" s="186"/>
      <c r="B9" s="187"/>
      <c r="C9" s="188"/>
      <c r="D9" s="189"/>
      <c r="E9" s="190"/>
      <c r="F9" s="191"/>
      <c r="G9" s="192"/>
      <c r="H9" s="190"/>
      <c r="I9" s="191"/>
      <c r="J9" s="192"/>
      <c r="K9" s="190"/>
      <c r="L9" s="191"/>
      <c r="M9" s="192"/>
    </row>
    <row r="10" spans="1:16" ht="23.25" customHeight="1">
      <c r="A10" s="186"/>
      <c r="B10" s="193" t="s">
        <v>133</v>
      </c>
      <c r="C10" s="194"/>
      <c r="D10" s="195"/>
      <c r="E10" s="196"/>
      <c r="F10" s="197"/>
      <c r="G10" s="195"/>
      <c r="H10" s="196"/>
      <c r="I10" s="197"/>
      <c r="J10" s="195"/>
      <c r="K10" s="196"/>
      <c r="L10" s="197"/>
      <c r="M10" s="195"/>
      <c r="O10" s="151" t="s">
        <v>525</v>
      </c>
      <c r="P10" s="152" t="s">
        <v>528</v>
      </c>
    </row>
    <row r="11" spans="1:16" ht="23.25" customHeight="1">
      <c r="A11" s="198"/>
      <c r="B11" s="199"/>
      <c r="C11" s="188"/>
      <c r="D11" s="192"/>
      <c r="E11" s="200"/>
      <c r="F11" s="191"/>
      <c r="G11" s="192"/>
      <c r="H11" s="190"/>
      <c r="I11" s="191"/>
      <c r="J11" s="192"/>
      <c r="K11" s="190"/>
      <c r="L11" s="191"/>
      <c r="M11" s="192"/>
      <c r="O11" s="151" t="s">
        <v>526</v>
      </c>
      <c r="P11" s="152" t="s">
        <v>527</v>
      </c>
    </row>
    <row r="12" spans="1:16" ht="40.5" customHeight="1">
      <c r="A12" s="201" t="s">
        <v>129</v>
      </c>
      <c r="B12" s="170" t="s">
        <v>130</v>
      </c>
      <c r="C12" s="202"/>
      <c r="D12" s="203" t="s">
        <v>530</v>
      </c>
      <c r="E12" s="204" t="s">
        <v>163</v>
      </c>
      <c r="F12" s="205"/>
      <c r="G12" s="205"/>
      <c r="H12" s="203" t="s">
        <v>530</v>
      </c>
      <c r="I12" s="204" t="s">
        <v>535</v>
      </c>
      <c r="J12" s="164"/>
      <c r="K12" s="205"/>
      <c r="L12" s="205"/>
      <c r="M12" s="206"/>
      <c r="O12" s="151" t="s">
        <v>529</v>
      </c>
      <c r="P12" s="152" t="s">
        <v>532</v>
      </c>
    </row>
    <row r="13" spans="1:16" ht="40.5" customHeight="1">
      <c r="A13" s="201" t="s">
        <v>131</v>
      </c>
      <c r="B13" s="170" t="s">
        <v>132</v>
      </c>
      <c r="C13" s="207"/>
      <c r="D13" s="208" t="s">
        <v>527</v>
      </c>
      <c r="E13" s="208"/>
      <c r="F13" s="208"/>
      <c r="G13" s="208"/>
      <c r="H13" s="208"/>
      <c r="I13" s="208"/>
      <c r="J13" s="208"/>
      <c r="K13" s="208"/>
      <c r="L13" s="208"/>
      <c r="M13" s="209"/>
      <c r="O13" s="151" t="s">
        <v>531</v>
      </c>
      <c r="P13" s="152" t="s">
        <v>533</v>
      </c>
    </row>
    <row r="14" spans="1:16">
      <c r="A14" s="163"/>
      <c r="B14" s="164"/>
      <c r="C14" s="164"/>
      <c r="D14" s="164"/>
      <c r="E14" s="164"/>
      <c r="F14" s="164"/>
      <c r="G14" s="164"/>
      <c r="H14" s="164"/>
      <c r="I14" s="164"/>
      <c r="J14" s="164"/>
      <c r="K14" s="164"/>
      <c r="L14" s="164"/>
      <c r="M14" s="164"/>
    </row>
    <row r="15" spans="1:16" ht="20.100000000000001" customHeight="1">
      <c r="A15" s="210" t="s">
        <v>177</v>
      </c>
      <c r="B15" s="164"/>
      <c r="C15" s="164"/>
      <c r="D15" s="164"/>
      <c r="E15" s="164"/>
      <c r="F15" s="164"/>
      <c r="G15" s="164"/>
      <c r="H15" s="164"/>
      <c r="I15" s="164"/>
      <c r="J15" s="164"/>
      <c r="K15" s="164"/>
      <c r="L15" s="164"/>
      <c r="M15" s="164"/>
    </row>
    <row r="16" spans="1:16" ht="20.100000000000001" customHeight="1">
      <c r="A16" s="210" t="s">
        <v>175</v>
      </c>
      <c r="B16" s="164"/>
      <c r="C16" s="164"/>
      <c r="D16" s="164"/>
      <c r="E16" s="164"/>
      <c r="F16" s="164"/>
      <c r="G16" s="164"/>
      <c r="H16" s="164"/>
      <c r="I16" s="164"/>
      <c r="J16" s="164"/>
      <c r="K16" s="164"/>
      <c r="L16" s="164"/>
      <c r="M16" s="164"/>
    </row>
    <row r="17" spans="1:13" ht="20.100000000000001" customHeight="1">
      <c r="A17" s="210" t="s">
        <v>2</v>
      </c>
      <c r="B17" s="164"/>
      <c r="C17" s="164"/>
      <c r="D17" s="164"/>
      <c r="E17" s="164"/>
      <c r="F17" s="164"/>
      <c r="G17" s="164"/>
      <c r="H17" s="164"/>
      <c r="I17" s="164"/>
      <c r="J17" s="164"/>
      <c r="K17" s="164"/>
      <c r="L17" s="164"/>
      <c r="M17" s="164"/>
    </row>
    <row r="18" spans="1:13" ht="20.100000000000001" customHeight="1">
      <c r="A18" s="211" t="s">
        <v>105</v>
      </c>
      <c r="B18" s="164"/>
      <c r="C18" s="164"/>
      <c r="D18" s="164"/>
      <c r="E18" s="164"/>
      <c r="F18" s="164"/>
      <c r="G18" s="164"/>
      <c r="H18" s="164"/>
      <c r="I18" s="164"/>
      <c r="J18" s="164"/>
      <c r="K18" s="164"/>
      <c r="L18" s="164"/>
      <c r="M18" s="164"/>
    </row>
    <row r="19" spans="1:13" ht="20.100000000000001" customHeight="1">
      <c r="A19" s="163" t="s">
        <v>22</v>
      </c>
      <c r="B19" s="164"/>
      <c r="C19" s="164"/>
      <c r="D19" s="164"/>
      <c r="E19" s="164"/>
      <c r="F19" s="164"/>
      <c r="G19" s="164"/>
      <c r="H19" s="164"/>
      <c r="I19" s="164"/>
      <c r="J19" s="164"/>
      <c r="K19" s="164"/>
      <c r="L19" s="164"/>
      <c r="M19" s="164"/>
    </row>
    <row r="20" spans="1:13" ht="14.25" customHeight="1">
      <c r="A20" s="163"/>
      <c r="B20" s="164"/>
      <c r="C20" s="164"/>
      <c r="D20" s="164"/>
      <c r="E20" s="164"/>
      <c r="F20" s="164"/>
      <c r="G20" s="164"/>
      <c r="H20" s="164"/>
      <c r="I20" s="164"/>
      <c r="J20" s="164"/>
      <c r="K20" s="164"/>
      <c r="L20" s="164"/>
      <c r="M20" s="164"/>
    </row>
    <row r="21" spans="1:13" ht="20.100000000000001" customHeight="1">
      <c r="A21" s="163"/>
      <c r="B21" s="212">
        <f>入力表!C7</f>
        <v>45019</v>
      </c>
      <c r="C21" s="212"/>
      <c r="D21" s="164"/>
      <c r="E21" s="164"/>
      <c r="F21" s="164"/>
      <c r="G21" s="164"/>
      <c r="H21" s="164"/>
      <c r="I21" s="164"/>
      <c r="J21" s="164"/>
      <c r="K21" s="164"/>
      <c r="L21" s="164"/>
      <c r="M21" s="164"/>
    </row>
    <row r="22" spans="1:13" ht="20.100000000000001" customHeight="1">
      <c r="A22" s="163"/>
      <c r="B22" s="164"/>
      <c r="C22" s="164"/>
      <c r="D22" s="164"/>
      <c r="E22" s="164"/>
      <c r="F22" s="164"/>
      <c r="G22" s="164"/>
      <c r="H22" s="164"/>
      <c r="I22" s="164"/>
      <c r="J22" s="164"/>
      <c r="K22" s="164"/>
      <c r="L22" s="164"/>
      <c r="M22" s="164"/>
    </row>
    <row r="23" spans="1:13" ht="18" customHeight="1">
      <c r="A23" s="163"/>
      <c r="B23" s="164"/>
      <c r="C23" s="213" t="str">
        <f>IF(入力表!$C$6="","",IF(入力表!$C$6=2,"",VLOOKUP(入力表!$C$6,入力表!$E$6:$I$7,2)))</f>
        <v>大阪府池田市城南１丁目１番１号</v>
      </c>
      <c r="D23" s="213"/>
      <c r="E23" s="213"/>
      <c r="F23" s="213"/>
      <c r="G23" s="213"/>
      <c r="H23" s="213"/>
      <c r="I23" s="214"/>
      <c r="J23" s="214"/>
      <c r="K23" s="164"/>
      <c r="L23" s="164"/>
      <c r="M23" s="164"/>
    </row>
    <row r="24" spans="1:13" ht="18" customHeight="1">
      <c r="A24" s="163"/>
      <c r="B24" s="164"/>
      <c r="C24" s="213" t="str">
        <f>IF(入力表!$C$6="","",IF(入力表!$C$6=2,VLOOKUP(入力表!$C$6,入力表!$E$6:$I$7,2),""))</f>
        <v/>
      </c>
      <c r="D24" s="213"/>
      <c r="E24" s="213"/>
      <c r="F24" s="213"/>
      <c r="G24" s="213"/>
      <c r="H24" s="213"/>
      <c r="I24" s="214"/>
      <c r="J24" s="214"/>
      <c r="K24" s="164"/>
      <c r="L24" s="164"/>
      <c r="M24" s="164"/>
    </row>
    <row r="25" spans="1:13" ht="18" customHeight="1">
      <c r="A25" s="163"/>
      <c r="B25" s="215" t="s">
        <v>4</v>
      </c>
      <c r="C25" s="213" t="str">
        <f>IF(入力表!$C$6="","",IF(入力表!$C$6=2,"",VLOOKUP(入力表!$C$6,入力表!$E$6:$I$7,3)))</f>
        <v>池　田　市</v>
      </c>
      <c r="D25" s="213"/>
      <c r="E25" s="213"/>
      <c r="F25" s="213"/>
      <c r="G25" s="213"/>
      <c r="H25" s="213"/>
      <c r="I25" s="214"/>
      <c r="J25" s="214"/>
      <c r="K25" s="164"/>
      <c r="L25" s="164"/>
      <c r="M25" s="164"/>
    </row>
    <row r="26" spans="1:13" ht="18" customHeight="1">
      <c r="A26" s="163"/>
      <c r="B26" s="164"/>
      <c r="C26" s="216" t="str">
        <f>IF(入力表!$C$6="","",IF(入力表!$C$6=2,VLOOKUP(入力表!$C$6,入力表!$E$6:$I$7,4),""))</f>
        <v/>
      </c>
      <c r="D26" s="216"/>
      <c r="E26" s="216"/>
      <c r="F26" s="216"/>
      <c r="G26" s="216"/>
      <c r="H26" s="216"/>
      <c r="I26" s="216"/>
      <c r="J26" s="214"/>
      <c r="K26" s="164"/>
      <c r="L26" s="217" t="str">
        <f>IF(入力表!$C$6=2,"印","")</f>
        <v/>
      </c>
      <c r="M26" s="164"/>
    </row>
    <row r="27" spans="1:13" ht="18" customHeight="1">
      <c r="A27" s="163"/>
      <c r="B27" s="164"/>
      <c r="C27" s="216" t="str">
        <f>IF(入力表!$C$6="","",IF(入力表!$C$6=2,"",VLOOKUP(入力表!$C$6,入力表!$E$6:$I$7,4)))</f>
        <v>代　表　者</v>
      </c>
      <c r="D27" s="216"/>
      <c r="E27" s="214"/>
      <c r="F27" s="213" t="str">
        <f>IF(入力表!$C$6="","",IF(入力表!$C$6=2,"",VLOOKUP(入力表!$C$6,入力表!$E$6:$I$7,5)))</f>
        <v>池田市長　　瀧　澤　智　子</v>
      </c>
      <c r="G27" s="213"/>
      <c r="H27" s="213"/>
      <c r="I27" s="213"/>
      <c r="J27" s="213"/>
      <c r="K27" s="164"/>
      <c r="L27" s="217" t="str">
        <f>IF(入力表!$C$6=2,"","印")</f>
        <v>印</v>
      </c>
      <c r="M27" s="164"/>
    </row>
    <row r="28" spans="1:13" ht="20.100000000000001" customHeight="1">
      <c r="A28" s="163"/>
      <c r="B28" s="164"/>
      <c r="C28" s="164"/>
      <c r="D28" s="164"/>
      <c r="E28" s="164"/>
      <c r="F28" s="213"/>
      <c r="G28" s="213"/>
      <c r="H28" s="213"/>
      <c r="I28" s="213"/>
      <c r="J28" s="213"/>
      <c r="K28" s="164"/>
      <c r="L28" s="217"/>
      <c r="M28" s="164"/>
    </row>
    <row r="29" spans="1:13" ht="20.100000000000001" customHeight="1">
      <c r="A29" s="163"/>
      <c r="B29" s="164"/>
      <c r="C29" s="164"/>
      <c r="D29" s="164"/>
      <c r="E29" s="164"/>
      <c r="F29" s="164"/>
      <c r="G29" s="164"/>
      <c r="H29" s="164"/>
      <c r="I29" s="164"/>
      <c r="J29" s="164"/>
      <c r="K29" s="164"/>
      <c r="L29" s="164"/>
      <c r="M29" s="164"/>
    </row>
    <row r="30" spans="1:13" ht="20.100000000000001" customHeight="1">
      <c r="A30" s="163"/>
      <c r="B30" s="164"/>
      <c r="C30" s="218" t="s">
        <v>5</v>
      </c>
      <c r="D30" s="218"/>
      <c r="E30" s="164"/>
      <c r="F30" s="164"/>
      <c r="G30" s="164"/>
      <c r="H30" s="164"/>
      <c r="I30" s="164"/>
      <c r="J30" s="164"/>
      <c r="K30" s="164"/>
      <c r="L30" s="164"/>
      <c r="M30" s="164"/>
    </row>
    <row r="31" spans="1:13" ht="12" customHeight="1">
      <c r="A31" s="163"/>
      <c r="B31" s="164"/>
      <c r="C31" s="164"/>
      <c r="D31" s="164"/>
      <c r="E31" s="164"/>
      <c r="F31" s="164"/>
      <c r="G31" s="164"/>
      <c r="H31" s="164"/>
      <c r="I31" s="164"/>
      <c r="J31" s="164"/>
      <c r="K31" s="164"/>
      <c r="L31" s="164"/>
      <c r="M31" s="164"/>
    </row>
    <row r="32" spans="1:13" ht="20.100000000000001" customHeight="1">
      <c r="A32" s="163"/>
      <c r="B32" s="215" t="s">
        <v>27</v>
      </c>
      <c r="C32" s="219" t="s">
        <v>197</v>
      </c>
      <c r="D32" s="219"/>
      <c r="E32" s="164"/>
      <c r="F32" s="164"/>
      <c r="G32" s="164"/>
      <c r="H32" s="164"/>
      <c r="I32" s="164"/>
      <c r="J32" s="164"/>
      <c r="K32" s="164"/>
      <c r="L32" s="164"/>
      <c r="M32" s="164"/>
    </row>
    <row r="33" spans="1:13" ht="12" customHeight="1">
      <c r="A33" s="163"/>
      <c r="B33" s="164"/>
      <c r="C33" s="164"/>
      <c r="D33" s="164"/>
      <c r="E33" s="164"/>
      <c r="F33" s="164"/>
      <c r="G33" s="164"/>
      <c r="H33" s="164"/>
      <c r="I33" s="164"/>
      <c r="J33" s="164"/>
      <c r="K33" s="164"/>
      <c r="L33" s="164"/>
      <c r="M33" s="164"/>
    </row>
    <row r="34" spans="1:13" ht="20.100000000000001" customHeight="1">
      <c r="A34" s="163"/>
      <c r="B34" s="164"/>
      <c r="C34" s="218" t="s">
        <v>26</v>
      </c>
      <c r="D34" s="218"/>
      <c r="E34" s="164"/>
      <c r="F34" s="164"/>
      <c r="G34" s="164"/>
      <c r="H34" s="164"/>
      <c r="I34" s="164"/>
      <c r="J34" s="164"/>
      <c r="K34" s="164"/>
      <c r="L34" s="220" t="s">
        <v>3</v>
      </c>
      <c r="M34" s="164"/>
    </row>
    <row r="35" spans="1:13" ht="20.100000000000001" customHeight="1">
      <c r="A35" s="163"/>
      <c r="B35" s="164"/>
      <c r="C35" s="164"/>
      <c r="D35" s="164"/>
      <c r="E35" s="164"/>
      <c r="F35" s="164"/>
      <c r="G35" s="164"/>
      <c r="H35" s="164"/>
      <c r="I35" s="164"/>
      <c r="J35" s="164"/>
      <c r="K35" s="164"/>
      <c r="L35" s="164"/>
      <c r="M35" s="164"/>
    </row>
    <row r="36" spans="1:13" s="153" customFormat="1" ht="14.25" customHeight="1">
      <c r="A36" s="66" t="s">
        <v>114</v>
      </c>
      <c r="B36" s="67"/>
      <c r="C36" s="67"/>
      <c r="D36" s="67"/>
      <c r="E36" s="67"/>
      <c r="F36" s="67"/>
      <c r="G36" s="67"/>
      <c r="H36" s="67"/>
      <c r="I36" s="67"/>
      <c r="J36" s="67"/>
      <c r="K36" s="67"/>
      <c r="L36" s="67"/>
      <c r="M36" s="67"/>
    </row>
    <row r="37" spans="1:13" s="153" customFormat="1" ht="14.25" customHeight="1">
      <c r="A37" s="66" t="s">
        <v>536</v>
      </c>
      <c r="B37" s="67"/>
      <c r="C37" s="67"/>
      <c r="D37" s="67"/>
      <c r="E37" s="67"/>
      <c r="F37" s="67"/>
      <c r="G37" s="67"/>
      <c r="H37" s="67"/>
      <c r="I37" s="67"/>
      <c r="J37" s="67"/>
      <c r="K37" s="67"/>
      <c r="L37" s="67"/>
      <c r="M37" s="67"/>
    </row>
    <row r="38" spans="1:13" s="153" customFormat="1" ht="14.25" customHeight="1">
      <c r="A38" s="68" t="s">
        <v>174</v>
      </c>
      <c r="B38" s="67"/>
      <c r="C38" s="67"/>
      <c r="D38" s="67"/>
      <c r="E38" s="67"/>
      <c r="F38" s="67"/>
      <c r="G38" s="67"/>
      <c r="H38" s="67"/>
      <c r="I38" s="67"/>
      <c r="J38" s="67"/>
      <c r="K38" s="67"/>
      <c r="L38" s="67"/>
      <c r="M38" s="67"/>
    </row>
    <row r="39" spans="1:13" s="153" customFormat="1" ht="14.25" customHeight="1">
      <c r="A39" s="68" t="s">
        <v>144</v>
      </c>
      <c r="B39" s="67"/>
      <c r="C39" s="67"/>
      <c r="D39" s="67"/>
      <c r="E39" s="67"/>
      <c r="F39" s="67"/>
      <c r="G39" s="67"/>
      <c r="H39" s="67"/>
      <c r="I39" s="67"/>
      <c r="J39" s="67"/>
      <c r="K39" s="67"/>
      <c r="L39" s="67"/>
      <c r="M39" s="67"/>
    </row>
    <row r="40" spans="1:13" s="153" customFormat="1" ht="14.25" customHeight="1">
      <c r="A40" s="68" t="s">
        <v>265</v>
      </c>
      <c r="B40" s="67"/>
      <c r="C40" s="67"/>
      <c r="D40" s="67"/>
      <c r="E40" s="67"/>
      <c r="F40" s="67"/>
      <c r="G40" s="67"/>
      <c r="H40" s="67"/>
      <c r="I40" s="67"/>
      <c r="J40" s="67"/>
      <c r="K40" s="67"/>
      <c r="L40" s="67"/>
      <c r="M40" s="67"/>
    </row>
    <row r="41" spans="1:13" s="153" customFormat="1" ht="14.25" customHeight="1">
      <c r="A41" s="71" t="s">
        <v>199</v>
      </c>
      <c r="B41" s="71"/>
      <c r="C41" s="71"/>
      <c r="D41" s="71"/>
      <c r="E41" s="71"/>
      <c r="F41" s="71"/>
      <c r="G41" s="71"/>
      <c r="H41" s="71"/>
      <c r="I41" s="71"/>
      <c r="J41" s="71"/>
      <c r="K41" s="71"/>
      <c r="L41" s="71"/>
      <c r="M41" s="71"/>
    </row>
    <row r="42" spans="1:13" s="153" customFormat="1" ht="14.25" customHeight="1">
      <c r="A42" s="71" t="s">
        <v>200</v>
      </c>
      <c r="B42" s="71"/>
      <c r="C42" s="71"/>
      <c r="D42" s="71"/>
      <c r="E42" s="71"/>
      <c r="F42" s="71"/>
      <c r="G42" s="71"/>
      <c r="H42" s="71"/>
      <c r="I42" s="71"/>
      <c r="J42" s="71"/>
      <c r="K42" s="71"/>
      <c r="L42" s="71"/>
      <c r="M42" s="71"/>
    </row>
    <row r="43" spans="1:13" s="153" customFormat="1" ht="14.25" customHeight="1">
      <c r="A43" s="71" t="s">
        <v>266</v>
      </c>
      <c r="B43" s="71"/>
      <c r="C43" s="71"/>
      <c r="D43" s="71"/>
      <c r="E43" s="71"/>
      <c r="F43" s="71"/>
      <c r="G43" s="71"/>
      <c r="H43" s="71"/>
      <c r="I43" s="71"/>
      <c r="J43" s="71"/>
      <c r="K43" s="71"/>
      <c r="L43" s="71"/>
      <c r="M43" s="71"/>
    </row>
    <row r="44" spans="1:13" s="153" customFormat="1" ht="14.25" customHeight="1">
      <c r="A44" s="71" t="s">
        <v>267</v>
      </c>
      <c r="B44" s="71"/>
      <c r="C44" s="71"/>
      <c r="D44" s="71"/>
      <c r="E44" s="71"/>
      <c r="F44" s="71"/>
      <c r="G44" s="71"/>
      <c r="H44" s="71"/>
      <c r="I44" s="71"/>
      <c r="J44" s="71"/>
      <c r="K44" s="71"/>
      <c r="L44" s="71"/>
      <c r="M44" s="71"/>
    </row>
    <row r="45" spans="1:13" s="153" customFormat="1" ht="14.25" customHeight="1">
      <c r="A45" s="71" t="s">
        <v>268</v>
      </c>
      <c r="B45" s="71"/>
      <c r="C45" s="71"/>
      <c r="D45" s="71"/>
      <c r="E45" s="71"/>
      <c r="F45" s="71"/>
      <c r="G45" s="71"/>
      <c r="H45" s="71"/>
      <c r="I45" s="71"/>
      <c r="J45" s="71"/>
      <c r="K45" s="71"/>
      <c r="L45" s="71"/>
      <c r="M45" s="71"/>
    </row>
    <row r="46" spans="1:13" s="153" customFormat="1" ht="14.25" customHeight="1">
      <c r="A46" s="71" t="s">
        <v>269</v>
      </c>
      <c r="B46" s="71"/>
      <c r="C46" s="71"/>
      <c r="D46" s="71"/>
      <c r="E46" s="71"/>
      <c r="F46" s="71"/>
      <c r="G46" s="71"/>
      <c r="H46" s="71"/>
      <c r="I46" s="71"/>
      <c r="J46" s="71"/>
      <c r="K46" s="71"/>
      <c r="L46" s="71"/>
      <c r="M46" s="71"/>
    </row>
    <row r="47" spans="1:13" s="153" customFormat="1" ht="14.25" customHeight="1">
      <c r="A47" s="71" t="s">
        <v>270</v>
      </c>
      <c r="B47" s="71"/>
      <c r="C47" s="71"/>
      <c r="D47" s="71"/>
      <c r="E47" s="71"/>
      <c r="F47" s="71"/>
      <c r="G47" s="71"/>
      <c r="H47" s="71"/>
      <c r="I47" s="71"/>
      <c r="J47" s="71"/>
      <c r="K47" s="71"/>
      <c r="L47" s="71"/>
      <c r="M47" s="71"/>
    </row>
    <row r="48" spans="1:13" s="153" customFormat="1" ht="14.25" customHeight="1">
      <c r="A48" s="71" t="s">
        <v>478</v>
      </c>
      <c r="B48" s="71"/>
      <c r="C48" s="71"/>
      <c r="D48" s="71"/>
      <c r="E48" s="71"/>
      <c r="F48" s="71"/>
      <c r="G48" s="71"/>
      <c r="H48" s="71"/>
      <c r="I48" s="71"/>
      <c r="J48" s="71"/>
      <c r="K48" s="71"/>
      <c r="L48" s="71"/>
      <c r="M48" s="71"/>
    </row>
    <row r="49" spans="1:25" s="153" customFormat="1" ht="14.25" customHeight="1">
      <c r="A49" s="71" t="s">
        <v>169</v>
      </c>
      <c r="B49" s="71"/>
      <c r="C49" s="71"/>
      <c r="D49" s="71"/>
      <c r="E49" s="71"/>
      <c r="F49" s="71"/>
      <c r="G49" s="71"/>
      <c r="H49" s="71"/>
      <c r="I49" s="71"/>
      <c r="J49" s="71"/>
      <c r="K49" s="71"/>
      <c r="L49" s="71"/>
      <c r="M49" s="71"/>
    </row>
    <row r="50" spans="1:25" s="153" customFormat="1" ht="14.25" customHeight="1">
      <c r="A50" s="71" t="s">
        <v>271</v>
      </c>
      <c r="B50" s="71"/>
      <c r="C50" s="71"/>
      <c r="D50" s="71"/>
      <c r="E50" s="71"/>
      <c r="F50" s="71"/>
      <c r="G50" s="71"/>
      <c r="H50" s="71"/>
      <c r="I50" s="71"/>
      <c r="J50" s="71"/>
      <c r="K50" s="71"/>
      <c r="L50" s="71"/>
      <c r="M50" s="71"/>
    </row>
    <row r="51" spans="1:25" s="153" customFormat="1" ht="14.25" customHeight="1">
      <c r="A51" s="71" t="s">
        <v>189</v>
      </c>
      <c r="B51" s="71"/>
      <c r="C51" s="71"/>
      <c r="D51" s="71"/>
      <c r="E51" s="71"/>
      <c r="F51" s="71"/>
      <c r="G51" s="71"/>
      <c r="H51" s="71"/>
      <c r="I51" s="71"/>
      <c r="J51" s="71"/>
      <c r="K51" s="71"/>
      <c r="L51" s="71"/>
      <c r="M51" s="71"/>
    </row>
    <row r="52" spans="1:25" s="153" customFormat="1" ht="14.25" customHeight="1">
      <c r="A52" s="71" t="s">
        <v>190</v>
      </c>
      <c r="B52" s="71"/>
      <c r="C52" s="71"/>
      <c r="D52" s="71"/>
      <c r="E52" s="71"/>
      <c r="F52" s="71"/>
      <c r="G52" s="71"/>
      <c r="H52" s="71"/>
      <c r="I52" s="71"/>
      <c r="J52" s="71"/>
      <c r="K52" s="71"/>
      <c r="L52" s="71"/>
      <c r="M52" s="71"/>
    </row>
    <row r="53" spans="1:25" s="153" customFormat="1" ht="14.25" customHeight="1">
      <c r="A53" s="71" t="s">
        <v>272</v>
      </c>
      <c r="B53" s="71"/>
      <c r="C53" s="71"/>
      <c r="D53" s="71"/>
      <c r="E53" s="71"/>
      <c r="F53" s="71"/>
      <c r="G53" s="71"/>
      <c r="H53" s="71"/>
      <c r="I53" s="71"/>
      <c r="J53" s="71"/>
      <c r="K53" s="71"/>
      <c r="L53" s="71"/>
      <c r="M53" s="71"/>
    </row>
    <row r="54" spans="1:25" s="153" customFormat="1" ht="14.25" customHeight="1">
      <c r="A54" s="71" t="s">
        <v>273</v>
      </c>
      <c r="B54" s="71"/>
      <c r="C54" s="71"/>
      <c r="D54" s="71"/>
      <c r="E54" s="71"/>
      <c r="F54" s="71"/>
      <c r="G54" s="71"/>
      <c r="H54" s="71"/>
      <c r="I54" s="71"/>
      <c r="J54" s="71"/>
      <c r="K54" s="71"/>
      <c r="L54" s="71"/>
      <c r="M54" s="71"/>
    </row>
    <row r="55" spans="1:25" s="153" customFormat="1" ht="14.25" customHeight="1">
      <c r="A55" s="71" t="s">
        <v>64</v>
      </c>
      <c r="B55" s="71"/>
      <c r="C55" s="71"/>
      <c r="D55" s="71"/>
      <c r="E55" s="71"/>
      <c r="F55" s="71"/>
      <c r="G55" s="71"/>
      <c r="H55" s="71"/>
      <c r="I55" s="71"/>
      <c r="J55" s="71"/>
      <c r="K55" s="71"/>
      <c r="L55" s="71"/>
      <c r="M55" s="71"/>
    </row>
    <row r="56" spans="1:25" s="153" customFormat="1" ht="14.25" customHeight="1">
      <c r="A56" s="71" t="s">
        <v>274</v>
      </c>
      <c r="B56" s="71"/>
      <c r="C56" s="71"/>
      <c r="D56" s="71"/>
      <c r="E56" s="71"/>
      <c r="F56" s="71"/>
      <c r="G56" s="71"/>
      <c r="H56" s="71"/>
      <c r="I56" s="71"/>
      <c r="J56" s="71"/>
      <c r="K56" s="71"/>
      <c r="L56" s="71"/>
      <c r="M56" s="71"/>
    </row>
    <row r="57" spans="1:25" s="153" customFormat="1" ht="14.25" customHeight="1">
      <c r="A57" s="71" t="s">
        <v>275</v>
      </c>
      <c r="B57" s="71"/>
      <c r="C57" s="71"/>
      <c r="D57" s="71"/>
      <c r="E57" s="71"/>
      <c r="F57" s="71"/>
      <c r="G57" s="71"/>
      <c r="H57" s="71"/>
      <c r="I57" s="71"/>
      <c r="J57" s="71"/>
      <c r="K57" s="71"/>
      <c r="L57" s="71"/>
      <c r="M57" s="71"/>
    </row>
    <row r="58" spans="1:25" s="153" customFormat="1" ht="14.25" customHeight="1">
      <c r="A58" s="71"/>
      <c r="B58" s="71"/>
      <c r="C58" s="71"/>
      <c r="D58" s="71"/>
      <c r="E58" s="71"/>
      <c r="F58" s="71"/>
      <c r="G58" s="71"/>
      <c r="H58" s="71"/>
      <c r="I58" s="71"/>
      <c r="J58" s="71"/>
      <c r="K58" s="71"/>
      <c r="L58" s="71"/>
      <c r="M58" s="71"/>
    </row>
    <row r="59" spans="1:25" s="153" customFormat="1" ht="14.25" customHeight="1">
      <c r="A59" s="66" t="s">
        <v>48</v>
      </c>
      <c r="B59" s="67"/>
      <c r="C59" s="67"/>
      <c r="D59" s="67"/>
      <c r="E59" s="67"/>
      <c r="F59" s="67"/>
      <c r="G59" s="67"/>
      <c r="H59" s="67"/>
      <c r="I59" s="67"/>
      <c r="J59" s="67"/>
      <c r="K59" s="67"/>
      <c r="L59" s="67"/>
      <c r="M59" s="67"/>
    </row>
    <row r="60" spans="1:25" s="153" customFormat="1" ht="14.25" customHeight="1">
      <c r="A60" s="66" t="s">
        <v>537</v>
      </c>
      <c r="B60" s="67"/>
      <c r="C60" s="67"/>
      <c r="D60" s="67"/>
      <c r="E60" s="67"/>
      <c r="F60" s="67"/>
      <c r="G60" s="67"/>
      <c r="H60" s="67"/>
      <c r="I60" s="67"/>
      <c r="J60" s="67"/>
      <c r="K60" s="67"/>
      <c r="L60" s="67"/>
      <c r="M60" s="67"/>
    </row>
    <row r="61" spans="1:25" s="153" customFormat="1" ht="14.25" customHeight="1">
      <c r="A61" s="68" t="s">
        <v>504</v>
      </c>
      <c r="B61" s="67"/>
      <c r="C61" s="67"/>
      <c r="D61" s="67"/>
      <c r="E61" s="67"/>
      <c r="F61" s="67"/>
      <c r="G61" s="67"/>
      <c r="H61" s="67"/>
      <c r="I61" s="67"/>
      <c r="J61" s="67"/>
      <c r="K61" s="67"/>
      <c r="L61" s="67"/>
      <c r="M61" s="67"/>
    </row>
    <row r="62" spans="1:25" s="153" customFormat="1" ht="14.25" customHeight="1">
      <c r="A62" s="67" t="s">
        <v>191</v>
      </c>
      <c r="B62" s="67"/>
      <c r="C62" s="67"/>
      <c r="D62" s="67"/>
      <c r="E62" s="67"/>
      <c r="F62" s="67"/>
      <c r="G62" s="67"/>
      <c r="H62" s="67"/>
      <c r="I62" s="67"/>
      <c r="J62" s="67"/>
      <c r="K62" s="67"/>
      <c r="L62" s="67"/>
      <c r="M62" s="67"/>
    </row>
    <row r="63" spans="1:25" ht="14.25" customHeight="1">
      <c r="A63" s="68" t="s">
        <v>506</v>
      </c>
      <c r="B63" s="67"/>
      <c r="C63" s="67"/>
      <c r="D63" s="67"/>
      <c r="E63" s="67"/>
      <c r="F63" s="67"/>
      <c r="G63" s="67"/>
      <c r="H63" s="67"/>
      <c r="I63" s="67"/>
      <c r="J63" s="67"/>
      <c r="K63" s="67"/>
      <c r="L63" s="67"/>
      <c r="M63" s="67"/>
      <c r="O63" s="154"/>
      <c r="P63" s="154"/>
      <c r="Q63" s="154"/>
      <c r="R63" s="154"/>
      <c r="S63" s="154"/>
      <c r="T63" s="154"/>
      <c r="U63" s="154"/>
      <c r="V63" s="154"/>
      <c r="W63" s="154"/>
      <c r="X63" s="154"/>
      <c r="Y63" s="154"/>
    </row>
    <row r="64" spans="1:25" s="153" customFormat="1" ht="14.25" customHeight="1">
      <c r="A64" s="68" t="s">
        <v>505</v>
      </c>
      <c r="B64" s="67"/>
      <c r="C64" s="67"/>
      <c r="D64" s="67"/>
      <c r="E64" s="67"/>
      <c r="F64" s="67"/>
      <c r="G64" s="67"/>
      <c r="H64" s="67"/>
      <c r="I64" s="67"/>
      <c r="J64" s="67"/>
      <c r="K64" s="67"/>
      <c r="L64" s="67"/>
      <c r="M64" s="67"/>
    </row>
    <row r="65" spans="1:25" s="153" customFormat="1" ht="14.25" customHeight="1">
      <c r="A65" s="67" t="s">
        <v>95</v>
      </c>
      <c r="B65" s="67"/>
      <c r="C65" s="67"/>
      <c r="D65" s="67"/>
      <c r="E65" s="67"/>
      <c r="F65" s="67"/>
      <c r="G65" s="67"/>
      <c r="H65" s="67"/>
      <c r="I65" s="67"/>
      <c r="J65" s="67"/>
      <c r="K65" s="67"/>
      <c r="L65" s="67"/>
      <c r="M65" s="67"/>
    </row>
    <row r="66" spans="1:25" s="153" customFormat="1" ht="14.25" customHeight="1">
      <c r="A66" s="68" t="s">
        <v>96</v>
      </c>
      <c r="B66" s="67"/>
      <c r="C66" s="67"/>
      <c r="D66" s="67"/>
      <c r="E66" s="67"/>
      <c r="F66" s="67"/>
      <c r="G66" s="67"/>
      <c r="H66" s="67"/>
      <c r="I66" s="67"/>
      <c r="J66" s="67"/>
      <c r="K66" s="67"/>
      <c r="L66" s="67"/>
      <c r="M66" s="67"/>
    </row>
    <row r="67" spans="1:25" s="153" customFormat="1" ht="14.25" customHeight="1">
      <c r="A67" s="67"/>
      <c r="B67" s="67"/>
      <c r="C67" s="67"/>
      <c r="D67" s="67"/>
      <c r="E67" s="67"/>
      <c r="F67" s="67"/>
      <c r="G67" s="67"/>
      <c r="H67" s="67"/>
      <c r="I67" s="67"/>
      <c r="J67" s="67"/>
      <c r="K67" s="67"/>
      <c r="L67" s="67"/>
      <c r="M67" s="67"/>
    </row>
    <row r="68" spans="1:25" ht="14.25" customHeight="1">
      <c r="A68" s="66" t="s">
        <v>168</v>
      </c>
      <c r="B68" s="67"/>
      <c r="C68" s="67"/>
      <c r="D68" s="67"/>
      <c r="E68" s="67"/>
      <c r="F68" s="67"/>
      <c r="G68" s="67"/>
      <c r="H68" s="67"/>
      <c r="I68" s="67"/>
      <c r="J68" s="67"/>
      <c r="K68" s="67"/>
      <c r="L68" s="67"/>
      <c r="M68" s="67"/>
      <c r="O68" s="154"/>
      <c r="P68" s="154"/>
      <c r="Q68" s="154"/>
      <c r="R68" s="154"/>
      <c r="S68" s="154"/>
      <c r="T68" s="154"/>
      <c r="U68" s="154"/>
      <c r="V68" s="154"/>
      <c r="W68" s="154"/>
      <c r="X68" s="154"/>
      <c r="Y68" s="154"/>
    </row>
    <row r="69" spans="1:25" s="153" customFormat="1" ht="14.25" customHeight="1">
      <c r="A69" s="66" t="s">
        <v>538</v>
      </c>
      <c r="B69" s="67"/>
      <c r="C69" s="67"/>
      <c r="D69" s="67"/>
      <c r="E69" s="67"/>
      <c r="F69" s="67"/>
      <c r="G69" s="67"/>
      <c r="H69" s="67"/>
      <c r="I69" s="67"/>
      <c r="J69" s="67"/>
      <c r="K69" s="67"/>
      <c r="L69" s="67"/>
      <c r="M69" s="67"/>
    </row>
    <row r="70" spans="1:25" s="153" customFormat="1" ht="14.25" customHeight="1">
      <c r="A70" s="68" t="s">
        <v>276</v>
      </c>
      <c r="B70" s="67"/>
      <c r="C70" s="67"/>
      <c r="D70" s="67"/>
      <c r="E70" s="67"/>
      <c r="F70" s="67"/>
      <c r="G70" s="67"/>
      <c r="H70" s="67"/>
      <c r="I70" s="67"/>
      <c r="J70" s="67"/>
      <c r="K70" s="67"/>
      <c r="L70" s="67"/>
      <c r="M70" s="67"/>
    </row>
    <row r="71" spans="1:25" s="153" customFormat="1" ht="14.25" customHeight="1">
      <c r="A71" s="68" t="s">
        <v>277</v>
      </c>
      <c r="B71" s="67"/>
      <c r="C71" s="67"/>
      <c r="D71" s="67"/>
      <c r="E71" s="67"/>
      <c r="F71" s="67"/>
      <c r="G71" s="67"/>
      <c r="H71" s="67"/>
      <c r="I71" s="67"/>
      <c r="J71" s="67"/>
      <c r="K71" s="67"/>
      <c r="L71" s="67"/>
      <c r="M71" s="67"/>
    </row>
    <row r="72" spans="1:25" s="153" customFormat="1" ht="14.25" customHeight="1">
      <c r="A72" s="68" t="s">
        <v>97</v>
      </c>
      <c r="B72" s="67"/>
      <c r="C72" s="67"/>
      <c r="D72" s="67"/>
      <c r="E72" s="67"/>
      <c r="F72" s="67"/>
      <c r="G72" s="67"/>
      <c r="H72" s="67"/>
      <c r="I72" s="67"/>
      <c r="J72" s="67"/>
      <c r="K72" s="67"/>
      <c r="L72" s="67"/>
      <c r="M72" s="67"/>
    </row>
    <row r="73" spans="1:25" s="153" customFormat="1" ht="14.25" customHeight="1">
      <c r="A73" s="68" t="s">
        <v>98</v>
      </c>
      <c r="B73" s="67"/>
      <c r="C73" s="67"/>
      <c r="D73" s="67"/>
      <c r="E73" s="67"/>
      <c r="F73" s="67"/>
      <c r="G73" s="67"/>
      <c r="H73" s="67"/>
      <c r="I73" s="67"/>
      <c r="J73" s="67"/>
      <c r="K73" s="67"/>
      <c r="L73" s="67"/>
      <c r="M73" s="67"/>
    </row>
    <row r="74" spans="1:25" s="153" customFormat="1" ht="14.25" customHeight="1">
      <c r="A74" s="68" t="s">
        <v>201</v>
      </c>
      <c r="B74" s="67"/>
      <c r="C74" s="67"/>
      <c r="D74" s="67"/>
      <c r="E74" s="67"/>
      <c r="F74" s="67"/>
      <c r="G74" s="67"/>
      <c r="H74" s="67"/>
      <c r="I74" s="67"/>
      <c r="J74" s="67"/>
      <c r="K74" s="67"/>
      <c r="L74" s="67"/>
      <c r="M74" s="67"/>
    </row>
    <row r="75" spans="1:25" s="153" customFormat="1" ht="14.25" customHeight="1">
      <c r="A75" s="68" t="s">
        <v>184</v>
      </c>
      <c r="B75" s="67"/>
      <c r="C75" s="67"/>
      <c r="D75" s="67"/>
      <c r="E75" s="67"/>
      <c r="F75" s="67"/>
      <c r="G75" s="67"/>
      <c r="H75" s="67"/>
      <c r="I75" s="67"/>
      <c r="J75" s="67"/>
      <c r="K75" s="67"/>
      <c r="L75" s="67"/>
      <c r="M75" s="67"/>
    </row>
    <row r="76" spans="1:25" s="153" customFormat="1" ht="14.25" customHeight="1">
      <c r="A76" s="68" t="s">
        <v>185</v>
      </c>
      <c r="B76" s="67"/>
      <c r="C76" s="67"/>
      <c r="D76" s="67"/>
      <c r="E76" s="67"/>
      <c r="F76" s="67"/>
      <c r="G76" s="67"/>
      <c r="H76" s="67"/>
      <c r="I76" s="67"/>
      <c r="J76" s="67"/>
      <c r="K76" s="67"/>
      <c r="L76" s="67"/>
      <c r="M76" s="67"/>
    </row>
    <row r="77" spans="1:25" s="153" customFormat="1" ht="14.25" customHeight="1">
      <c r="A77" s="68" t="s">
        <v>140</v>
      </c>
      <c r="B77" s="67"/>
      <c r="C77" s="67"/>
      <c r="D77" s="67"/>
      <c r="E77" s="67"/>
      <c r="F77" s="67"/>
      <c r="G77" s="67"/>
      <c r="H77" s="67"/>
      <c r="I77" s="67"/>
      <c r="J77" s="67"/>
      <c r="K77" s="67"/>
      <c r="L77" s="67"/>
      <c r="M77" s="67"/>
    </row>
    <row r="78" spans="1:25" s="153" customFormat="1" ht="14.25" customHeight="1">
      <c r="A78" s="67" t="s">
        <v>141</v>
      </c>
      <c r="B78" s="67"/>
      <c r="C78" s="67"/>
      <c r="D78" s="67"/>
      <c r="E78" s="67"/>
      <c r="F78" s="67"/>
      <c r="G78" s="67"/>
      <c r="H78" s="67"/>
      <c r="I78" s="67"/>
      <c r="J78" s="67"/>
      <c r="K78" s="67"/>
      <c r="L78" s="67"/>
      <c r="M78" s="67"/>
    </row>
    <row r="79" spans="1:25" s="153" customFormat="1" ht="14.25" customHeight="1">
      <c r="A79" s="67"/>
      <c r="B79" s="67"/>
      <c r="C79" s="67"/>
      <c r="D79" s="67"/>
      <c r="E79" s="67"/>
      <c r="F79" s="67"/>
      <c r="G79" s="67"/>
      <c r="H79" s="67"/>
      <c r="I79" s="67"/>
      <c r="J79" s="67"/>
      <c r="K79" s="67"/>
      <c r="L79" s="67"/>
      <c r="M79" s="67"/>
    </row>
    <row r="80" spans="1:25" s="153" customFormat="1" ht="14.25" customHeight="1">
      <c r="A80" s="66" t="s">
        <v>104</v>
      </c>
      <c r="B80" s="67"/>
      <c r="C80" s="67"/>
      <c r="D80" s="67"/>
      <c r="E80" s="67"/>
      <c r="F80" s="67"/>
      <c r="G80" s="67"/>
      <c r="H80" s="67"/>
      <c r="I80" s="67"/>
      <c r="J80" s="67"/>
      <c r="K80" s="67"/>
      <c r="L80" s="67"/>
      <c r="M80" s="67"/>
    </row>
    <row r="81" spans="1:25" s="153" customFormat="1" ht="14.25" customHeight="1">
      <c r="A81" s="66" t="s">
        <v>539</v>
      </c>
      <c r="B81" s="67"/>
      <c r="C81" s="67"/>
      <c r="D81" s="67"/>
      <c r="E81" s="67"/>
      <c r="F81" s="67"/>
      <c r="G81" s="67"/>
      <c r="H81" s="67"/>
      <c r="I81" s="67"/>
      <c r="J81" s="67"/>
      <c r="K81" s="67"/>
      <c r="L81" s="67"/>
      <c r="M81" s="67"/>
    </row>
    <row r="82" spans="1:25" s="153" customFormat="1" ht="14.25" customHeight="1">
      <c r="A82" s="68" t="s">
        <v>153</v>
      </c>
      <c r="B82" s="67"/>
      <c r="C82" s="67"/>
      <c r="D82" s="67"/>
      <c r="E82" s="67"/>
      <c r="F82" s="67"/>
      <c r="G82" s="67"/>
      <c r="H82" s="67"/>
      <c r="I82" s="67"/>
      <c r="J82" s="67"/>
      <c r="K82" s="67"/>
      <c r="L82" s="67"/>
      <c r="M82" s="67"/>
    </row>
    <row r="83" spans="1:25" s="153" customFormat="1" ht="14.25" customHeight="1">
      <c r="A83" s="68" t="s">
        <v>278</v>
      </c>
      <c r="B83" s="67"/>
      <c r="C83" s="67"/>
      <c r="D83" s="67"/>
      <c r="E83" s="67"/>
      <c r="F83" s="67"/>
      <c r="G83" s="67"/>
      <c r="H83" s="67"/>
      <c r="I83" s="67"/>
      <c r="J83" s="67"/>
      <c r="K83" s="67"/>
      <c r="L83" s="67"/>
      <c r="M83" s="67"/>
    </row>
    <row r="84" spans="1:25" s="153" customFormat="1" ht="14.25" customHeight="1">
      <c r="A84" s="68" t="s">
        <v>279</v>
      </c>
      <c r="B84" s="67"/>
      <c r="C84" s="67"/>
      <c r="D84" s="67"/>
      <c r="E84" s="67"/>
      <c r="F84" s="67"/>
      <c r="G84" s="67"/>
      <c r="H84" s="67"/>
      <c r="I84" s="67"/>
      <c r="J84" s="67"/>
      <c r="K84" s="67"/>
      <c r="L84" s="67"/>
      <c r="M84" s="67"/>
    </row>
    <row r="85" spans="1:25" ht="14.25" customHeight="1">
      <c r="A85" s="68" t="s">
        <v>280</v>
      </c>
      <c r="B85" s="67"/>
      <c r="C85" s="67"/>
      <c r="D85" s="67"/>
      <c r="E85" s="67"/>
      <c r="F85" s="67"/>
      <c r="G85" s="67"/>
      <c r="H85" s="67"/>
      <c r="I85" s="67"/>
      <c r="J85" s="67"/>
      <c r="K85" s="67"/>
      <c r="L85" s="67"/>
      <c r="M85" s="67"/>
      <c r="O85" s="154"/>
      <c r="P85" s="154"/>
      <c r="Q85" s="154"/>
      <c r="R85" s="154"/>
      <c r="S85" s="154"/>
      <c r="T85" s="154"/>
      <c r="U85" s="154"/>
      <c r="V85" s="154"/>
      <c r="W85" s="154"/>
      <c r="X85" s="154"/>
      <c r="Y85" s="154"/>
    </row>
    <row r="86" spans="1:25" s="153" customFormat="1" ht="14.25" customHeight="1">
      <c r="A86" s="68" t="s">
        <v>281</v>
      </c>
      <c r="B86" s="67"/>
      <c r="C86" s="67"/>
      <c r="D86" s="67"/>
      <c r="E86" s="67"/>
      <c r="F86" s="67"/>
      <c r="G86" s="67"/>
      <c r="H86" s="67"/>
      <c r="I86" s="67"/>
      <c r="J86" s="67"/>
      <c r="K86" s="67"/>
      <c r="L86" s="67"/>
      <c r="M86" s="67"/>
    </row>
    <row r="87" spans="1:25" ht="14.25" customHeight="1">
      <c r="A87" s="68" t="s">
        <v>106</v>
      </c>
      <c r="B87" s="67"/>
      <c r="C87" s="67"/>
      <c r="D87" s="67"/>
      <c r="E87" s="67"/>
      <c r="F87" s="67"/>
      <c r="G87" s="67"/>
      <c r="H87" s="67"/>
      <c r="I87" s="67"/>
      <c r="J87" s="67"/>
      <c r="K87" s="67"/>
      <c r="L87" s="67"/>
      <c r="M87" s="67"/>
      <c r="O87" s="154"/>
      <c r="P87" s="154"/>
      <c r="Q87" s="154"/>
      <c r="R87" s="154"/>
      <c r="S87" s="154"/>
      <c r="T87" s="154"/>
      <c r="U87" s="154"/>
      <c r="V87" s="154"/>
      <c r="W87" s="154"/>
      <c r="X87" s="154"/>
      <c r="Y87" s="154"/>
    </row>
    <row r="88" spans="1:25" ht="14.25" customHeight="1">
      <c r="A88" s="68" t="s">
        <v>107</v>
      </c>
      <c r="B88" s="67"/>
      <c r="C88" s="67"/>
      <c r="D88" s="67"/>
      <c r="E88" s="67"/>
      <c r="F88" s="67"/>
      <c r="G88" s="67"/>
      <c r="H88" s="67"/>
      <c r="I88" s="67"/>
      <c r="J88" s="67"/>
      <c r="K88" s="67"/>
      <c r="L88" s="67"/>
      <c r="M88" s="67"/>
      <c r="O88" s="154"/>
      <c r="P88" s="154"/>
      <c r="Q88" s="154"/>
      <c r="R88" s="154"/>
      <c r="S88" s="154"/>
      <c r="T88" s="154"/>
      <c r="U88" s="154"/>
      <c r="V88" s="154"/>
      <c r="W88" s="154"/>
      <c r="X88" s="154"/>
      <c r="Y88" s="154"/>
    </row>
    <row r="89" spans="1:25" ht="14.25" customHeight="1">
      <c r="A89" s="68" t="s">
        <v>282</v>
      </c>
      <c r="B89" s="67"/>
      <c r="C89" s="67"/>
      <c r="D89" s="67"/>
      <c r="E89" s="67"/>
      <c r="F89" s="67"/>
      <c r="G89" s="67"/>
      <c r="H89" s="67"/>
      <c r="I89" s="67"/>
      <c r="J89" s="67"/>
      <c r="K89" s="67"/>
      <c r="L89" s="67"/>
      <c r="M89" s="67"/>
      <c r="O89" s="154"/>
      <c r="P89" s="154"/>
      <c r="Q89" s="154"/>
      <c r="R89" s="154"/>
      <c r="S89" s="154"/>
      <c r="T89" s="154"/>
      <c r="U89" s="154"/>
      <c r="V89" s="154"/>
      <c r="W89" s="154"/>
      <c r="X89" s="154"/>
      <c r="Y89" s="154"/>
    </row>
    <row r="90" spans="1:25" s="153" customFormat="1" ht="14.25" customHeight="1">
      <c r="A90" s="68" t="s">
        <v>283</v>
      </c>
      <c r="B90" s="67"/>
      <c r="C90" s="67"/>
      <c r="D90" s="67"/>
      <c r="E90" s="67"/>
      <c r="F90" s="67"/>
      <c r="G90" s="67"/>
      <c r="H90" s="67"/>
      <c r="I90" s="67"/>
      <c r="J90" s="67"/>
      <c r="K90" s="67"/>
      <c r="L90" s="67"/>
      <c r="M90" s="67"/>
    </row>
    <row r="91" spans="1:25" ht="14.25" customHeight="1">
      <c r="A91" s="67" t="s">
        <v>171</v>
      </c>
      <c r="B91" s="67"/>
      <c r="C91" s="67"/>
      <c r="D91" s="67"/>
      <c r="E91" s="67"/>
      <c r="F91" s="67"/>
      <c r="G91" s="67"/>
      <c r="H91" s="67"/>
      <c r="I91" s="67"/>
      <c r="J91" s="67"/>
      <c r="K91" s="67"/>
      <c r="L91" s="67"/>
      <c r="M91" s="67"/>
      <c r="O91" s="154"/>
      <c r="P91" s="154"/>
      <c r="Q91" s="154"/>
      <c r="R91" s="154"/>
      <c r="S91" s="154"/>
      <c r="T91" s="154"/>
      <c r="U91" s="154"/>
      <c r="V91" s="154"/>
      <c r="W91" s="154"/>
      <c r="X91" s="154"/>
      <c r="Y91" s="154"/>
    </row>
    <row r="92" spans="1:25" ht="14.25" customHeight="1">
      <c r="A92" s="68" t="s">
        <v>25</v>
      </c>
      <c r="B92" s="67"/>
      <c r="C92" s="67"/>
      <c r="D92" s="67"/>
      <c r="E92" s="67"/>
      <c r="F92" s="67"/>
      <c r="G92" s="67"/>
      <c r="H92" s="67"/>
      <c r="I92" s="67"/>
      <c r="J92" s="67"/>
      <c r="K92" s="67"/>
      <c r="L92" s="67"/>
      <c r="M92" s="67"/>
      <c r="O92" s="154"/>
      <c r="P92" s="154"/>
      <c r="Q92" s="154"/>
      <c r="R92" s="154"/>
      <c r="S92" s="154"/>
      <c r="T92" s="154"/>
      <c r="U92" s="154"/>
      <c r="V92" s="154"/>
      <c r="W92" s="154"/>
      <c r="X92" s="154"/>
      <c r="Y92" s="154"/>
    </row>
    <row r="93" spans="1:25" s="153" customFormat="1" ht="14.25" customHeight="1">
      <c r="A93" s="68" t="s">
        <v>284</v>
      </c>
      <c r="B93" s="67"/>
      <c r="C93" s="67"/>
      <c r="D93" s="67"/>
      <c r="E93" s="67"/>
      <c r="F93" s="67"/>
      <c r="G93" s="67"/>
      <c r="H93" s="67"/>
      <c r="I93" s="67"/>
      <c r="J93" s="67"/>
      <c r="K93" s="67"/>
      <c r="L93" s="67"/>
      <c r="M93" s="67"/>
    </row>
    <row r="94" spans="1:25" s="153" customFormat="1" ht="14.25" customHeight="1">
      <c r="A94" s="68" t="s">
        <v>285</v>
      </c>
      <c r="B94" s="67"/>
      <c r="C94" s="67"/>
      <c r="D94" s="67"/>
      <c r="E94" s="67"/>
      <c r="F94" s="67"/>
      <c r="G94" s="67"/>
      <c r="H94" s="67"/>
      <c r="I94" s="67"/>
      <c r="J94" s="67"/>
      <c r="K94" s="67"/>
      <c r="L94" s="67"/>
      <c r="M94" s="67"/>
    </row>
    <row r="95" spans="1:25" s="153" customFormat="1" ht="14.25" customHeight="1">
      <c r="A95" s="67" t="s">
        <v>286</v>
      </c>
      <c r="B95" s="67"/>
      <c r="C95" s="67"/>
      <c r="D95" s="67"/>
      <c r="E95" s="67"/>
      <c r="F95" s="67"/>
      <c r="G95" s="67"/>
      <c r="H95" s="67"/>
      <c r="I95" s="67"/>
      <c r="J95" s="67"/>
      <c r="K95" s="67"/>
      <c r="L95" s="67"/>
      <c r="M95" s="67"/>
    </row>
    <row r="96" spans="1:25" s="153" customFormat="1" ht="14.25" customHeight="1">
      <c r="A96" s="68" t="s">
        <v>142</v>
      </c>
      <c r="B96" s="67"/>
      <c r="C96" s="67"/>
      <c r="D96" s="67"/>
      <c r="E96" s="67"/>
      <c r="F96" s="67"/>
      <c r="G96" s="67"/>
      <c r="H96" s="67"/>
      <c r="I96" s="67"/>
      <c r="J96" s="67"/>
      <c r="K96" s="67"/>
      <c r="L96" s="67"/>
      <c r="M96" s="67"/>
    </row>
    <row r="97" spans="1:25" s="153" customFormat="1" ht="14.25" customHeight="1">
      <c r="A97" s="68" t="s">
        <v>143</v>
      </c>
      <c r="B97" s="67"/>
      <c r="C97" s="67"/>
      <c r="D97" s="67"/>
      <c r="E97" s="67"/>
      <c r="F97" s="67"/>
      <c r="G97" s="67"/>
      <c r="H97" s="67"/>
      <c r="I97" s="67"/>
      <c r="J97" s="67"/>
      <c r="K97" s="67"/>
      <c r="L97" s="67"/>
      <c r="M97" s="67"/>
    </row>
    <row r="98" spans="1:25" ht="14.25" customHeight="1">
      <c r="A98" s="67" t="s">
        <v>287</v>
      </c>
      <c r="B98" s="67"/>
      <c r="C98" s="67"/>
      <c r="D98" s="67"/>
      <c r="E98" s="67"/>
      <c r="F98" s="67"/>
      <c r="G98" s="67"/>
      <c r="H98" s="67"/>
      <c r="I98" s="67"/>
      <c r="J98" s="67"/>
      <c r="K98" s="67"/>
      <c r="L98" s="67"/>
      <c r="M98" s="67"/>
      <c r="O98" s="154"/>
      <c r="P98" s="154"/>
      <c r="Q98" s="154"/>
      <c r="R98" s="154"/>
      <c r="S98" s="154"/>
      <c r="T98" s="154"/>
      <c r="U98" s="154"/>
      <c r="V98" s="154"/>
      <c r="W98" s="154"/>
      <c r="X98" s="154"/>
      <c r="Y98" s="154"/>
    </row>
    <row r="99" spans="1:25" s="153" customFormat="1" ht="14.25" customHeight="1">
      <c r="A99" s="68" t="s">
        <v>20</v>
      </c>
      <c r="B99" s="67"/>
      <c r="C99" s="67"/>
      <c r="D99" s="67"/>
      <c r="E99" s="67"/>
      <c r="F99" s="67"/>
      <c r="G99" s="67"/>
      <c r="H99" s="67"/>
      <c r="I99" s="67"/>
      <c r="J99" s="67"/>
      <c r="K99" s="67"/>
      <c r="L99" s="67"/>
      <c r="M99" s="67"/>
    </row>
    <row r="100" spans="1:25" s="153" customFormat="1" ht="14.25" customHeight="1">
      <c r="A100" s="68"/>
      <c r="B100" s="67"/>
      <c r="C100" s="67"/>
      <c r="D100" s="67"/>
      <c r="E100" s="67"/>
      <c r="F100" s="67"/>
      <c r="G100" s="67"/>
      <c r="H100" s="67"/>
      <c r="I100" s="67"/>
      <c r="J100" s="67"/>
      <c r="K100" s="67"/>
      <c r="L100" s="67"/>
      <c r="M100" s="67"/>
    </row>
    <row r="101" spans="1:25" s="153" customFormat="1" ht="14.25" customHeight="1">
      <c r="A101" s="66" t="s">
        <v>28</v>
      </c>
      <c r="B101" s="67"/>
      <c r="C101" s="67"/>
      <c r="D101" s="67"/>
      <c r="E101" s="67"/>
      <c r="F101" s="67"/>
      <c r="G101" s="67"/>
      <c r="H101" s="67"/>
      <c r="I101" s="67"/>
      <c r="J101" s="67"/>
      <c r="K101" s="67"/>
      <c r="L101" s="67"/>
      <c r="M101" s="67"/>
    </row>
    <row r="102" spans="1:25" s="153" customFormat="1" ht="14.25" customHeight="1">
      <c r="A102" s="66" t="s">
        <v>540</v>
      </c>
      <c r="B102" s="67"/>
      <c r="C102" s="67"/>
      <c r="D102" s="67"/>
      <c r="E102" s="67"/>
      <c r="F102" s="67"/>
      <c r="G102" s="67"/>
      <c r="H102" s="67"/>
      <c r="I102" s="67"/>
      <c r="J102" s="67"/>
      <c r="K102" s="67"/>
      <c r="L102" s="67"/>
      <c r="M102" s="67"/>
    </row>
    <row r="103" spans="1:25" s="153" customFormat="1" ht="14.25" customHeight="1">
      <c r="A103" s="69" t="s">
        <v>150</v>
      </c>
      <c r="B103" s="67"/>
      <c r="C103" s="67"/>
      <c r="D103" s="67"/>
      <c r="E103" s="67"/>
      <c r="F103" s="67"/>
      <c r="G103" s="67"/>
      <c r="H103" s="67"/>
      <c r="I103" s="67"/>
      <c r="J103" s="67"/>
      <c r="K103" s="67"/>
      <c r="L103" s="67"/>
      <c r="M103" s="67"/>
    </row>
    <row r="104" spans="1:25" s="153" customFormat="1" ht="14.25" customHeight="1">
      <c r="A104" s="68" t="s">
        <v>151</v>
      </c>
      <c r="B104" s="67"/>
      <c r="C104" s="67"/>
      <c r="D104" s="67"/>
      <c r="E104" s="67"/>
      <c r="F104" s="67"/>
      <c r="G104" s="67"/>
      <c r="H104" s="67"/>
      <c r="I104" s="67"/>
      <c r="J104" s="67"/>
      <c r="K104" s="67"/>
      <c r="L104" s="67"/>
      <c r="M104" s="67"/>
    </row>
    <row r="105" spans="1:25" s="153" customFormat="1" ht="14.25" customHeight="1">
      <c r="A105" s="68" t="s">
        <v>152</v>
      </c>
      <c r="B105" s="67"/>
      <c r="C105" s="67"/>
      <c r="D105" s="67"/>
      <c r="E105" s="67"/>
      <c r="F105" s="67"/>
      <c r="G105" s="67"/>
      <c r="H105" s="67"/>
      <c r="I105" s="67"/>
      <c r="J105" s="67"/>
      <c r="K105" s="67"/>
      <c r="L105" s="67"/>
      <c r="M105" s="67"/>
    </row>
    <row r="106" spans="1:25" s="153" customFormat="1" ht="14.25" customHeight="1">
      <c r="A106" s="68" t="s">
        <v>288</v>
      </c>
      <c r="B106" s="67"/>
      <c r="C106" s="67"/>
      <c r="D106" s="67"/>
      <c r="E106" s="67"/>
      <c r="F106" s="67"/>
      <c r="G106" s="67"/>
      <c r="H106" s="67"/>
      <c r="I106" s="67"/>
      <c r="J106" s="67"/>
      <c r="K106" s="67"/>
      <c r="L106" s="67"/>
      <c r="M106" s="67"/>
    </row>
    <row r="107" spans="1:25" s="153" customFormat="1" ht="14.25" customHeight="1">
      <c r="A107" s="70" t="s">
        <v>71</v>
      </c>
      <c r="B107" s="67"/>
      <c r="C107" s="67"/>
      <c r="D107" s="67"/>
      <c r="E107" s="67"/>
      <c r="F107" s="67"/>
      <c r="G107" s="67"/>
      <c r="H107" s="67"/>
      <c r="I107" s="67"/>
      <c r="J107" s="67"/>
      <c r="K107" s="67"/>
      <c r="L107" s="67"/>
      <c r="M107" s="67"/>
    </row>
    <row r="108" spans="1:25" s="153" customFormat="1" ht="14.25" customHeight="1">
      <c r="A108" s="92" t="s">
        <v>541</v>
      </c>
      <c r="B108" s="92"/>
      <c r="C108" s="92"/>
      <c r="D108" s="92"/>
      <c r="E108" s="92"/>
      <c r="F108" s="92"/>
      <c r="G108" s="92"/>
      <c r="H108" s="92"/>
      <c r="I108" s="92"/>
      <c r="J108" s="92"/>
      <c r="K108" s="92"/>
      <c r="L108" s="92"/>
      <c r="M108" s="92"/>
    </row>
    <row r="109" spans="1:25" s="153" customFormat="1" ht="14.25" customHeight="1">
      <c r="A109" s="91" t="s">
        <v>289</v>
      </c>
      <c r="B109" s="91"/>
      <c r="C109" s="91"/>
      <c r="D109" s="91"/>
      <c r="E109" s="91"/>
      <c r="F109" s="91"/>
      <c r="G109" s="91"/>
      <c r="H109" s="91"/>
      <c r="I109" s="91"/>
      <c r="J109" s="91"/>
      <c r="K109" s="91"/>
      <c r="L109" s="91"/>
      <c r="M109" s="91"/>
    </row>
    <row r="110" spans="1:25" s="153" customFormat="1" ht="14.25" customHeight="1">
      <c r="A110" s="91" t="s">
        <v>290</v>
      </c>
      <c r="B110" s="91"/>
      <c r="C110" s="91"/>
      <c r="D110" s="91"/>
      <c r="E110" s="91"/>
      <c r="F110" s="91"/>
      <c r="G110" s="91"/>
      <c r="H110" s="91"/>
      <c r="I110" s="91"/>
      <c r="J110" s="91"/>
      <c r="K110" s="91"/>
      <c r="L110" s="91"/>
      <c r="M110" s="91"/>
    </row>
    <row r="111" spans="1:25" s="153" customFormat="1" ht="14.25" customHeight="1">
      <c r="A111" s="91" t="s">
        <v>291</v>
      </c>
      <c r="B111" s="91"/>
      <c r="C111" s="91"/>
      <c r="D111" s="91"/>
      <c r="E111" s="91"/>
      <c r="F111" s="91"/>
      <c r="G111" s="91"/>
      <c r="H111" s="91"/>
      <c r="I111" s="91"/>
      <c r="J111" s="91"/>
      <c r="K111" s="91"/>
      <c r="L111" s="91"/>
      <c r="M111" s="91"/>
    </row>
    <row r="112" spans="1:25" s="153" customFormat="1" ht="14.25" customHeight="1">
      <c r="A112" s="91" t="s">
        <v>292</v>
      </c>
      <c r="B112" s="91"/>
      <c r="C112" s="91"/>
      <c r="D112" s="91"/>
      <c r="E112" s="91"/>
      <c r="F112" s="91"/>
      <c r="G112" s="91"/>
      <c r="H112" s="91"/>
      <c r="I112" s="91"/>
      <c r="J112" s="91"/>
      <c r="K112" s="91"/>
      <c r="L112" s="91"/>
      <c r="M112" s="91"/>
    </row>
    <row r="113" spans="1:25" s="153" customFormat="1" ht="14.25" customHeight="1">
      <c r="A113" s="91" t="s">
        <v>293</v>
      </c>
      <c r="B113" s="91"/>
      <c r="C113" s="91"/>
      <c r="D113" s="91"/>
      <c r="E113" s="91"/>
      <c r="F113" s="91"/>
      <c r="G113" s="91"/>
      <c r="H113" s="91"/>
      <c r="I113" s="91"/>
      <c r="J113" s="91"/>
      <c r="K113" s="91"/>
      <c r="L113" s="91"/>
      <c r="M113" s="91"/>
    </row>
    <row r="114" spans="1:25" s="153" customFormat="1" ht="14.25" customHeight="1">
      <c r="A114" s="91" t="s">
        <v>294</v>
      </c>
      <c r="B114" s="91"/>
      <c r="C114" s="91"/>
      <c r="D114" s="91"/>
      <c r="E114" s="91"/>
      <c r="F114" s="91"/>
      <c r="G114" s="91"/>
      <c r="H114" s="91"/>
      <c r="I114" s="91"/>
      <c r="J114" s="91"/>
      <c r="K114" s="91"/>
      <c r="L114" s="91"/>
      <c r="M114" s="91"/>
    </row>
    <row r="115" spans="1:25" ht="14.25" customHeight="1">
      <c r="A115" s="67"/>
      <c r="B115" s="67"/>
      <c r="C115" s="67"/>
      <c r="D115" s="67"/>
      <c r="E115" s="67"/>
      <c r="F115" s="67"/>
      <c r="G115" s="67"/>
      <c r="H115" s="67"/>
      <c r="I115" s="67"/>
      <c r="J115" s="67"/>
      <c r="K115" s="67"/>
      <c r="L115" s="67"/>
      <c r="M115" s="67"/>
      <c r="O115" s="154"/>
      <c r="P115" s="154"/>
      <c r="Q115" s="154"/>
      <c r="R115" s="154"/>
      <c r="S115" s="154"/>
      <c r="T115" s="154"/>
      <c r="U115" s="154"/>
      <c r="V115" s="154"/>
      <c r="W115" s="154"/>
      <c r="X115" s="154"/>
      <c r="Y115" s="154"/>
    </row>
    <row r="116" spans="1:25" s="153" customFormat="1" ht="14.25" customHeight="1">
      <c r="A116" s="72" t="s">
        <v>21</v>
      </c>
      <c r="B116" s="67"/>
      <c r="C116" s="67"/>
      <c r="D116" s="67"/>
      <c r="E116" s="67"/>
      <c r="F116" s="67"/>
      <c r="G116" s="67"/>
      <c r="H116" s="67"/>
      <c r="I116" s="67"/>
      <c r="J116" s="67"/>
      <c r="K116" s="67"/>
      <c r="L116" s="67"/>
      <c r="M116" s="67"/>
    </row>
    <row r="117" spans="1:25" s="153" customFormat="1" ht="14.25" customHeight="1">
      <c r="A117" s="72" t="s">
        <v>542</v>
      </c>
      <c r="B117" s="67"/>
      <c r="C117" s="67"/>
      <c r="D117" s="67"/>
      <c r="E117" s="67"/>
      <c r="F117" s="67"/>
      <c r="G117" s="67"/>
      <c r="H117" s="67"/>
      <c r="I117" s="67"/>
      <c r="J117" s="67"/>
      <c r="K117" s="67"/>
      <c r="L117" s="67"/>
      <c r="M117" s="67"/>
    </row>
    <row r="118" spans="1:25" s="153" customFormat="1" ht="14.25" customHeight="1">
      <c r="A118" s="73" t="s">
        <v>295</v>
      </c>
      <c r="B118" s="67"/>
      <c r="C118" s="67"/>
      <c r="D118" s="67"/>
      <c r="E118" s="67"/>
      <c r="F118" s="67"/>
      <c r="G118" s="67"/>
      <c r="H118" s="67"/>
      <c r="I118" s="67"/>
      <c r="J118" s="67"/>
      <c r="K118" s="67"/>
      <c r="L118" s="67"/>
      <c r="M118" s="67"/>
    </row>
    <row r="119" spans="1:25" s="153" customFormat="1" ht="14.25" customHeight="1">
      <c r="A119" s="73" t="s">
        <v>296</v>
      </c>
      <c r="B119" s="67"/>
      <c r="C119" s="67"/>
      <c r="D119" s="67"/>
      <c r="E119" s="67"/>
      <c r="F119" s="67"/>
      <c r="G119" s="67"/>
      <c r="H119" s="67"/>
      <c r="I119" s="67"/>
      <c r="J119" s="67"/>
      <c r="K119" s="67"/>
      <c r="L119" s="67"/>
      <c r="M119" s="67"/>
    </row>
    <row r="120" spans="1:25" s="153" customFormat="1" ht="14.25" customHeight="1">
      <c r="A120" s="73" t="s">
        <v>297</v>
      </c>
      <c r="B120" s="67"/>
      <c r="C120" s="67"/>
      <c r="D120" s="67"/>
      <c r="E120" s="67"/>
      <c r="F120" s="67"/>
      <c r="G120" s="67"/>
      <c r="H120" s="67"/>
      <c r="I120" s="67"/>
      <c r="J120" s="67"/>
      <c r="K120" s="67"/>
      <c r="L120" s="67"/>
      <c r="M120" s="67"/>
    </row>
    <row r="121" spans="1:25" s="153" customFormat="1" ht="14.25" customHeight="1">
      <c r="A121" s="73" t="s">
        <v>298</v>
      </c>
      <c r="B121" s="67"/>
      <c r="C121" s="67"/>
      <c r="D121" s="67"/>
      <c r="E121" s="67"/>
      <c r="F121" s="67"/>
      <c r="G121" s="67"/>
      <c r="H121" s="67"/>
      <c r="I121" s="67"/>
      <c r="J121" s="67"/>
      <c r="K121" s="67"/>
      <c r="L121" s="67"/>
      <c r="M121" s="67"/>
    </row>
    <row r="122" spans="1:25" s="153" customFormat="1" ht="14.25" customHeight="1">
      <c r="A122" s="67"/>
      <c r="B122" s="67"/>
      <c r="C122" s="67"/>
      <c r="D122" s="67"/>
      <c r="E122" s="67"/>
      <c r="F122" s="67"/>
      <c r="G122" s="67"/>
      <c r="H122" s="67"/>
      <c r="I122" s="67"/>
      <c r="J122" s="67"/>
      <c r="K122" s="67"/>
      <c r="L122" s="67"/>
      <c r="M122" s="67"/>
    </row>
    <row r="123" spans="1:25" s="153" customFormat="1" ht="14.25" customHeight="1">
      <c r="A123" s="66" t="s">
        <v>173</v>
      </c>
      <c r="B123" s="67"/>
      <c r="C123" s="67"/>
      <c r="D123" s="67"/>
      <c r="E123" s="67"/>
      <c r="F123" s="67"/>
      <c r="G123" s="67"/>
      <c r="H123" s="67"/>
      <c r="I123" s="67"/>
      <c r="J123" s="67"/>
      <c r="K123" s="67"/>
      <c r="L123" s="67"/>
      <c r="M123" s="67"/>
    </row>
    <row r="124" spans="1:25" s="153" customFormat="1" ht="14.25" customHeight="1">
      <c r="A124" s="66" t="s">
        <v>543</v>
      </c>
      <c r="B124" s="67"/>
      <c r="C124" s="67"/>
      <c r="D124" s="67"/>
      <c r="E124" s="67"/>
      <c r="F124" s="67"/>
      <c r="G124" s="67"/>
      <c r="H124" s="67"/>
      <c r="I124" s="67"/>
      <c r="J124" s="67"/>
      <c r="K124" s="67"/>
      <c r="L124" s="67"/>
      <c r="M124" s="67"/>
    </row>
    <row r="125" spans="1:25" s="153" customFormat="1" ht="14.25" customHeight="1">
      <c r="A125" s="68" t="s">
        <v>102</v>
      </c>
      <c r="B125" s="67"/>
      <c r="C125" s="67"/>
      <c r="D125" s="67"/>
      <c r="E125" s="67"/>
      <c r="F125" s="67"/>
      <c r="G125" s="67"/>
      <c r="H125" s="67"/>
      <c r="I125" s="67"/>
      <c r="J125" s="67"/>
      <c r="K125" s="67"/>
      <c r="L125" s="67"/>
      <c r="M125" s="67"/>
    </row>
    <row r="126" spans="1:25" s="153" customFormat="1" ht="14.25" customHeight="1">
      <c r="A126" s="67" t="s">
        <v>299</v>
      </c>
      <c r="B126" s="67"/>
      <c r="C126" s="67"/>
      <c r="D126" s="67"/>
      <c r="E126" s="67"/>
      <c r="F126" s="67"/>
      <c r="G126" s="67"/>
      <c r="H126" s="67"/>
      <c r="I126" s="67"/>
      <c r="J126" s="67"/>
      <c r="K126" s="67"/>
      <c r="L126" s="67"/>
      <c r="M126" s="67"/>
    </row>
    <row r="127" spans="1:25" s="153" customFormat="1" ht="14.25" customHeight="1">
      <c r="A127" s="68" t="s">
        <v>300</v>
      </c>
      <c r="B127" s="67"/>
      <c r="C127" s="67"/>
      <c r="D127" s="67"/>
      <c r="E127" s="67"/>
      <c r="F127" s="67"/>
      <c r="G127" s="67"/>
      <c r="H127" s="67"/>
      <c r="I127" s="67"/>
      <c r="J127" s="67"/>
      <c r="K127" s="67"/>
      <c r="L127" s="67"/>
      <c r="M127" s="67"/>
    </row>
    <row r="128" spans="1:25" s="153" customFormat="1" ht="14.25" customHeight="1">
      <c r="A128" s="68" t="s">
        <v>301</v>
      </c>
      <c r="B128" s="67"/>
      <c r="C128" s="67"/>
      <c r="D128" s="67"/>
      <c r="E128" s="67"/>
      <c r="F128" s="67"/>
      <c r="G128" s="67"/>
      <c r="H128" s="67"/>
      <c r="I128" s="67"/>
      <c r="J128" s="67"/>
      <c r="K128" s="67"/>
      <c r="L128" s="67"/>
      <c r="M128" s="67"/>
    </row>
    <row r="129" spans="1:25" s="153" customFormat="1" ht="14.25" customHeight="1">
      <c r="A129" s="68" t="s">
        <v>302</v>
      </c>
      <c r="B129" s="67"/>
      <c r="C129" s="67"/>
      <c r="D129" s="67"/>
      <c r="E129" s="67"/>
      <c r="F129" s="67"/>
      <c r="G129" s="67"/>
      <c r="H129" s="67"/>
      <c r="I129" s="67"/>
      <c r="J129" s="67"/>
      <c r="K129" s="67"/>
      <c r="L129" s="67"/>
      <c r="M129" s="67"/>
    </row>
    <row r="130" spans="1:25" s="153" customFormat="1" ht="14.25" customHeight="1">
      <c r="A130" s="68" t="s">
        <v>303</v>
      </c>
      <c r="B130" s="67"/>
      <c r="C130" s="67"/>
      <c r="D130" s="67"/>
      <c r="E130" s="67"/>
      <c r="F130" s="67"/>
      <c r="G130" s="67"/>
      <c r="H130" s="67"/>
      <c r="I130" s="67"/>
      <c r="J130" s="67"/>
      <c r="K130" s="67"/>
      <c r="L130" s="67"/>
      <c r="M130" s="67"/>
    </row>
    <row r="131" spans="1:25" ht="14.25" customHeight="1">
      <c r="A131" s="68" t="s">
        <v>304</v>
      </c>
      <c r="B131" s="67"/>
      <c r="C131" s="67"/>
      <c r="D131" s="67"/>
      <c r="E131" s="67"/>
      <c r="F131" s="67"/>
      <c r="G131" s="67"/>
      <c r="H131" s="67"/>
      <c r="I131" s="67"/>
      <c r="J131" s="67"/>
      <c r="K131" s="67"/>
      <c r="L131" s="67"/>
      <c r="M131" s="67"/>
      <c r="O131" s="154"/>
      <c r="P131" s="154"/>
      <c r="Q131" s="154"/>
      <c r="R131" s="154"/>
      <c r="S131" s="154"/>
      <c r="T131" s="154"/>
      <c r="U131" s="154"/>
      <c r="V131" s="154"/>
      <c r="W131" s="154"/>
      <c r="X131" s="154"/>
      <c r="Y131" s="154"/>
    </row>
    <row r="132" spans="1:25" ht="14.25" customHeight="1">
      <c r="A132" s="68" t="s">
        <v>305</v>
      </c>
      <c r="B132" s="67"/>
      <c r="C132" s="67"/>
      <c r="D132" s="67"/>
      <c r="E132" s="67"/>
      <c r="F132" s="67"/>
      <c r="G132" s="67"/>
      <c r="H132" s="67"/>
      <c r="I132" s="67"/>
      <c r="J132" s="67"/>
      <c r="K132" s="67"/>
      <c r="L132" s="67"/>
      <c r="M132" s="67"/>
      <c r="O132" s="154"/>
      <c r="P132" s="154"/>
      <c r="Q132" s="154"/>
      <c r="R132" s="154"/>
      <c r="S132" s="154"/>
      <c r="T132" s="154"/>
      <c r="U132" s="154"/>
      <c r="V132" s="154"/>
      <c r="W132" s="154"/>
      <c r="X132" s="154"/>
      <c r="Y132" s="154"/>
    </row>
    <row r="133" spans="1:25" ht="14.25" customHeight="1">
      <c r="A133" s="67" t="s">
        <v>49</v>
      </c>
      <c r="B133" s="67"/>
      <c r="C133" s="67"/>
      <c r="D133" s="67"/>
      <c r="E133" s="67"/>
      <c r="F133" s="67"/>
      <c r="G133" s="67"/>
      <c r="H133" s="67"/>
      <c r="I133" s="67"/>
      <c r="J133" s="67"/>
      <c r="K133" s="67"/>
      <c r="L133" s="67"/>
      <c r="M133" s="67"/>
      <c r="O133" s="154"/>
      <c r="P133" s="154"/>
      <c r="Q133" s="154"/>
      <c r="R133" s="154"/>
      <c r="S133" s="154"/>
      <c r="T133" s="154"/>
      <c r="U133" s="154"/>
      <c r="V133" s="154"/>
      <c r="W133" s="154"/>
      <c r="X133" s="154"/>
      <c r="Y133" s="154"/>
    </row>
    <row r="134" spans="1:25" ht="14.25" customHeight="1">
      <c r="A134" s="68" t="s">
        <v>50</v>
      </c>
      <c r="B134" s="67"/>
      <c r="C134" s="67"/>
      <c r="D134" s="67"/>
      <c r="E134" s="67"/>
      <c r="F134" s="67"/>
      <c r="G134" s="67"/>
      <c r="H134" s="67"/>
      <c r="I134" s="67"/>
      <c r="J134" s="67"/>
      <c r="K134" s="67"/>
      <c r="L134" s="67"/>
      <c r="M134" s="67"/>
      <c r="O134" s="154"/>
      <c r="P134" s="154"/>
      <c r="Q134" s="154"/>
      <c r="R134" s="154"/>
      <c r="S134" s="154"/>
      <c r="T134" s="154"/>
      <c r="U134" s="154"/>
      <c r="V134" s="154"/>
      <c r="W134" s="154"/>
      <c r="X134" s="154"/>
      <c r="Y134" s="154"/>
    </row>
    <row r="135" spans="1:25" ht="14.25" customHeight="1">
      <c r="A135" s="68" t="s">
        <v>51</v>
      </c>
      <c r="B135" s="67"/>
      <c r="C135" s="67"/>
      <c r="D135" s="67"/>
      <c r="E135" s="67"/>
      <c r="F135" s="67"/>
      <c r="G135" s="67"/>
      <c r="H135" s="67"/>
      <c r="I135" s="67"/>
      <c r="J135" s="67"/>
      <c r="K135" s="67"/>
      <c r="L135" s="67"/>
      <c r="M135" s="67"/>
      <c r="O135" s="154"/>
      <c r="P135" s="154"/>
      <c r="Q135" s="154"/>
      <c r="R135" s="154"/>
      <c r="S135" s="154"/>
      <c r="T135" s="154"/>
      <c r="U135" s="154"/>
      <c r="V135" s="154"/>
      <c r="W135" s="154"/>
      <c r="X135" s="154"/>
      <c r="Y135" s="154"/>
    </row>
    <row r="136" spans="1:25" s="153" customFormat="1" ht="14.25" customHeight="1">
      <c r="A136" s="67" t="s">
        <v>30</v>
      </c>
      <c r="B136" s="67"/>
      <c r="C136" s="67"/>
      <c r="D136" s="67"/>
      <c r="E136" s="67"/>
      <c r="F136" s="67"/>
      <c r="G136" s="67"/>
      <c r="H136" s="67"/>
      <c r="I136" s="67"/>
      <c r="J136" s="67"/>
      <c r="K136" s="67"/>
      <c r="L136" s="67"/>
      <c r="M136" s="67"/>
    </row>
    <row r="137" spans="1:25" s="153" customFormat="1" ht="14.25" customHeight="1">
      <c r="A137" s="67" t="s">
        <v>161</v>
      </c>
      <c r="B137" s="67"/>
      <c r="C137" s="67"/>
      <c r="D137" s="67"/>
      <c r="E137" s="67"/>
      <c r="F137" s="67"/>
      <c r="G137" s="67"/>
      <c r="H137" s="67"/>
      <c r="I137" s="67"/>
      <c r="J137" s="67"/>
      <c r="K137" s="67"/>
      <c r="L137" s="67"/>
      <c r="M137" s="67"/>
    </row>
    <row r="138" spans="1:25" s="153" customFormat="1" ht="14.25" customHeight="1">
      <c r="A138" s="68" t="s">
        <v>52</v>
      </c>
      <c r="B138" s="67"/>
      <c r="C138" s="67"/>
      <c r="D138" s="67"/>
      <c r="E138" s="67"/>
      <c r="F138" s="67"/>
      <c r="G138" s="67"/>
      <c r="H138" s="67"/>
      <c r="I138" s="67"/>
      <c r="J138" s="67"/>
      <c r="K138" s="67"/>
      <c r="L138" s="67"/>
      <c r="M138" s="67"/>
    </row>
    <row r="139" spans="1:25" s="153" customFormat="1" ht="14.25" customHeight="1">
      <c r="A139" s="68" t="s">
        <v>306</v>
      </c>
      <c r="B139" s="67"/>
      <c r="C139" s="67"/>
      <c r="D139" s="67"/>
      <c r="E139" s="67"/>
      <c r="F139" s="67"/>
      <c r="G139" s="67"/>
      <c r="H139" s="67"/>
      <c r="I139" s="67"/>
      <c r="J139" s="67"/>
      <c r="K139" s="67"/>
      <c r="L139" s="67"/>
      <c r="M139" s="67"/>
    </row>
    <row r="140" spans="1:25" s="153" customFormat="1" ht="14.25" customHeight="1">
      <c r="A140" s="68"/>
      <c r="B140" s="67"/>
      <c r="C140" s="67"/>
      <c r="D140" s="67"/>
      <c r="E140" s="67"/>
      <c r="F140" s="67"/>
      <c r="G140" s="67"/>
      <c r="H140" s="67"/>
      <c r="I140" s="67"/>
      <c r="J140" s="67"/>
      <c r="K140" s="67"/>
      <c r="L140" s="67"/>
      <c r="M140" s="67"/>
    </row>
    <row r="141" spans="1:25" s="153" customFormat="1" ht="14.25" customHeight="1">
      <c r="A141" s="66" t="s">
        <v>307</v>
      </c>
      <c r="B141" s="67"/>
      <c r="C141" s="67"/>
      <c r="D141" s="67"/>
      <c r="E141" s="67"/>
      <c r="F141" s="67"/>
      <c r="G141" s="67"/>
      <c r="H141" s="67"/>
      <c r="I141" s="67"/>
      <c r="J141" s="67"/>
      <c r="K141" s="67"/>
      <c r="L141" s="67"/>
      <c r="M141" s="67"/>
    </row>
    <row r="142" spans="1:25" s="153" customFormat="1" ht="14.25" customHeight="1">
      <c r="A142" s="66" t="s">
        <v>544</v>
      </c>
      <c r="B142" s="67"/>
      <c r="C142" s="67"/>
      <c r="D142" s="67"/>
      <c r="E142" s="67"/>
      <c r="F142" s="67"/>
      <c r="G142" s="67"/>
      <c r="H142" s="67"/>
      <c r="I142" s="67"/>
      <c r="J142" s="67"/>
      <c r="K142" s="67"/>
      <c r="L142" s="67"/>
      <c r="M142" s="67"/>
    </row>
    <row r="143" spans="1:25" s="153" customFormat="1" ht="14.25" customHeight="1">
      <c r="A143" s="68" t="s">
        <v>308</v>
      </c>
      <c r="B143" s="67"/>
      <c r="C143" s="67"/>
      <c r="D143" s="67"/>
      <c r="E143" s="67"/>
      <c r="F143" s="67"/>
      <c r="G143" s="67"/>
      <c r="H143" s="67"/>
      <c r="I143" s="67"/>
      <c r="J143" s="67"/>
      <c r="K143" s="67"/>
      <c r="L143" s="67"/>
      <c r="M143" s="67"/>
    </row>
    <row r="144" spans="1:25" s="153" customFormat="1" ht="14.25" customHeight="1">
      <c r="A144" s="67" t="s">
        <v>309</v>
      </c>
      <c r="B144" s="67"/>
      <c r="C144" s="67"/>
      <c r="D144" s="67"/>
      <c r="E144" s="67"/>
      <c r="F144" s="67"/>
      <c r="G144" s="67"/>
      <c r="H144" s="67"/>
      <c r="I144" s="67"/>
      <c r="J144" s="67"/>
      <c r="K144" s="67"/>
      <c r="L144" s="67"/>
      <c r="M144" s="67"/>
    </row>
    <row r="145" spans="1:25" s="153" customFormat="1" ht="14.25" customHeight="1">
      <c r="A145" s="68" t="s">
        <v>509</v>
      </c>
      <c r="B145" s="67"/>
      <c r="C145" s="67"/>
      <c r="D145" s="67"/>
      <c r="E145" s="74"/>
      <c r="F145" s="67"/>
      <c r="G145" s="67"/>
      <c r="H145" s="67"/>
      <c r="I145" s="67"/>
      <c r="J145" s="67"/>
      <c r="K145" s="67"/>
      <c r="L145" s="67"/>
      <c r="M145" s="67"/>
    </row>
    <row r="146" spans="1:25" ht="14.25" customHeight="1">
      <c r="A146" s="68" t="s">
        <v>186</v>
      </c>
      <c r="B146" s="67"/>
      <c r="C146" s="67"/>
      <c r="D146" s="67"/>
      <c r="E146" s="67"/>
      <c r="F146" s="67"/>
      <c r="G146" s="67"/>
      <c r="H146" s="67"/>
      <c r="I146" s="67"/>
      <c r="J146" s="67"/>
      <c r="K146" s="67"/>
      <c r="L146" s="67"/>
      <c r="M146" s="67"/>
      <c r="O146" s="154"/>
      <c r="P146" s="154"/>
      <c r="Q146" s="154"/>
      <c r="R146" s="154"/>
      <c r="S146" s="154"/>
      <c r="T146" s="154"/>
      <c r="U146" s="154"/>
      <c r="V146" s="154"/>
      <c r="W146" s="154"/>
      <c r="X146" s="154"/>
      <c r="Y146" s="154"/>
    </row>
    <row r="147" spans="1:25" ht="14.25" customHeight="1">
      <c r="A147" s="68" t="s">
        <v>310</v>
      </c>
      <c r="B147" s="67"/>
      <c r="C147" s="67"/>
      <c r="D147" s="67"/>
      <c r="E147" s="67"/>
      <c r="F147" s="67"/>
      <c r="G147" s="67"/>
      <c r="H147" s="67"/>
      <c r="I147" s="67"/>
      <c r="J147" s="67"/>
      <c r="K147" s="67"/>
      <c r="L147" s="67"/>
      <c r="M147" s="67"/>
      <c r="O147" s="154"/>
      <c r="P147" s="154"/>
      <c r="Q147" s="154"/>
      <c r="R147" s="154"/>
      <c r="S147" s="154"/>
      <c r="T147" s="154"/>
      <c r="U147" s="154"/>
      <c r="V147" s="154"/>
      <c r="W147" s="154"/>
      <c r="X147" s="154"/>
      <c r="Y147" s="154"/>
    </row>
    <row r="148" spans="1:25" ht="14.25" customHeight="1">
      <c r="A148" s="68" t="s">
        <v>479</v>
      </c>
      <c r="B148" s="67"/>
      <c r="C148" s="67"/>
      <c r="D148" s="67"/>
      <c r="E148" s="67"/>
      <c r="F148" s="67"/>
      <c r="G148" s="67"/>
      <c r="H148" s="67"/>
      <c r="I148" s="67"/>
      <c r="J148" s="67"/>
      <c r="K148" s="67"/>
      <c r="L148" s="67"/>
      <c r="M148" s="67"/>
      <c r="O148" s="154"/>
      <c r="P148" s="154"/>
      <c r="Q148" s="154"/>
      <c r="R148" s="154"/>
      <c r="S148" s="154"/>
      <c r="T148" s="154"/>
      <c r="U148" s="154"/>
      <c r="V148" s="154"/>
      <c r="W148" s="154"/>
      <c r="X148" s="154"/>
      <c r="Y148" s="154"/>
    </row>
    <row r="149" spans="1:25" ht="14.25" customHeight="1">
      <c r="A149" s="67" t="s">
        <v>311</v>
      </c>
      <c r="B149" s="67"/>
      <c r="C149" s="67"/>
      <c r="D149" s="67"/>
      <c r="E149" s="67"/>
      <c r="F149" s="67"/>
      <c r="G149" s="67"/>
      <c r="H149" s="67"/>
      <c r="I149" s="67"/>
      <c r="J149" s="67"/>
      <c r="K149" s="67"/>
      <c r="L149" s="67"/>
      <c r="M149" s="67"/>
      <c r="O149" s="154"/>
      <c r="P149" s="154"/>
      <c r="Q149" s="154"/>
      <c r="R149" s="154"/>
      <c r="S149" s="154"/>
      <c r="T149" s="154"/>
      <c r="U149" s="154"/>
      <c r="V149" s="154"/>
      <c r="W149" s="154"/>
      <c r="X149" s="154"/>
      <c r="Y149" s="154"/>
    </row>
    <row r="150" spans="1:25" ht="14.25" customHeight="1">
      <c r="A150" s="68" t="s">
        <v>154</v>
      </c>
      <c r="B150" s="67"/>
      <c r="C150" s="67"/>
      <c r="D150" s="67"/>
      <c r="E150" s="67"/>
      <c r="F150" s="67"/>
      <c r="G150" s="67"/>
      <c r="H150" s="67"/>
      <c r="I150" s="67"/>
      <c r="J150" s="67"/>
      <c r="K150" s="67"/>
      <c r="L150" s="67"/>
      <c r="M150" s="67"/>
      <c r="O150" s="154"/>
      <c r="P150" s="154"/>
      <c r="Q150" s="154"/>
      <c r="R150" s="154"/>
      <c r="S150" s="154"/>
      <c r="T150" s="154"/>
      <c r="U150" s="154"/>
      <c r="V150" s="154"/>
      <c r="W150" s="154"/>
      <c r="X150" s="154"/>
      <c r="Y150" s="154"/>
    </row>
    <row r="151" spans="1:25" s="153" customFormat="1" ht="14.25" customHeight="1">
      <c r="A151" s="68"/>
      <c r="B151" s="67"/>
      <c r="C151" s="67"/>
      <c r="D151" s="67"/>
      <c r="E151" s="67"/>
      <c r="F151" s="67"/>
      <c r="G151" s="67"/>
      <c r="H151" s="67"/>
      <c r="I151" s="67"/>
      <c r="J151" s="67"/>
      <c r="K151" s="67"/>
      <c r="L151" s="67"/>
      <c r="M151" s="67"/>
    </row>
    <row r="152" spans="1:25" s="153" customFormat="1" ht="14.25" customHeight="1">
      <c r="A152" s="66" t="s">
        <v>92</v>
      </c>
      <c r="B152" s="67"/>
      <c r="C152" s="67"/>
      <c r="D152" s="67"/>
      <c r="E152" s="67"/>
      <c r="F152" s="67"/>
      <c r="G152" s="67"/>
      <c r="H152" s="67"/>
      <c r="I152" s="67"/>
      <c r="J152" s="67"/>
      <c r="K152" s="67"/>
      <c r="L152" s="67"/>
      <c r="M152" s="67"/>
    </row>
    <row r="153" spans="1:25" s="153" customFormat="1" ht="14.25" customHeight="1">
      <c r="A153" s="66" t="s">
        <v>545</v>
      </c>
      <c r="B153" s="67"/>
      <c r="C153" s="67"/>
      <c r="D153" s="67"/>
      <c r="E153" s="67"/>
      <c r="F153" s="67"/>
      <c r="G153" s="67"/>
      <c r="H153" s="67"/>
      <c r="I153" s="67"/>
      <c r="J153" s="67"/>
      <c r="K153" s="67"/>
      <c r="L153" s="67"/>
      <c r="M153" s="67"/>
    </row>
    <row r="154" spans="1:25" ht="14.25" customHeight="1">
      <c r="A154" s="68" t="s">
        <v>312</v>
      </c>
      <c r="B154" s="67"/>
      <c r="C154" s="67"/>
      <c r="D154" s="67"/>
      <c r="E154" s="67"/>
      <c r="F154" s="67"/>
      <c r="G154" s="67"/>
      <c r="H154" s="67"/>
      <c r="I154" s="67"/>
      <c r="J154" s="67"/>
      <c r="K154" s="67"/>
      <c r="L154" s="67"/>
      <c r="M154" s="67"/>
      <c r="O154" s="154"/>
      <c r="P154" s="154"/>
      <c r="Q154" s="154"/>
      <c r="R154" s="154"/>
      <c r="S154" s="154"/>
      <c r="T154" s="154"/>
      <c r="U154" s="154"/>
      <c r="V154" s="154"/>
      <c r="W154" s="154"/>
      <c r="X154" s="154"/>
      <c r="Y154" s="154"/>
    </row>
    <row r="155" spans="1:25" s="153" customFormat="1" ht="14.25" customHeight="1">
      <c r="A155" s="68" t="s">
        <v>313</v>
      </c>
      <c r="B155" s="67"/>
      <c r="C155" s="67"/>
      <c r="D155" s="67"/>
      <c r="E155" s="67"/>
      <c r="F155" s="67"/>
      <c r="G155" s="67"/>
      <c r="H155" s="67"/>
      <c r="I155" s="67"/>
      <c r="J155" s="67"/>
      <c r="K155" s="67"/>
      <c r="L155" s="67"/>
      <c r="M155" s="67"/>
    </row>
    <row r="156" spans="1:25" s="153" customFormat="1" ht="14.25" customHeight="1">
      <c r="A156" s="68"/>
      <c r="B156" s="67"/>
      <c r="C156" s="67"/>
      <c r="D156" s="67"/>
      <c r="E156" s="67"/>
      <c r="F156" s="67"/>
      <c r="G156" s="67"/>
      <c r="H156" s="67"/>
      <c r="I156" s="67"/>
      <c r="J156" s="67"/>
      <c r="K156" s="67"/>
      <c r="L156" s="67"/>
      <c r="M156" s="67"/>
    </row>
    <row r="157" spans="1:25" s="153" customFormat="1" ht="14.25" customHeight="1">
      <c r="A157" s="70" t="s">
        <v>47</v>
      </c>
      <c r="B157" s="67"/>
      <c r="C157" s="67"/>
      <c r="D157" s="67"/>
      <c r="E157" s="67"/>
      <c r="F157" s="67"/>
      <c r="G157" s="67"/>
      <c r="H157" s="67"/>
      <c r="I157" s="67"/>
      <c r="J157" s="67"/>
      <c r="K157" s="67"/>
      <c r="L157" s="67"/>
      <c r="M157" s="67"/>
    </row>
    <row r="158" spans="1:25" s="153" customFormat="1" ht="14.25" customHeight="1">
      <c r="A158" s="92" t="s">
        <v>546</v>
      </c>
      <c r="B158" s="92"/>
      <c r="C158" s="92"/>
      <c r="D158" s="92"/>
      <c r="E158" s="92"/>
      <c r="F158" s="92"/>
      <c r="G158" s="92"/>
      <c r="H158" s="92"/>
      <c r="I158" s="92"/>
      <c r="J158" s="92"/>
      <c r="K158" s="92"/>
      <c r="L158" s="92"/>
      <c r="M158" s="92"/>
    </row>
    <row r="159" spans="1:25" s="153" customFormat="1" ht="14.25" customHeight="1">
      <c r="A159" s="91" t="s">
        <v>480</v>
      </c>
      <c r="B159" s="91"/>
      <c r="C159" s="91"/>
      <c r="D159" s="91"/>
      <c r="E159" s="91"/>
      <c r="F159" s="91"/>
      <c r="G159" s="91"/>
      <c r="H159" s="91"/>
      <c r="I159" s="91"/>
      <c r="J159" s="91"/>
      <c r="K159" s="91"/>
      <c r="L159" s="91"/>
      <c r="M159" s="91"/>
    </row>
    <row r="160" spans="1:25" s="153" customFormat="1" ht="14.25" customHeight="1">
      <c r="A160" s="68"/>
      <c r="B160" s="67"/>
      <c r="C160" s="67"/>
      <c r="D160" s="67"/>
      <c r="E160" s="67"/>
      <c r="F160" s="67"/>
      <c r="G160" s="67"/>
      <c r="H160" s="67"/>
      <c r="I160" s="67"/>
      <c r="J160" s="67"/>
      <c r="K160" s="67"/>
      <c r="L160" s="67"/>
      <c r="M160" s="67"/>
    </row>
    <row r="161" spans="1:25" ht="14.25" customHeight="1">
      <c r="A161" s="66" t="s">
        <v>314</v>
      </c>
      <c r="B161" s="67"/>
      <c r="C161" s="67"/>
      <c r="D161" s="67"/>
      <c r="E161" s="67"/>
      <c r="F161" s="67"/>
      <c r="G161" s="67"/>
      <c r="H161" s="67"/>
      <c r="I161" s="67"/>
      <c r="J161" s="67"/>
      <c r="K161" s="67"/>
      <c r="L161" s="67"/>
      <c r="M161" s="67"/>
      <c r="O161" s="154"/>
      <c r="P161" s="154"/>
      <c r="Q161" s="154"/>
      <c r="R161" s="154"/>
      <c r="S161" s="154"/>
      <c r="T161" s="154"/>
      <c r="U161" s="154"/>
      <c r="V161" s="154"/>
      <c r="W161" s="154"/>
      <c r="X161" s="154"/>
      <c r="Y161" s="154"/>
    </row>
    <row r="162" spans="1:25" s="153" customFormat="1" ht="14.25" customHeight="1">
      <c r="A162" s="66" t="s">
        <v>547</v>
      </c>
      <c r="B162" s="67"/>
      <c r="C162" s="67"/>
      <c r="D162" s="67"/>
      <c r="E162" s="67"/>
      <c r="F162" s="67"/>
      <c r="G162" s="67"/>
      <c r="H162" s="67"/>
      <c r="I162" s="67"/>
      <c r="J162" s="67"/>
      <c r="K162" s="67"/>
      <c r="L162" s="67"/>
      <c r="M162" s="67"/>
    </row>
    <row r="163" spans="1:25" s="153" customFormat="1" ht="14.25" customHeight="1">
      <c r="A163" s="68" t="s">
        <v>73</v>
      </c>
      <c r="B163" s="67"/>
      <c r="C163" s="67"/>
      <c r="D163" s="67"/>
      <c r="E163" s="67"/>
      <c r="F163" s="67"/>
      <c r="G163" s="67"/>
      <c r="H163" s="67"/>
      <c r="I163" s="67"/>
      <c r="J163" s="67"/>
      <c r="K163" s="67"/>
      <c r="L163" s="67"/>
      <c r="M163" s="67"/>
    </row>
    <row r="164" spans="1:25" s="153" customFormat="1" ht="14.25" customHeight="1">
      <c r="A164" s="68" t="s">
        <v>74</v>
      </c>
      <c r="B164" s="67"/>
      <c r="C164" s="67"/>
      <c r="D164" s="67"/>
      <c r="E164" s="67"/>
      <c r="F164" s="67"/>
      <c r="G164" s="67"/>
      <c r="H164" s="67"/>
      <c r="I164" s="67"/>
      <c r="J164" s="67"/>
      <c r="K164" s="67"/>
      <c r="L164" s="67"/>
      <c r="M164" s="67"/>
    </row>
    <row r="165" spans="1:25" s="153" customFormat="1" ht="14.25" customHeight="1">
      <c r="A165" s="67" t="s">
        <v>155</v>
      </c>
      <c r="B165" s="67"/>
      <c r="C165" s="67"/>
      <c r="D165" s="67"/>
      <c r="E165" s="67"/>
      <c r="F165" s="67"/>
      <c r="G165" s="67"/>
      <c r="H165" s="67"/>
      <c r="I165" s="67"/>
      <c r="J165" s="67"/>
      <c r="K165" s="67"/>
      <c r="L165" s="67"/>
      <c r="M165" s="67"/>
    </row>
    <row r="166" spans="1:25" s="153" customFormat="1" ht="14.25" customHeight="1">
      <c r="A166" s="68" t="s">
        <v>156</v>
      </c>
      <c r="B166" s="67"/>
      <c r="C166" s="67"/>
      <c r="D166" s="67"/>
      <c r="E166" s="67"/>
      <c r="F166" s="67"/>
      <c r="G166" s="67"/>
      <c r="H166" s="67"/>
      <c r="I166" s="67"/>
      <c r="J166" s="67"/>
      <c r="K166" s="67"/>
      <c r="L166" s="67"/>
      <c r="M166" s="67"/>
    </row>
    <row r="167" spans="1:25" s="153" customFormat="1" ht="14.25" customHeight="1">
      <c r="A167" s="67" t="s">
        <v>157</v>
      </c>
      <c r="B167" s="67"/>
      <c r="C167" s="67"/>
      <c r="D167" s="67"/>
      <c r="E167" s="67"/>
      <c r="F167" s="67"/>
      <c r="G167" s="67"/>
      <c r="H167" s="67"/>
      <c r="I167" s="67"/>
      <c r="J167" s="67"/>
      <c r="K167" s="67"/>
      <c r="L167" s="67"/>
      <c r="M167" s="67"/>
    </row>
    <row r="168" spans="1:25" s="153" customFormat="1" ht="14.25" customHeight="1">
      <c r="A168" s="68" t="s">
        <v>158</v>
      </c>
      <c r="B168" s="67"/>
      <c r="C168" s="67"/>
      <c r="D168" s="67"/>
      <c r="E168" s="67"/>
      <c r="F168" s="67"/>
      <c r="G168" s="67"/>
      <c r="H168" s="67"/>
      <c r="I168" s="67"/>
      <c r="J168" s="67"/>
      <c r="K168" s="67"/>
      <c r="L168" s="67"/>
      <c r="M168" s="67"/>
    </row>
    <row r="169" spans="1:25" s="153" customFormat="1" ht="14.25" customHeight="1">
      <c r="A169" s="67" t="s">
        <v>159</v>
      </c>
      <c r="B169" s="67"/>
      <c r="C169" s="67"/>
      <c r="D169" s="67"/>
      <c r="E169" s="67"/>
      <c r="F169" s="67"/>
      <c r="G169" s="67"/>
      <c r="H169" s="67"/>
      <c r="I169" s="67"/>
      <c r="J169" s="67"/>
      <c r="K169" s="67"/>
      <c r="L169" s="67"/>
      <c r="M169" s="67"/>
    </row>
    <row r="170" spans="1:25" s="153" customFormat="1" ht="14.25" customHeight="1">
      <c r="A170" s="68" t="s">
        <v>160</v>
      </c>
      <c r="B170" s="67"/>
      <c r="C170" s="67"/>
      <c r="D170" s="67"/>
      <c r="E170" s="67"/>
      <c r="F170" s="67"/>
      <c r="G170" s="67"/>
      <c r="H170" s="67"/>
      <c r="I170" s="67"/>
      <c r="J170" s="67"/>
      <c r="K170" s="67"/>
      <c r="L170" s="67"/>
      <c r="M170" s="67"/>
    </row>
    <row r="171" spans="1:25" s="153" customFormat="1" ht="14.25" customHeight="1">
      <c r="A171" s="68"/>
      <c r="B171" s="67"/>
      <c r="C171" s="67"/>
      <c r="D171" s="67"/>
      <c r="E171" s="67"/>
      <c r="F171" s="67"/>
      <c r="G171" s="67"/>
      <c r="H171" s="67"/>
      <c r="I171" s="67"/>
      <c r="J171" s="67"/>
      <c r="K171" s="67"/>
      <c r="L171" s="67"/>
      <c r="M171" s="67"/>
    </row>
    <row r="172" spans="1:25" s="153" customFormat="1" ht="14.25" customHeight="1">
      <c r="A172" s="70" t="s">
        <v>40</v>
      </c>
      <c r="B172" s="67"/>
      <c r="C172" s="67"/>
      <c r="D172" s="67"/>
      <c r="E172" s="67"/>
      <c r="F172" s="67"/>
      <c r="G172" s="67"/>
      <c r="H172" s="67"/>
      <c r="I172" s="67"/>
      <c r="J172" s="67"/>
      <c r="K172" s="67"/>
      <c r="L172" s="67"/>
      <c r="M172" s="67"/>
    </row>
    <row r="173" spans="1:25" s="153" customFormat="1" ht="14.25" customHeight="1">
      <c r="A173" s="92" t="s">
        <v>548</v>
      </c>
      <c r="B173" s="92"/>
      <c r="C173" s="92"/>
      <c r="D173" s="92"/>
      <c r="E173" s="92"/>
      <c r="F173" s="92"/>
      <c r="G173" s="92"/>
      <c r="H173" s="92"/>
      <c r="I173" s="92"/>
      <c r="J173" s="92"/>
      <c r="K173" s="92"/>
      <c r="L173" s="92"/>
      <c r="M173" s="92"/>
    </row>
    <row r="174" spans="1:25" s="153" customFormat="1" ht="14.25" customHeight="1">
      <c r="A174" s="91" t="s">
        <v>72</v>
      </c>
      <c r="B174" s="91"/>
      <c r="C174" s="91"/>
      <c r="D174" s="91"/>
      <c r="E174" s="91"/>
      <c r="F174" s="91"/>
      <c r="G174" s="91"/>
      <c r="H174" s="91"/>
      <c r="I174" s="91"/>
      <c r="J174" s="91"/>
      <c r="K174" s="91"/>
      <c r="L174" s="91"/>
      <c r="M174" s="91"/>
    </row>
    <row r="175" spans="1:25" s="153" customFormat="1" ht="14.25" customHeight="1">
      <c r="A175" s="68"/>
      <c r="B175" s="67"/>
      <c r="C175" s="67"/>
      <c r="D175" s="67"/>
      <c r="E175" s="67"/>
      <c r="F175" s="67"/>
      <c r="G175" s="67"/>
      <c r="H175" s="67"/>
      <c r="I175" s="67"/>
      <c r="J175" s="67"/>
      <c r="K175" s="67"/>
      <c r="L175" s="67"/>
      <c r="M175" s="67"/>
    </row>
    <row r="176" spans="1:25" s="153" customFormat="1" ht="14.25" customHeight="1">
      <c r="A176" s="66" t="s">
        <v>162</v>
      </c>
      <c r="B176" s="67"/>
      <c r="C176" s="67"/>
      <c r="D176" s="67"/>
      <c r="E176" s="67"/>
      <c r="F176" s="67"/>
      <c r="G176" s="67"/>
      <c r="H176" s="67"/>
      <c r="I176" s="67"/>
      <c r="J176" s="67"/>
      <c r="K176" s="67"/>
      <c r="L176" s="67"/>
      <c r="M176" s="67"/>
    </row>
    <row r="177" spans="1:25" s="153" customFormat="1" ht="14.25" customHeight="1">
      <c r="A177" s="66" t="s">
        <v>549</v>
      </c>
      <c r="B177" s="67"/>
      <c r="C177" s="67"/>
      <c r="D177" s="67"/>
      <c r="E177" s="67"/>
      <c r="F177" s="67"/>
      <c r="G177" s="67"/>
      <c r="H177" s="67"/>
      <c r="I177" s="67"/>
      <c r="J177" s="67"/>
      <c r="K177" s="67"/>
      <c r="L177" s="67"/>
      <c r="M177" s="67"/>
    </row>
    <row r="178" spans="1:25" s="153" customFormat="1" ht="14.25" customHeight="1">
      <c r="A178" s="67" t="s">
        <v>17</v>
      </c>
      <c r="B178" s="67"/>
      <c r="C178" s="67"/>
      <c r="D178" s="67"/>
      <c r="E178" s="67"/>
      <c r="F178" s="67"/>
      <c r="G178" s="67"/>
      <c r="H178" s="67"/>
      <c r="I178" s="67"/>
      <c r="J178" s="67"/>
      <c r="K178" s="67"/>
      <c r="L178" s="67"/>
      <c r="M178" s="67"/>
    </row>
    <row r="179" spans="1:25" s="153" customFormat="1" ht="14.25" customHeight="1">
      <c r="A179" s="67"/>
      <c r="B179" s="67"/>
      <c r="C179" s="67"/>
      <c r="D179" s="67"/>
      <c r="E179" s="67"/>
      <c r="F179" s="67"/>
      <c r="G179" s="67"/>
      <c r="H179" s="67"/>
      <c r="I179" s="67"/>
      <c r="J179" s="67"/>
      <c r="K179" s="67"/>
      <c r="L179" s="67"/>
      <c r="M179" s="67"/>
    </row>
    <row r="180" spans="1:25" s="153" customFormat="1" ht="14.25" customHeight="1">
      <c r="A180" s="66" t="s">
        <v>315</v>
      </c>
      <c r="B180" s="67"/>
      <c r="C180" s="67"/>
      <c r="D180" s="67"/>
      <c r="E180" s="67"/>
      <c r="F180" s="67"/>
      <c r="G180" s="67"/>
      <c r="H180" s="67"/>
      <c r="I180" s="67"/>
      <c r="J180" s="67"/>
      <c r="K180" s="67"/>
      <c r="L180" s="67"/>
      <c r="M180" s="67"/>
    </row>
    <row r="181" spans="1:25" s="153" customFormat="1" ht="14.25" customHeight="1">
      <c r="A181" s="66" t="s">
        <v>550</v>
      </c>
      <c r="B181" s="67"/>
      <c r="C181" s="67"/>
      <c r="D181" s="67"/>
      <c r="E181" s="67"/>
      <c r="F181" s="67"/>
      <c r="G181" s="67"/>
      <c r="H181" s="67"/>
      <c r="I181" s="67"/>
      <c r="J181" s="67"/>
      <c r="K181" s="67"/>
      <c r="L181" s="67"/>
      <c r="M181" s="67"/>
    </row>
    <row r="182" spans="1:25" s="153" customFormat="1" ht="14.25" customHeight="1">
      <c r="A182" s="68" t="s">
        <v>316</v>
      </c>
      <c r="B182" s="67"/>
      <c r="C182" s="67"/>
      <c r="D182" s="67"/>
      <c r="E182" s="67"/>
      <c r="F182" s="67"/>
      <c r="G182" s="67"/>
      <c r="H182" s="67"/>
      <c r="I182" s="67"/>
      <c r="J182" s="67"/>
      <c r="K182" s="67"/>
      <c r="L182" s="67"/>
      <c r="M182" s="67"/>
    </row>
    <row r="183" spans="1:25" ht="14.25" customHeight="1">
      <c r="A183" s="68" t="s">
        <v>192</v>
      </c>
      <c r="B183" s="67"/>
      <c r="C183" s="67"/>
      <c r="D183" s="67"/>
      <c r="E183" s="67"/>
      <c r="F183" s="67"/>
      <c r="G183" s="67"/>
      <c r="H183" s="67"/>
      <c r="I183" s="67"/>
      <c r="J183" s="67"/>
      <c r="K183" s="67"/>
      <c r="L183" s="67"/>
      <c r="M183" s="67"/>
      <c r="O183" s="154"/>
      <c r="P183" s="154"/>
      <c r="Q183" s="154"/>
      <c r="R183" s="154"/>
      <c r="S183" s="154"/>
      <c r="T183" s="154"/>
      <c r="U183" s="154"/>
      <c r="V183" s="154"/>
      <c r="W183" s="154"/>
      <c r="X183" s="154"/>
      <c r="Y183" s="154"/>
    </row>
    <row r="184" spans="1:25" s="153" customFormat="1" ht="14.25" customHeight="1">
      <c r="A184" s="68" t="s">
        <v>193</v>
      </c>
      <c r="B184" s="67"/>
      <c r="C184" s="67"/>
      <c r="D184" s="67"/>
      <c r="E184" s="67"/>
      <c r="F184" s="67"/>
      <c r="G184" s="67"/>
      <c r="H184" s="67"/>
      <c r="I184" s="67"/>
      <c r="J184" s="67"/>
      <c r="K184" s="67"/>
      <c r="L184" s="67"/>
      <c r="M184" s="67"/>
    </row>
    <row r="185" spans="1:25" s="153" customFormat="1" ht="14.25" customHeight="1">
      <c r="A185" s="68" t="s">
        <v>508</v>
      </c>
      <c r="B185" s="67"/>
      <c r="C185" s="67"/>
      <c r="D185" s="74"/>
      <c r="E185" s="67"/>
      <c r="F185" s="67"/>
      <c r="G185" s="67"/>
      <c r="H185" s="67"/>
      <c r="I185" s="67"/>
      <c r="J185" s="67"/>
      <c r="K185" s="67"/>
      <c r="L185" s="67"/>
      <c r="M185" s="67"/>
    </row>
    <row r="186" spans="1:25" s="153" customFormat="1" ht="14.25" customHeight="1">
      <c r="A186" s="68"/>
      <c r="B186" s="67"/>
      <c r="C186" s="67"/>
      <c r="D186" s="67"/>
      <c r="E186" s="67"/>
      <c r="F186" s="67"/>
      <c r="G186" s="67"/>
      <c r="H186" s="67"/>
      <c r="I186" s="67"/>
      <c r="J186" s="67"/>
      <c r="K186" s="67"/>
      <c r="L186" s="67"/>
      <c r="M186" s="67"/>
    </row>
    <row r="187" spans="1:25" s="153" customFormat="1" ht="14.25" customHeight="1">
      <c r="A187" s="66" t="s">
        <v>38</v>
      </c>
      <c r="B187" s="67"/>
      <c r="C187" s="67"/>
      <c r="D187" s="67"/>
      <c r="E187" s="67"/>
      <c r="F187" s="67"/>
      <c r="G187" s="67"/>
      <c r="H187" s="67"/>
      <c r="I187" s="67"/>
      <c r="J187" s="67"/>
      <c r="K187" s="67"/>
      <c r="L187" s="67"/>
      <c r="M187" s="67"/>
    </row>
    <row r="188" spans="1:25" s="153" customFormat="1" ht="14.25" customHeight="1">
      <c r="A188" s="66" t="s">
        <v>551</v>
      </c>
      <c r="B188" s="67"/>
      <c r="C188" s="67"/>
      <c r="D188" s="67"/>
      <c r="E188" s="67"/>
      <c r="F188" s="67"/>
      <c r="G188" s="67"/>
      <c r="H188" s="67"/>
      <c r="I188" s="67"/>
      <c r="J188" s="67"/>
      <c r="K188" s="67"/>
      <c r="L188" s="67"/>
      <c r="M188" s="67"/>
    </row>
    <row r="189" spans="1:25" ht="14.25" customHeight="1">
      <c r="A189" s="68" t="s">
        <v>195</v>
      </c>
      <c r="B189" s="67"/>
      <c r="C189" s="67"/>
      <c r="D189" s="67"/>
      <c r="E189" s="67"/>
      <c r="F189" s="67"/>
      <c r="G189" s="67"/>
      <c r="H189" s="67"/>
      <c r="I189" s="67"/>
      <c r="J189" s="67"/>
      <c r="K189" s="67"/>
      <c r="L189" s="67"/>
      <c r="M189" s="67"/>
      <c r="O189" s="154"/>
      <c r="P189" s="154"/>
      <c r="Q189" s="154"/>
      <c r="R189" s="154"/>
      <c r="S189" s="154"/>
      <c r="T189" s="154"/>
      <c r="U189" s="154"/>
      <c r="V189" s="154"/>
      <c r="W189" s="154"/>
      <c r="X189" s="154"/>
      <c r="Y189" s="154"/>
    </row>
    <row r="190" spans="1:25" s="153" customFormat="1" ht="14.25" customHeight="1">
      <c r="A190" s="68" t="s">
        <v>317</v>
      </c>
      <c r="B190" s="67"/>
      <c r="C190" s="67"/>
      <c r="D190" s="67"/>
      <c r="E190" s="67"/>
      <c r="F190" s="67"/>
      <c r="G190" s="67"/>
      <c r="H190" s="67"/>
      <c r="I190" s="67"/>
      <c r="J190" s="67"/>
      <c r="K190" s="67"/>
      <c r="L190" s="67"/>
      <c r="M190" s="67"/>
    </row>
    <row r="191" spans="1:25" s="153" customFormat="1" ht="14.25" customHeight="1">
      <c r="A191" s="68" t="s">
        <v>18</v>
      </c>
      <c r="B191" s="67"/>
      <c r="C191" s="67"/>
      <c r="D191" s="67"/>
      <c r="E191" s="67"/>
      <c r="F191" s="67"/>
      <c r="G191" s="67"/>
      <c r="H191" s="67"/>
      <c r="I191" s="67"/>
      <c r="J191" s="67"/>
      <c r="K191" s="67"/>
      <c r="L191" s="67"/>
      <c r="M191" s="67"/>
    </row>
    <row r="192" spans="1:25" s="153" customFormat="1" ht="14.25" customHeight="1">
      <c r="A192" s="68" t="s">
        <v>318</v>
      </c>
      <c r="B192" s="67"/>
      <c r="C192" s="67"/>
      <c r="D192" s="67"/>
      <c r="E192" s="67"/>
      <c r="F192" s="67"/>
      <c r="G192" s="67"/>
      <c r="H192" s="67"/>
      <c r="I192" s="67"/>
      <c r="J192" s="67"/>
      <c r="K192" s="67"/>
      <c r="L192" s="67"/>
      <c r="M192" s="67"/>
    </row>
    <row r="193" spans="1:13" s="153" customFormat="1" ht="14.25" customHeight="1">
      <c r="A193" s="68" t="s">
        <v>319</v>
      </c>
      <c r="B193" s="67"/>
      <c r="C193" s="67"/>
      <c r="D193" s="67"/>
      <c r="E193" s="67"/>
      <c r="F193" s="67"/>
      <c r="G193" s="67"/>
      <c r="H193" s="67"/>
      <c r="I193" s="67"/>
      <c r="J193" s="67"/>
      <c r="K193" s="67"/>
      <c r="L193" s="67"/>
      <c r="M193" s="67"/>
    </row>
    <row r="194" spans="1:13" s="153" customFormat="1" ht="14.25" customHeight="1">
      <c r="A194" s="68" t="s">
        <v>320</v>
      </c>
      <c r="B194" s="67"/>
      <c r="C194" s="67"/>
      <c r="D194" s="67"/>
      <c r="E194" s="67"/>
      <c r="F194" s="67"/>
      <c r="G194" s="67"/>
      <c r="H194" s="67"/>
      <c r="I194" s="67"/>
      <c r="J194" s="67"/>
      <c r="K194" s="67"/>
      <c r="L194" s="67"/>
      <c r="M194" s="67"/>
    </row>
    <row r="195" spans="1:13" s="153" customFormat="1" ht="14.25" customHeight="1">
      <c r="A195" s="68" t="s">
        <v>321</v>
      </c>
      <c r="B195" s="67"/>
      <c r="C195" s="67"/>
      <c r="D195" s="67"/>
      <c r="E195" s="67"/>
      <c r="F195" s="67"/>
      <c r="G195" s="67"/>
      <c r="H195" s="67"/>
      <c r="I195" s="67"/>
      <c r="J195" s="67"/>
      <c r="K195" s="67"/>
      <c r="L195" s="67"/>
      <c r="M195" s="67"/>
    </row>
    <row r="196" spans="1:13" s="153" customFormat="1" ht="14.25" customHeight="1">
      <c r="A196" s="67" t="s">
        <v>178</v>
      </c>
      <c r="B196" s="67"/>
      <c r="C196" s="67"/>
      <c r="D196" s="67"/>
      <c r="E196" s="67"/>
      <c r="F196" s="67"/>
      <c r="G196" s="67"/>
      <c r="H196" s="67"/>
      <c r="I196" s="67"/>
      <c r="J196" s="67"/>
      <c r="K196" s="67"/>
      <c r="L196" s="67"/>
      <c r="M196" s="67"/>
    </row>
    <row r="197" spans="1:13" s="153" customFormat="1" ht="14.25" customHeight="1">
      <c r="A197" s="68" t="s">
        <v>179</v>
      </c>
      <c r="B197" s="67"/>
      <c r="C197" s="67"/>
      <c r="D197" s="67"/>
      <c r="E197" s="67"/>
      <c r="F197" s="67"/>
      <c r="G197" s="67"/>
      <c r="H197" s="67"/>
      <c r="I197" s="67"/>
      <c r="J197" s="67"/>
      <c r="K197" s="67"/>
      <c r="L197" s="67"/>
      <c r="M197" s="67"/>
    </row>
    <row r="198" spans="1:13" s="153" customFormat="1" ht="14.25" customHeight="1">
      <c r="A198" s="68" t="s">
        <v>180</v>
      </c>
      <c r="B198" s="67"/>
      <c r="C198" s="67"/>
      <c r="D198" s="67"/>
      <c r="E198" s="67"/>
      <c r="F198" s="67"/>
      <c r="G198" s="67"/>
      <c r="H198" s="67"/>
      <c r="I198" s="67"/>
      <c r="J198" s="67"/>
      <c r="K198" s="67"/>
      <c r="L198" s="67"/>
      <c r="M198" s="67"/>
    </row>
    <row r="199" spans="1:13" s="153" customFormat="1" ht="14.25" customHeight="1">
      <c r="A199" s="67" t="s">
        <v>181</v>
      </c>
      <c r="B199" s="67"/>
      <c r="C199" s="67"/>
      <c r="D199" s="67"/>
      <c r="E199" s="67"/>
      <c r="F199" s="67"/>
      <c r="G199" s="67"/>
      <c r="H199" s="67"/>
      <c r="I199" s="67"/>
      <c r="J199" s="67"/>
      <c r="K199" s="67"/>
      <c r="L199" s="67"/>
      <c r="M199" s="67"/>
    </row>
    <row r="200" spans="1:13" s="153" customFormat="1" ht="14.25" customHeight="1">
      <c r="A200" s="68" t="s">
        <v>182</v>
      </c>
      <c r="B200" s="67"/>
      <c r="C200" s="67"/>
      <c r="D200" s="67"/>
      <c r="E200" s="67"/>
      <c r="F200" s="67"/>
      <c r="G200" s="67"/>
      <c r="H200" s="67"/>
      <c r="I200" s="67"/>
      <c r="J200" s="67"/>
      <c r="K200" s="67"/>
      <c r="L200" s="67"/>
      <c r="M200" s="67"/>
    </row>
    <row r="201" spans="1:13" s="153" customFormat="1" ht="14.25" customHeight="1">
      <c r="A201" s="68" t="s">
        <v>183</v>
      </c>
      <c r="B201" s="67"/>
      <c r="C201" s="67"/>
      <c r="D201" s="67"/>
      <c r="E201" s="67"/>
      <c r="F201" s="67"/>
      <c r="G201" s="67"/>
      <c r="H201" s="67"/>
      <c r="I201" s="67"/>
      <c r="J201" s="67"/>
      <c r="K201" s="67"/>
      <c r="L201" s="67"/>
      <c r="M201" s="67"/>
    </row>
    <row r="202" spans="1:13" s="153" customFormat="1" ht="14.25" customHeight="1">
      <c r="A202" s="68" t="s">
        <v>80</v>
      </c>
      <c r="B202" s="67"/>
      <c r="C202" s="67"/>
      <c r="D202" s="67"/>
      <c r="E202" s="67"/>
      <c r="F202" s="67"/>
      <c r="G202" s="67"/>
      <c r="H202" s="67"/>
      <c r="I202" s="67"/>
      <c r="J202" s="67"/>
      <c r="K202" s="67"/>
      <c r="L202" s="67"/>
      <c r="M202" s="67"/>
    </row>
    <row r="203" spans="1:13" s="153" customFormat="1" ht="14.25" customHeight="1">
      <c r="A203" s="67" t="s">
        <v>112</v>
      </c>
      <c r="B203" s="67"/>
      <c r="C203" s="67"/>
      <c r="D203" s="67"/>
      <c r="E203" s="67"/>
      <c r="F203" s="67"/>
      <c r="G203" s="67"/>
      <c r="H203" s="67"/>
      <c r="I203" s="67"/>
      <c r="J203" s="67"/>
      <c r="K203" s="67"/>
      <c r="L203" s="67"/>
      <c r="M203" s="67"/>
    </row>
    <row r="204" spans="1:13" s="153" customFormat="1" ht="14.25" customHeight="1">
      <c r="A204" s="68" t="s">
        <v>81</v>
      </c>
      <c r="B204" s="67"/>
      <c r="C204" s="67"/>
      <c r="D204" s="67"/>
      <c r="E204" s="67"/>
      <c r="F204" s="67"/>
      <c r="G204" s="67"/>
      <c r="H204" s="67"/>
      <c r="I204" s="67"/>
      <c r="J204" s="67"/>
      <c r="K204" s="67"/>
      <c r="L204" s="67"/>
      <c r="M204" s="67"/>
    </row>
    <row r="205" spans="1:13" s="153" customFormat="1" ht="14.25" customHeight="1">
      <c r="A205" s="73" t="s">
        <v>1</v>
      </c>
      <c r="B205" s="67"/>
      <c r="C205" s="67"/>
      <c r="D205" s="67"/>
      <c r="E205" s="67"/>
      <c r="F205" s="67"/>
      <c r="G205" s="67"/>
      <c r="H205" s="67"/>
      <c r="I205" s="67"/>
      <c r="J205" s="67"/>
      <c r="K205" s="67"/>
      <c r="L205" s="67"/>
      <c r="M205" s="67"/>
    </row>
    <row r="206" spans="1:13" s="153" customFormat="1" ht="14.25" customHeight="1">
      <c r="A206" s="73" t="s">
        <v>101</v>
      </c>
      <c r="B206" s="67"/>
      <c r="C206" s="67"/>
      <c r="D206" s="67"/>
      <c r="E206" s="67"/>
      <c r="F206" s="67"/>
      <c r="G206" s="67"/>
      <c r="H206" s="67"/>
      <c r="I206" s="67"/>
      <c r="J206" s="67"/>
      <c r="K206" s="67"/>
      <c r="L206" s="67"/>
      <c r="M206" s="67"/>
    </row>
    <row r="207" spans="1:13" s="153" customFormat="1" ht="14.25" customHeight="1">
      <c r="A207" s="73" t="s">
        <v>322</v>
      </c>
      <c r="B207" s="67"/>
      <c r="C207" s="67"/>
      <c r="D207" s="67"/>
      <c r="E207" s="67"/>
      <c r="F207" s="67"/>
      <c r="G207" s="67"/>
      <c r="H207" s="67"/>
      <c r="I207" s="67"/>
      <c r="J207" s="67"/>
      <c r="K207" s="67"/>
      <c r="L207" s="67"/>
      <c r="M207" s="67"/>
    </row>
    <row r="208" spans="1:13" s="153" customFormat="1" ht="14.25" customHeight="1">
      <c r="A208" s="73" t="s">
        <v>323</v>
      </c>
      <c r="B208" s="67"/>
      <c r="C208" s="67"/>
      <c r="D208" s="67"/>
      <c r="E208" s="67"/>
      <c r="F208" s="67"/>
      <c r="G208" s="67"/>
      <c r="H208" s="67"/>
      <c r="I208" s="67"/>
      <c r="J208" s="67"/>
      <c r="K208" s="67"/>
      <c r="L208" s="67"/>
      <c r="M208" s="67"/>
    </row>
    <row r="209" spans="1:25" s="153" customFormat="1" ht="14.25" customHeight="1">
      <c r="A209" s="73" t="s">
        <v>324</v>
      </c>
      <c r="B209" s="67"/>
      <c r="C209" s="67"/>
      <c r="D209" s="67"/>
      <c r="E209" s="67"/>
      <c r="F209" s="67"/>
      <c r="G209" s="67"/>
      <c r="H209" s="67"/>
      <c r="I209" s="67"/>
      <c r="J209" s="67"/>
      <c r="K209" s="67"/>
      <c r="L209" s="67"/>
      <c r="M209" s="67"/>
    </row>
    <row r="210" spans="1:25" s="153" customFormat="1" ht="14.25" customHeight="1">
      <c r="A210" s="67" t="s">
        <v>82</v>
      </c>
      <c r="B210" s="67"/>
      <c r="C210" s="67"/>
      <c r="D210" s="67"/>
      <c r="E210" s="67"/>
      <c r="F210" s="67"/>
      <c r="G210" s="67"/>
      <c r="H210" s="67"/>
      <c r="I210" s="67"/>
      <c r="J210" s="67"/>
      <c r="K210" s="67"/>
      <c r="L210" s="67"/>
      <c r="M210" s="67"/>
    </row>
    <row r="211" spans="1:25" s="153" customFormat="1" ht="14.25" customHeight="1">
      <c r="A211" s="68" t="s">
        <v>83</v>
      </c>
      <c r="B211" s="67"/>
      <c r="C211" s="67"/>
      <c r="D211" s="67"/>
      <c r="E211" s="67"/>
      <c r="F211" s="67"/>
      <c r="G211" s="67"/>
      <c r="H211" s="67"/>
      <c r="I211" s="67"/>
      <c r="J211" s="67"/>
      <c r="K211" s="67"/>
      <c r="L211" s="67"/>
      <c r="M211" s="67"/>
    </row>
    <row r="212" spans="1:25" s="153" customFormat="1" ht="14.25" customHeight="1">
      <c r="A212" s="68" t="s">
        <v>84</v>
      </c>
      <c r="B212" s="67"/>
      <c r="C212" s="67"/>
      <c r="D212" s="67"/>
      <c r="E212" s="67"/>
      <c r="F212" s="67"/>
      <c r="G212" s="67"/>
      <c r="H212" s="67"/>
      <c r="I212" s="67"/>
      <c r="J212" s="67"/>
      <c r="K212" s="67"/>
      <c r="L212" s="67"/>
      <c r="M212" s="67"/>
    </row>
    <row r="213" spans="1:25" s="153" customFormat="1" ht="14.25" customHeight="1">
      <c r="A213" s="67"/>
      <c r="B213" s="67"/>
      <c r="C213" s="67"/>
      <c r="D213" s="67"/>
      <c r="E213" s="67"/>
      <c r="F213" s="67"/>
      <c r="G213" s="67"/>
      <c r="H213" s="67"/>
      <c r="I213" s="67"/>
      <c r="J213" s="67"/>
      <c r="K213" s="67"/>
      <c r="L213" s="67"/>
      <c r="M213" s="67"/>
    </row>
    <row r="214" spans="1:25" ht="14.25" customHeight="1">
      <c r="A214" s="66" t="s">
        <v>39</v>
      </c>
      <c r="B214" s="67"/>
      <c r="C214" s="67"/>
      <c r="D214" s="67"/>
      <c r="E214" s="67"/>
      <c r="F214" s="67"/>
      <c r="G214" s="67"/>
      <c r="H214" s="67"/>
      <c r="I214" s="67"/>
      <c r="J214" s="67"/>
      <c r="K214" s="67"/>
      <c r="L214" s="67"/>
      <c r="M214" s="67"/>
      <c r="O214" s="154"/>
      <c r="P214" s="154"/>
      <c r="Q214" s="154"/>
      <c r="R214" s="154"/>
      <c r="S214" s="154"/>
      <c r="T214" s="154"/>
      <c r="U214" s="154"/>
      <c r="V214" s="154"/>
      <c r="W214" s="154"/>
      <c r="X214" s="154"/>
      <c r="Y214" s="154"/>
    </row>
    <row r="215" spans="1:25" s="153" customFormat="1" ht="14.25" customHeight="1">
      <c r="A215" s="66" t="s">
        <v>552</v>
      </c>
      <c r="B215" s="67"/>
      <c r="C215" s="67"/>
      <c r="D215" s="67"/>
      <c r="E215" s="67"/>
      <c r="F215" s="67"/>
      <c r="G215" s="67"/>
      <c r="H215" s="67"/>
      <c r="I215" s="67"/>
      <c r="J215" s="67"/>
      <c r="K215" s="67"/>
      <c r="L215" s="67"/>
      <c r="M215" s="67"/>
    </row>
    <row r="216" spans="1:25" s="153" customFormat="1" ht="14.25" customHeight="1">
      <c r="A216" s="68" t="s">
        <v>325</v>
      </c>
      <c r="B216" s="67"/>
      <c r="C216" s="67"/>
      <c r="D216" s="67"/>
      <c r="E216" s="67"/>
      <c r="F216" s="67"/>
      <c r="G216" s="67"/>
      <c r="H216" s="67"/>
      <c r="I216" s="67"/>
      <c r="J216" s="67"/>
      <c r="K216" s="67"/>
      <c r="L216" s="67"/>
      <c r="M216" s="67"/>
    </row>
    <row r="217" spans="1:25" s="153" customFormat="1" ht="14.25" customHeight="1">
      <c r="A217" s="68" t="s">
        <v>326</v>
      </c>
      <c r="B217" s="67"/>
      <c r="C217" s="67"/>
      <c r="D217" s="67"/>
      <c r="E217" s="67"/>
      <c r="F217" s="67"/>
      <c r="G217" s="67"/>
      <c r="H217" s="67"/>
      <c r="I217" s="67"/>
      <c r="J217" s="67"/>
      <c r="K217" s="67"/>
      <c r="L217" s="67"/>
      <c r="M217" s="67"/>
    </row>
    <row r="218" spans="1:25" s="153" customFormat="1" ht="14.25" customHeight="1">
      <c r="A218" s="68" t="s">
        <v>481</v>
      </c>
      <c r="B218" s="67"/>
      <c r="C218" s="67"/>
      <c r="D218" s="67"/>
      <c r="E218" s="67"/>
      <c r="F218" s="67"/>
      <c r="G218" s="67"/>
      <c r="H218" s="67"/>
      <c r="I218" s="67"/>
      <c r="J218" s="67"/>
      <c r="K218" s="67"/>
      <c r="L218" s="67"/>
      <c r="M218" s="67"/>
    </row>
    <row r="219" spans="1:25" s="153" customFormat="1" ht="14.25" customHeight="1">
      <c r="A219" s="67" t="s">
        <v>8</v>
      </c>
      <c r="B219" s="67"/>
      <c r="C219" s="67"/>
      <c r="D219" s="67"/>
      <c r="E219" s="67"/>
      <c r="F219" s="67"/>
      <c r="G219" s="67"/>
      <c r="H219" s="67"/>
      <c r="I219" s="67"/>
      <c r="J219" s="67"/>
      <c r="K219" s="67"/>
      <c r="L219" s="67"/>
      <c r="M219" s="67"/>
    </row>
    <row r="220" spans="1:25" s="153" customFormat="1" ht="14.25" customHeight="1">
      <c r="A220" s="66" t="s">
        <v>327</v>
      </c>
      <c r="B220" s="67"/>
      <c r="C220" s="67"/>
      <c r="D220" s="67"/>
      <c r="E220" s="67"/>
      <c r="F220" s="67"/>
      <c r="G220" s="67"/>
      <c r="H220" s="67"/>
      <c r="I220" s="67"/>
      <c r="J220" s="67"/>
      <c r="K220" s="67"/>
      <c r="L220" s="67"/>
      <c r="M220" s="67"/>
    </row>
    <row r="221" spans="1:25" s="153" customFormat="1" ht="14.25" customHeight="1">
      <c r="A221" s="67" t="s">
        <v>553</v>
      </c>
      <c r="B221" s="67"/>
      <c r="C221" s="67"/>
      <c r="D221" s="67"/>
      <c r="E221" s="67"/>
      <c r="F221" s="67"/>
      <c r="G221" s="67"/>
      <c r="H221" s="67"/>
      <c r="I221" s="67"/>
      <c r="J221" s="67"/>
      <c r="K221" s="67"/>
      <c r="L221" s="67"/>
      <c r="M221" s="67"/>
    </row>
    <row r="222" spans="1:25" s="153" customFormat="1" ht="14.25" customHeight="1">
      <c r="A222" s="67" t="s">
        <v>482</v>
      </c>
      <c r="B222" s="67"/>
      <c r="C222" s="67"/>
      <c r="D222" s="67"/>
      <c r="E222" s="67"/>
      <c r="F222" s="67"/>
      <c r="G222" s="67"/>
      <c r="H222" s="67"/>
      <c r="I222" s="67"/>
      <c r="J222" s="67"/>
      <c r="K222" s="67"/>
      <c r="L222" s="67"/>
      <c r="M222" s="67"/>
    </row>
    <row r="223" spans="1:25" ht="14.25" customHeight="1">
      <c r="A223" s="67" t="s">
        <v>483</v>
      </c>
      <c r="B223" s="67"/>
      <c r="C223" s="67"/>
      <c r="D223" s="67"/>
      <c r="E223" s="67"/>
      <c r="F223" s="67"/>
      <c r="G223" s="67"/>
      <c r="H223" s="67"/>
      <c r="I223" s="67"/>
      <c r="J223" s="67"/>
      <c r="K223" s="67"/>
      <c r="L223" s="67"/>
      <c r="M223" s="67"/>
      <c r="O223" s="154"/>
      <c r="P223" s="154"/>
      <c r="Q223" s="154"/>
      <c r="R223" s="154"/>
      <c r="S223" s="154"/>
      <c r="T223" s="154"/>
      <c r="U223" s="154"/>
      <c r="V223" s="154"/>
      <c r="W223" s="154"/>
      <c r="X223" s="154"/>
      <c r="Y223" s="154"/>
    </row>
    <row r="224" spans="1:25" s="153" customFormat="1" ht="14.25" customHeight="1">
      <c r="A224" s="67" t="s">
        <v>484</v>
      </c>
      <c r="B224" s="67"/>
      <c r="C224" s="67"/>
      <c r="D224" s="67"/>
      <c r="E224" s="67"/>
      <c r="F224" s="67"/>
      <c r="G224" s="67"/>
      <c r="H224" s="67"/>
      <c r="I224" s="67"/>
      <c r="J224" s="67"/>
      <c r="K224" s="67"/>
      <c r="L224" s="67"/>
      <c r="M224" s="67"/>
    </row>
    <row r="225" spans="1:25" s="153" customFormat="1" ht="14.25" customHeight="1">
      <c r="A225" s="67" t="s">
        <v>207</v>
      </c>
      <c r="B225" s="67"/>
      <c r="C225" s="67"/>
      <c r="D225" s="67"/>
      <c r="E225" s="67"/>
      <c r="F225" s="67"/>
      <c r="G225" s="67"/>
      <c r="H225" s="67"/>
      <c r="I225" s="67"/>
      <c r="J225" s="67"/>
      <c r="K225" s="67"/>
      <c r="L225" s="67"/>
      <c r="M225" s="67"/>
    </row>
    <row r="226" spans="1:25" s="153" customFormat="1" ht="14.25" customHeight="1">
      <c r="A226" s="67" t="s">
        <v>485</v>
      </c>
      <c r="B226" s="67"/>
      <c r="C226" s="67"/>
      <c r="D226" s="67"/>
      <c r="E226" s="67"/>
      <c r="F226" s="67"/>
      <c r="G226" s="67"/>
      <c r="H226" s="67"/>
      <c r="I226" s="67"/>
      <c r="J226" s="67"/>
      <c r="K226" s="67"/>
      <c r="L226" s="67"/>
      <c r="M226" s="67"/>
    </row>
    <row r="227" spans="1:25" s="153" customFormat="1" ht="14.25" customHeight="1">
      <c r="A227" s="67" t="s">
        <v>486</v>
      </c>
      <c r="B227" s="67"/>
      <c r="C227" s="67"/>
      <c r="D227" s="67"/>
      <c r="E227" s="67"/>
      <c r="F227" s="67"/>
      <c r="G227" s="67"/>
      <c r="H227" s="67"/>
      <c r="I227" s="67"/>
      <c r="J227" s="67"/>
      <c r="K227" s="67"/>
      <c r="L227" s="67"/>
      <c r="M227" s="67"/>
    </row>
    <row r="228" spans="1:25" s="153" customFormat="1" ht="14.25" customHeight="1">
      <c r="A228" s="67" t="s">
        <v>328</v>
      </c>
      <c r="B228" s="67"/>
      <c r="C228" s="67"/>
      <c r="D228" s="67"/>
      <c r="E228" s="67"/>
      <c r="F228" s="67"/>
      <c r="G228" s="67"/>
      <c r="H228" s="67"/>
      <c r="I228" s="67"/>
      <c r="J228" s="67"/>
      <c r="K228" s="67"/>
      <c r="L228" s="67"/>
      <c r="M228" s="67"/>
    </row>
    <row r="229" spans="1:25" s="153" customFormat="1" ht="14.25" customHeight="1">
      <c r="A229" s="67" t="s">
        <v>329</v>
      </c>
      <c r="B229" s="67"/>
      <c r="C229" s="67"/>
      <c r="D229" s="67"/>
      <c r="E229" s="67"/>
      <c r="F229" s="67"/>
      <c r="G229" s="67"/>
      <c r="H229" s="67"/>
      <c r="I229" s="67"/>
      <c r="J229" s="67"/>
      <c r="K229" s="67"/>
      <c r="L229" s="67"/>
      <c r="M229" s="67"/>
    </row>
    <row r="230" spans="1:25" s="153" customFormat="1" ht="14.25" customHeight="1">
      <c r="A230" s="67"/>
      <c r="B230" s="67"/>
      <c r="C230" s="67"/>
      <c r="D230" s="67"/>
      <c r="E230" s="67"/>
      <c r="F230" s="67"/>
      <c r="G230" s="67"/>
      <c r="H230" s="67"/>
      <c r="I230" s="67"/>
      <c r="J230" s="67"/>
      <c r="K230" s="67"/>
      <c r="L230" s="67"/>
      <c r="M230" s="67"/>
    </row>
    <row r="231" spans="1:25" s="153" customFormat="1" ht="14.25" customHeight="1">
      <c r="A231" s="66" t="s">
        <v>137</v>
      </c>
      <c r="B231" s="67"/>
      <c r="C231" s="67"/>
      <c r="D231" s="67"/>
      <c r="E231" s="67"/>
      <c r="F231" s="67"/>
      <c r="G231" s="67"/>
      <c r="H231" s="67"/>
      <c r="I231" s="67"/>
      <c r="J231" s="67"/>
      <c r="K231" s="67"/>
      <c r="L231" s="67"/>
      <c r="M231" s="67"/>
    </row>
    <row r="232" spans="1:25" ht="14.25" customHeight="1">
      <c r="A232" s="66" t="s">
        <v>554</v>
      </c>
      <c r="B232" s="67"/>
      <c r="C232" s="67"/>
      <c r="D232" s="67"/>
      <c r="E232" s="67"/>
      <c r="F232" s="67"/>
      <c r="G232" s="67"/>
      <c r="H232" s="67"/>
      <c r="I232" s="67"/>
      <c r="J232" s="67"/>
      <c r="K232" s="67"/>
      <c r="L232" s="67"/>
      <c r="M232" s="67"/>
      <c r="O232" s="154"/>
      <c r="P232" s="154"/>
      <c r="Q232" s="154"/>
      <c r="R232" s="154"/>
      <c r="S232" s="154"/>
      <c r="T232" s="154"/>
      <c r="U232" s="154"/>
      <c r="V232" s="154"/>
      <c r="W232" s="154"/>
      <c r="X232" s="154"/>
      <c r="Y232" s="154"/>
    </row>
    <row r="233" spans="1:25" s="153" customFormat="1" ht="14.25" customHeight="1">
      <c r="A233" s="68" t="s">
        <v>138</v>
      </c>
      <c r="B233" s="67"/>
      <c r="C233" s="67"/>
      <c r="D233" s="67"/>
      <c r="E233" s="67"/>
      <c r="F233" s="67"/>
      <c r="G233" s="67"/>
      <c r="H233" s="67"/>
      <c r="I233" s="67"/>
      <c r="J233" s="67"/>
      <c r="K233" s="67"/>
      <c r="L233" s="67"/>
      <c r="M233" s="67"/>
    </row>
    <row r="234" spans="1:25" s="153" customFormat="1" ht="14.25" customHeight="1">
      <c r="A234" s="91" t="s">
        <v>330</v>
      </c>
      <c r="B234" s="91"/>
      <c r="C234" s="91"/>
      <c r="D234" s="91"/>
      <c r="E234" s="91"/>
      <c r="F234" s="91"/>
      <c r="G234" s="91"/>
      <c r="H234" s="91"/>
      <c r="I234" s="91"/>
      <c r="J234" s="91"/>
      <c r="K234" s="91"/>
      <c r="L234" s="91"/>
      <c r="M234" s="91"/>
    </row>
    <row r="235" spans="1:25" s="153" customFormat="1" ht="14.25" customHeight="1">
      <c r="A235" s="91" t="s">
        <v>331</v>
      </c>
      <c r="B235" s="91"/>
      <c r="C235" s="91"/>
      <c r="D235" s="91"/>
      <c r="E235" s="91"/>
      <c r="F235" s="91"/>
      <c r="G235" s="91"/>
      <c r="H235" s="91"/>
      <c r="I235" s="91"/>
      <c r="J235" s="91"/>
      <c r="K235" s="91"/>
      <c r="L235" s="91"/>
      <c r="M235" s="91"/>
    </row>
    <row r="236" spans="1:25" s="153" customFormat="1" ht="14.25" customHeight="1">
      <c r="A236" s="91" t="s">
        <v>332</v>
      </c>
      <c r="B236" s="91"/>
      <c r="C236" s="91"/>
      <c r="D236" s="91"/>
      <c r="E236" s="91"/>
      <c r="F236" s="91"/>
      <c r="G236" s="91"/>
      <c r="H236" s="91"/>
      <c r="I236" s="91"/>
      <c r="J236" s="91"/>
      <c r="K236" s="91"/>
      <c r="L236" s="91"/>
      <c r="M236" s="91"/>
    </row>
    <row r="237" spans="1:25" s="153" customFormat="1" ht="14.25" customHeight="1">
      <c r="A237" s="91" t="s">
        <v>333</v>
      </c>
      <c r="B237" s="91"/>
      <c r="C237" s="91"/>
      <c r="D237" s="91"/>
      <c r="E237" s="91"/>
      <c r="F237" s="91"/>
      <c r="G237" s="91"/>
      <c r="H237" s="91"/>
      <c r="I237" s="91"/>
      <c r="J237" s="91"/>
      <c r="K237" s="91"/>
      <c r="L237" s="91"/>
      <c r="M237" s="91"/>
    </row>
    <row r="238" spans="1:25" s="153" customFormat="1" ht="14.25" customHeight="1">
      <c r="A238" s="68"/>
      <c r="B238" s="67"/>
      <c r="C238" s="67"/>
      <c r="D238" s="67"/>
      <c r="E238" s="67"/>
      <c r="F238" s="67"/>
      <c r="G238" s="67"/>
      <c r="H238" s="67"/>
      <c r="I238" s="67"/>
      <c r="J238" s="67"/>
      <c r="K238" s="67"/>
      <c r="L238" s="67"/>
      <c r="M238" s="67"/>
    </row>
    <row r="239" spans="1:25" s="153" customFormat="1" ht="14.25" customHeight="1">
      <c r="A239" s="66" t="s">
        <v>139</v>
      </c>
      <c r="B239" s="67"/>
      <c r="C239" s="67"/>
      <c r="D239" s="67"/>
      <c r="E239" s="67"/>
      <c r="F239" s="67"/>
      <c r="G239" s="67"/>
      <c r="H239" s="67"/>
      <c r="I239" s="67"/>
      <c r="J239" s="67"/>
      <c r="K239" s="67"/>
      <c r="L239" s="67"/>
      <c r="M239" s="67"/>
    </row>
    <row r="240" spans="1:25" s="153" customFormat="1" ht="14.25" customHeight="1">
      <c r="A240" s="66" t="s">
        <v>555</v>
      </c>
      <c r="B240" s="67"/>
      <c r="C240" s="67"/>
      <c r="D240" s="67"/>
      <c r="E240" s="67"/>
      <c r="F240" s="67"/>
      <c r="G240" s="67"/>
      <c r="H240" s="67"/>
      <c r="I240" s="67"/>
      <c r="J240" s="67"/>
      <c r="K240" s="67"/>
      <c r="L240" s="67"/>
      <c r="M240" s="67"/>
    </row>
    <row r="241" spans="1:25" s="153" customFormat="1" ht="14.25" customHeight="1">
      <c r="A241" s="68" t="s">
        <v>85</v>
      </c>
      <c r="B241" s="67"/>
      <c r="C241" s="67"/>
      <c r="D241" s="67"/>
      <c r="E241" s="67"/>
      <c r="F241" s="67"/>
      <c r="G241" s="67"/>
      <c r="H241" s="67"/>
      <c r="I241" s="67"/>
      <c r="J241" s="67"/>
      <c r="K241" s="67"/>
      <c r="L241" s="67"/>
      <c r="M241" s="67"/>
    </row>
    <row r="242" spans="1:25" s="153" customFormat="1" ht="14.25" customHeight="1">
      <c r="A242" s="67" t="s">
        <v>334</v>
      </c>
      <c r="B242" s="67"/>
      <c r="C242" s="67"/>
      <c r="D242" s="67"/>
      <c r="E242" s="67"/>
      <c r="F242" s="67"/>
      <c r="G242" s="67"/>
      <c r="H242" s="67"/>
      <c r="I242" s="67"/>
      <c r="J242" s="67"/>
      <c r="K242" s="67"/>
      <c r="L242" s="67"/>
      <c r="M242" s="67"/>
    </row>
    <row r="243" spans="1:25" s="153" customFormat="1" ht="14.25" customHeight="1">
      <c r="A243" s="68" t="s">
        <v>487</v>
      </c>
      <c r="B243" s="67"/>
      <c r="C243" s="67"/>
      <c r="D243" s="67"/>
      <c r="E243" s="67"/>
      <c r="F243" s="67"/>
      <c r="G243" s="67"/>
      <c r="H243" s="67"/>
      <c r="I243" s="67"/>
      <c r="J243" s="67"/>
      <c r="K243" s="67"/>
      <c r="L243" s="67"/>
      <c r="M243" s="67"/>
    </row>
    <row r="244" spans="1:25" s="153" customFormat="1" ht="14.25" customHeight="1">
      <c r="A244" s="67"/>
      <c r="B244" s="67"/>
      <c r="C244" s="67"/>
      <c r="D244" s="67"/>
      <c r="E244" s="67"/>
      <c r="F244" s="67"/>
      <c r="G244" s="67"/>
      <c r="H244" s="67"/>
      <c r="I244" s="67"/>
      <c r="J244" s="67"/>
      <c r="K244" s="67"/>
      <c r="L244" s="67"/>
      <c r="M244" s="67"/>
    </row>
    <row r="245" spans="1:25" s="153" customFormat="1" ht="14.25" customHeight="1">
      <c r="A245" s="66" t="s">
        <v>15</v>
      </c>
      <c r="B245" s="67"/>
      <c r="C245" s="67"/>
      <c r="D245" s="67"/>
      <c r="E245" s="67"/>
      <c r="F245" s="67"/>
      <c r="G245" s="67"/>
      <c r="H245" s="67"/>
      <c r="I245" s="67"/>
      <c r="J245" s="67"/>
      <c r="K245" s="67"/>
      <c r="L245" s="67"/>
      <c r="M245" s="67"/>
    </row>
    <row r="246" spans="1:25" s="153" customFormat="1" ht="14.25" customHeight="1">
      <c r="A246" s="66" t="s">
        <v>556</v>
      </c>
      <c r="B246" s="67"/>
      <c r="C246" s="67"/>
      <c r="D246" s="67"/>
      <c r="E246" s="67"/>
      <c r="F246" s="67"/>
      <c r="G246" s="67"/>
      <c r="H246" s="67"/>
      <c r="I246" s="67"/>
      <c r="J246" s="67"/>
      <c r="K246" s="67"/>
      <c r="L246" s="67"/>
      <c r="M246" s="67"/>
    </row>
    <row r="247" spans="1:25" s="153" customFormat="1" ht="14.25" customHeight="1">
      <c r="A247" s="68" t="s">
        <v>53</v>
      </c>
      <c r="B247" s="67"/>
      <c r="C247" s="67"/>
      <c r="D247" s="67"/>
      <c r="E247" s="67"/>
      <c r="F247" s="67"/>
      <c r="G247" s="67"/>
      <c r="H247" s="67"/>
      <c r="I247" s="67"/>
      <c r="J247" s="67"/>
      <c r="K247" s="67"/>
      <c r="L247" s="67"/>
      <c r="M247" s="67"/>
    </row>
    <row r="248" spans="1:25" ht="14.25" customHeight="1">
      <c r="A248" s="67" t="s">
        <v>54</v>
      </c>
      <c r="B248" s="67"/>
      <c r="C248" s="67"/>
      <c r="D248" s="67"/>
      <c r="E248" s="67"/>
      <c r="F248" s="67"/>
      <c r="G248" s="67"/>
      <c r="H248" s="67"/>
      <c r="I248" s="67"/>
      <c r="J248" s="67"/>
      <c r="K248" s="67"/>
      <c r="L248" s="67"/>
      <c r="M248" s="67"/>
      <c r="O248" s="154"/>
      <c r="P248" s="154"/>
      <c r="Q248" s="154"/>
      <c r="R248" s="154"/>
      <c r="S248" s="154"/>
      <c r="T248" s="154"/>
      <c r="U248" s="154"/>
      <c r="V248" s="154"/>
      <c r="W248" s="154"/>
      <c r="X248" s="154"/>
      <c r="Y248" s="154"/>
    </row>
    <row r="249" spans="1:25" s="153" customFormat="1" ht="14.25" customHeight="1">
      <c r="A249" s="68" t="s">
        <v>335</v>
      </c>
      <c r="B249" s="67"/>
      <c r="C249" s="67"/>
      <c r="D249" s="67"/>
      <c r="E249" s="67"/>
      <c r="F249" s="67"/>
      <c r="G249" s="67"/>
      <c r="H249" s="67"/>
      <c r="I249" s="67"/>
      <c r="J249" s="67"/>
      <c r="K249" s="67"/>
      <c r="L249" s="67"/>
      <c r="M249" s="67"/>
    </row>
    <row r="250" spans="1:25" s="153" customFormat="1" ht="14.25" customHeight="1">
      <c r="A250" s="68" t="s">
        <v>55</v>
      </c>
      <c r="B250" s="67"/>
      <c r="C250" s="67"/>
      <c r="D250" s="67"/>
      <c r="E250" s="67"/>
      <c r="F250" s="67"/>
      <c r="G250" s="67"/>
      <c r="H250" s="67"/>
      <c r="I250" s="67"/>
      <c r="J250" s="67"/>
      <c r="K250" s="67"/>
      <c r="L250" s="67"/>
      <c r="M250" s="67"/>
    </row>
    <row r="251" spans="1:25" s="153" customFormat="1" ht="14.25" customHeight="1">
      <c r="A251" s="68" t="s">
        <v>56</v>
      </c>
      <c r="B251" s="67"/>
      <c r="C251" s="67"/>
      <c r="D251" s="67"/>
      <c r="E251" s="67"/>
      <c r="F251" s="67"/>
      <c r="G251" s="67"/>
      <c r="H251" s="67"/>
      <c r="I251" s="67"/>
      <c r="J251" s="67"/>
      <c r="K251" s="67"/>
      <c r="L251" s="67"/>
      <c r="M251" s="67"/>
    </row>
    <row r="252" spans="1:25" s="153" customFormat="1" ht="14.25" customHeight="1">
      <c r="A252" s="68" t="s">
        <v>9</v>
      </c>
      <c r="B252" s="67"/>
      <c r="C252" s="67"/>
      <c r="D252" s="67"/>
      <c r="E252" s="67"/>
      <c r="F252" s="67"/>
      <c r="G252" s="67"/>
      <c r="H252" s="67"/>
      <c r="I252" s="67"/>
      <c r="J252" s="67"/>
      <c r="K252" s="67"/>
      <c r="L252" s="67"/>
      <c r="M252" s="67"/>
    </row>
    <row r="253" spans="1:25" s="153" customFormat="1" ht="14.25" customHeight="1">
      <c r="A253" s="67"/>
      <c r="B253" s="67"/>
      <c r="C253" s="67"/>
      <c r="D253" s="67"/>
      <c r="E253" s="67"/>
      <c r="F253" s="67"/>
      <c r="G253" s="67"/>
      <c r="H253" s="67"/>
      <c r="I253" s="67"/>
      <c r="J253" s="67"/>
      <c r="K253" s="67"/>
      <c r="L253" s="67"/>
      <c r="M253" s="67"/>
    </row>
    <row r="254" spans="1:25" s="153" customFormat="1" ht="14.25" customHeight="1">
      <c r="A254" s="66" t="s">
        <v>75</v>
      </c>
      <c r="B254" s="67"/>
      <c r="C254" s="67"/>
      <c r="D254" s="67"/>
      <c r="E254" s="67"/>
      <c r="F254" s="67"/>
      <c r="G254" s="67"/>
      <c r="H254" s="67"/>
      <c r="I254" s="67"/>
      <c r="J254" s="67"/>
      <c r="K254" s="67"/>
      <c r="L254" s="67"/>
      <c r="M254" s="67"/>
    </row>
    <row r="255" spans="1:25" s="153" customFormat="1" ht="14.25" customHeight="1">
      <c r="A255" s="66" t="s">
        <v>557</v>
      </c>
      <c r="B255" s="67"/>
      <c r="C255" s="67"/>
      <c r="D255" s="67"/>
      <c r="E255" s="67"/>
      <c r="F255" s="67"/>
      <c r="G255" s="67"/>
      <c r="H255" s="67"/>
      <c r="I255" s="67"/>
      <c r="J255" s="67"/>
      <c r="K255" s="67"/>
      <c r="L255" s="67"/>
      <c r="M255" s="67"/>
    </row>
    <row r="256" spans="1:25" s="153" customFormat="1" ht="14.25" customHeight="1">
      <c r="A256" s="68" t="s">
        <v>57</v>
      </c>
      <c r="B256" s="67"/>
      <c r="C256" s="67"/>
      <c r="D256" s="67"/>
      <c r="E256" s="67"/>
      <c r="F256" s="67"/>
      <c r="G256" s="67"/>
      <c r="H256" s="67"/>
      <c r="I256" s="67"/>
      <c r="J256" s="67"/>
      <c r="K256" s="67"/>
      <c r="L256" s="67"/>
      <c r="M256" s="67"/>
    </row>
    <row r="257" spans="1:25" ht="14.25" customHeight="1">
      <c r="A257" s="67" t="s">
        <v>58</v>
      </c>
      <c r="B257" s="67"/>
      <c r="C257" s="67"/>
      <c r="D257" s="67"/>
      <c r="E257" s="67"/>
      <c r="F257" s="67"/>
      <c r="G257" s="67"/>
      <c r="H257" s="67"/>
      <c r="I257" s="67"/>
      <c r="J257" s="67"/>
      <c r="K257" s="67"/>
      <c r="L257" s="67"/>
      <c r="M257" s="67"/>
      <c r="O257" s="154"/>
      <c r="P257" s="154"/>
      <c r="Q257" s="154"/>
      <c r="R257" s="154"/>
      <c r="S257" s="154"/>
      <c r="T257" s="154"/>
      <c r="U257" s="154"/>
      <c r="V257" s="154"/>
      <c r="W257" s="154"/>
      <c r="X257" s="154"/>
      <c r="Y257" s="154"/>
    </row>
    <row r="258" spans="1:25" s="153" customFormat="1" ht="14.25" customHeight="1">
      <c r="A258" s="68" t="s">
        <v>59</v>
      </c>
      <c r="B258" s="67"/>
      <c r="C258" s="67"/>
      <c r="D258" s="67"/>
      <c r="E258" s="67"/>
      <c r="F258" s="67"/>
      <c r="G258" s="67"/>
      <c r="H258" s="67"/>
      <c r="I258" s="67"/>
      <c r="J258" s="67"/>
      <c r="K258" s="67"/>
      <c r="L258" s="67"/>
      <c r="M258" s="67"/>
    </row>
    <row r="259" spans="1:25" s="153" customFormat="1" ht="14.25" customHeight="1">
      <c r="A259" s="68" t="s">
        <v>60</v>
      </c>
      <c r="B259" s="67"/>
      <c r="C259" s="67"/>
      <c r="D259" s="67"/>
      <c r="E259" s="67"/>
      <c r="F259" s="67"/>
      <c r="G259" s="67"/>
      <c r="H259" s="67"/>
      <c r="I259" s="67"/>
      <c r="J259" s="67"/>
      <c r="K259" s="67"/>
      <c r="L259" s="67"/>
      <c r="M259" s="67"/>
    </row>
    <row r="260" spans="1:25" s="153" customFormat="1" ht="14.25" customHeight="1">
      <c r="A260" s="67" t="s">
        <v>61</v>
      </c>
      <c r="B260" s="67"/>
      <c r="C260" s="67"/>
      <c r="D260" s="67"/>
      <c r="E260" s="67"/>
      <c r="F260" s="67"/>
      <c r="G260" s="67"/>
      <c r="H260" s="67"/>
      <c r="I260" s="67"/>
      <c r="J260" s="67"/>
      <c r="K260" s="67"/>
      <c r="L260" s="67"/>
      <c r="M260" s="67"/>
    </row>
    <row r="261" spans="1:25" s="153" customFormat="1" ht="14.25" customHeight="1">
      <c r="A261" s="68" t="s">
        <v>62</v>
      </c>
      <c r="B261" s="67"/>
      <c r="C261" s="67"/>
      <c r="D261" s="67"/>
      <c r="E261" s="67"/>
      <c r="F261" s="67"/>
      <c r="G261" s="67"/>
      <c r="H261" s="67"/>
      <c r="I261" s="67"/>
      <c r="J261" s="67"/>
      <c r="K261" s="67"/>
      <c r="L261" s="67"/>
      <c r="M261" s="67"/>
    </row>
    <row r="262" spans="1:25" s="153" customFormat="1" ht="14.25" customHeight="1">
      <c r="A262" s="67"/>
      <c r="B262" s="67"/>
      <c r="C262" s="67"/>
      <c r="D262" s="67"/>
      <c r="E262" s="67"/>
      <c r="F262" s="67"/>
      <c r="G262" s="67"/>
      <c r="H262" s="67"/>
      <c r="I262" s="67"/>
      <c r="J262" s="67"/>
      <c r="K262" s="67"/>
      <c r="L262" s="67"/>
      <c r="M262" s="67"/>
    </row>
    <row r="263" spans="1:25" ht="14.25" customHeight="1">
      <c r="A263" s="66" t="s">
        <v>336</v>
      </c>
      <c r="B263" s="67"/>
      <c r="C263" s="67"/>
      <c r="D263" s="67"/>
      <c r="E263" s="67"/>
      <c r="F263" s="67"/>
      <c r="G263" s="67"/>
      <c r="H263" s="67"/>
      <c r="I263" s="67"/>
      <c r="J263" s="67"/>
      <c r="K263" s="67"/>
      <c r="L263" s="67"/>
      <c r="M263" s="67"/>
      <c r="O263" s="154"/>
      <c r="P263" s="154"/>
      <c r="Q263" s="154"/>
      <c r="R263" s="154"/>
      <c r="S263" s="154"/>
      <c r="T263" s="154"/>
      <c r="U263" s="154"/>
      <c r="V263" s="154"/>
      <c r="W263" s="154"/>
      <c r="X263" s="154"/>
      <c r="Y263" s="154"/>
    </row>
    <row r="264" spans="1:25" s="153" customFormat="1" ht="14.25" customHeight="1">
      <c r="A264" s="67" t="s">
        <v>558</v>
      </c>
      <c r="B264" s="67"/>
      <c r="C264" s="67"/>
      <c r="D264" s="67"/>
      <c r="E264" s="67"/>
      <c r="F264" s="67"/>
      <c r="G264" s="67"/>
      <c r="H264" s="67"/>
      <c r="I264" s="67"/>
      <c r="J264" s="67"/>
      <c r="K264" s="67"/>
      <c r="L264" s="67"/>
      <c r="M264" s="67"/>
    </row>
    <row r="265" spans="1:25" s="153" customFormat="1" ht="14.25" customHeight="1">
      <c r="A265" s="67" t="s">
        <v>337</v>
      </c>
      <c r="B265" s="67"/>
      <c r="C265" s="67"/>
      <c r="D265" s="67"/>
      <c r="E265" s="67"/>
      <c r="F265" s="67"/>
      <c r="G265" s="67"/>
      <c r="H265" s="67"/>
      <c r="I265" s="67"/>
      <c r="J265" s="67"/>
      <c r="K265" s="67"/>
      <c r="L265" s="67"/>
      <c r="M265" s="67"/>
    </row>
    <row r="266" spans="1:25" s="153" customFormat="1" ht="14.25" customHeight="1">
      <c r="A266" s="67" t="s">
        <v>338</v>
      </c>
      <c r="B266" s="67"/>
      <c r="C266" s="67"/>
      <c r="D266" s="67"/>
      <c r="E266" s="67"/>
      <c r="F266" s="67"/>
      <c r="G266" s="67"/>
      <c r="H266" s="67"/>
      <c r="I266" s="67"/>
      <c r="J266" s="67"/>
      <c r="K266" s="67"/>
      <c r="L266" s="67"/>
      <c r="M266" s="67"/>
    </row>
    <row r="267" spans="1:25" s="153" customFormat="1" ht="14.25" customHeight="1">
      <c r="A267" s="67" t="s">
        <v>99</v>
      </c>
      <c r="B267" s="67"/>
      <c r="C267" s="67"/>
      <c r="D267" s="67"/>
      <c r="E267" s="67"/>
      <c r="F267" s="67"/>
      <c r="G267" s="67"/>
      <c r="H267" s="67"/>
      <c r="I267" s="67"/>
      <c r="J267" s="67"/>
      <c r="K267" s="67"/>
      <c r="L267" s="67"/>
      <c r="M267" s="67"/>
    </row>
    <row r="268" spans="1:25" s="153" customFormat="1" ht="14.25" customHeight="1">
      <c r="A268" s="67" t="s">
        <v>339</v>
      </c>
      <c r="B268" s="67"/>
      <c r="C268" s="67"/>
      <c r="D268" s="67"/>
      <c r="E268" s="67"/>
      <c r="F268" s="67"/>
      <c r="G268" s="67"/>
      <c r="H268" s="67"/>
      <c r="I268" s="67"/>
      <c r="J268" s="67"/>
      <c r="K268" s="67"/>
      <c r="L268" s="67"/>
      <c r="M268" s="67"/>
    </row>
    <row r="269" spans="1:25" s="153" customFormat="1" ht="14.25" customHeight="1">
      <c r="A269" s="67" t="s">
        <v>340</v>
      </c>
      <c r="B269" s="67"/>
      <c r="C269" s="67"/>
      <c r="D269" s="67"/>
      <c r="E269" s="67"/>
      <c r="F269" s="67"/>
      <c r="G269" s="67"/>
      <c r="H269" s="67"/>
      <c r="I269" s="67"/>
      <c r="J269" s="67"/>
      <c r="K269" s="67"/>
      <c r="L269" s="67"/>
      <c r="M269" s="67"/>
    </row>
    <row r="270" spans="1:25" s="153" customFormat="1" ht="14.25" customHeight="1">
      <c r="A270" s="67" t="s">
        <v>341</v>
      </c>
      <c r="B270" s="67"/>
      <c r="C270" s="67"/>
      <c r="D270" s="67"/>
      <c r="E270" s="67"/>
      <c r="F270" s="67"/>
      <c r="G270" s="67"/>
      <c r="H270" s="67"/>
      <c r="I270" s="67"/>
      <c r="J270" s="67"/>
      <c r="K270" s="67"/>
      <c r="L270" s="67"/>
      <c r="M270" s="67"/>
    </row>
    <row r="271" spans="1:25" s="153" customFormat="1" ht="14.25" customHeight="1">
      <c r="A271" s="67" t="s">
        <v>342</v>
      </c>
      <c r="B271" s="67"/>
      <c r="C271" s="67"/>
      <c r="D271" s="67"/>
      <c r="E271" s="67"/>
      <c r="F271" s="67"/>
      <c r="G271" s="67"/>
      <c r="H271" s="67"/>
      <c r="I271" s="67"/>
      <c r="J271" s="67"/>
      <c r="K271" s="67"/>
      <c r="L271" s="67"/>
      <c r="M271" s="67"/>
    </row>
    <row r="272" spans="1:25" s="153" customFormat="1" ht="14.25" customHeight="1">
      <c r="A272" s="67" t="s">
        <v>343</v>
      </c>
      <c r="B272" s="67"/>
      <c r="C272" s="67"/>
      <c r="D272" s="67"/>
      <c r="E272" s="67"/>
      <c r="F272" s="67"/>
      <c r="G272" s="67"/>
      <c r="H272" s="67"/>
      <c r="I272" s="67"/>
      <c r="J272" s="67"/>
      <c r="K272" s="67"/>
      <c r="L272" s="67"/>
      <c r="M272" s="67"/>
    </row>
    <row r="273" spans="1:25" s="153" customFormat="1" ht="14.25" customHeight="1">
      <c r="A273" s="67"/>
      <c r="B273" s="67"/>
      <c r="C273" s="67"/>
      <c r="D273" s="67"/>
      <c r="E273" s="67"/>
      <c r="F273" s="67"/>
      <c r="G273" s="67"/>
      <c r="H273" s="67"/>
      <c r="I273" s="67"/>
      <c r="J273" s="67"/>
      <c r="K273" s="67"/>
      <c r="L273" s="67"/>
      <c r="M273" s="67"/>
    </row>
    <row r="274" spans="1:25" ht="14.25" customHeight="1">
      <c r="A274" s="70" t="s">
        <v>108</v>
      </c>
      <c r="B274" s="67"/>
      <c r="C274" s="67"/>
      <c r="D274" s="67"/>
      <c r="E274" s="67"/>
      <c r="F274" s="67"/>
      <c r="G274" s="67"/>
      <c r="H274" s="67"/>
      <c r="I274" s="67"/>
      <c r="J274" s="67"/>
      <c r="K274" s="67"/>
      <c r="L274" s="67"/>
      <c r="M274" s="67"/>
      <c r="O274" s="154"/>
      <c r="P274" s="154"/>
      <c r="Q274" s="154"/>
      <c r="R274" s="154"/>
      <c r="S274" s="154"/>
      <c r="T274" s="154"/>
      <c r="U274" s="154"/>
      <c r="V274" s="154"/>
      <c r="W274" s="154"/>
      <c r="X274" s="154"/>
      <c r="Y274" s="154"/>
    </row>
    <row r="275" spans="1:25" ht="14.25" customHeight="1">
      <c r="A275" s="92" t="s">
        <v>559</v>
      </c>
      <c r="B275" s="92"/>
      <c r="C275" s="92"/>
      <c r="D275" s="92"/>
      <c r="E275" s="92"/>
      <c r="F275" s="92"/>
      <c r="G275" s="92"/>
      <c r="H275" s="92"/>
      <c r="I275" s="92"/>
      <c r="J275" s="92"/>
      <c r="K275" s="92"/>
      <c r="L275" s="92"/>
      <c r="M275" s="92"/>
      <c r="O275" s="154"/>
      <c r="P275" s="154"/>
      <c r="Q275" s="154"/>
      <c r="R275" s="154"/>
      <c r="S275" s="154"/>
      <c r="T275" s="154"/>
      <c r="U275" s="154"/>
      <c r="V275" s="154"/>
      <c r="W275" s="154"/>
      <c r="X275" s="154"/>
      <c r="Y275" s="154"/>
    </row>
    <row r="276" spans="1:25" s="153" customFormat="1" ht="14.25" customHeight="1">
      <c r="A276" s="91" t="s">
        <v>344</v>
      </c>
      <c r="B276" s="91"/>
      <c r="C276" s="91"/>
      <c r="D276" s="91"/>
      <c r="E276" s="91"/>
      <c r="F276" s="91"/>
      <c r="G276" s="91"/>
      <c r="H276" s="91"/>
      <c r="I276" s="91"/>
      <c r="J276" s="91"/>
      <c r="K276" s="91"/>
      <c r="L276" s="91"/>
      <c r="M276" s="91"/>
    </row>
    <row r="277" spans="1:25" s="153" customFormat="1" ht="14.25" customHeight="1">
      <c r="A277" s="91" t="s">
        <v>345</v>
      </c>
      <c r="B277" s="91"/>
      <c r="C277" s="91"/>
      <c r="D277" s="91"/>
      <c r="E277" s="91"/>
      <c r="F277" s="91"/>
      <c r="G277" s="91"/>
      <c r="H277" s="91"/>
      <c r="I277" s="91"/>
      <c r="J277" s="91"/>
      <c r="K277" s="91"/>
      <c r="L277" s="91"/>
      <c r="M277" s="91"/>
    </row>
    <row r="278" spans="1:25" s="153" customFormat="1" ht="14.25" customHeight="1">
      <c r="A278" s="91" t="s">
        <v>346</v>
      </c>
      <c r="B278" s="91"/>
      <c r="C278" s="91"/>
      <c r="D278" s="91"/>
      <c r="E278" s="91"/>
      <c r="F278" s="91"/>
      <c r="G278" s="91"/>
      <c r="H278" s="91"/>
      <c r="I278" s="91"/>
      <c r="J278" s="91"/>
      <c r="K278" s="91"/>
      <c r="L278" s="91"/>
      <c r="M278" s="91"/>
    </row>
    <row r="279" spans="1:25" s="153" customFormat="1" ht="14.25" customHeight="1">
      <c r="A279" s="91" t="s">
        <v>347</v>
      </c>
      <c r="B279" s="91"/>
      <c r="C279" s="91"/>
      <c r="D279" s="91"/>
      <c r="E279" s="91"/>
      <c r="F279" s="91"/>
      <c r="G279" s="91"/>
      <c r="H279" s="91"/>
      <c r="I279" s="91"/>
      <c r="J279" s="91"/>
      <c r="K279" s="91"/>
      <c r="L279" s="91"/>
      <c r="M279" s="91"/>
    </row>
    <row r="280" spans="1:25" s="153" customFormat="1" ht="14.25" customHeight="1">
      <c r="A280" s="91" t="s">
        <v>348</v>
      </c>
      <c r="B280" s="91"/>
      <c r="C280" s="91"/>
      <c r="D280" s="91"/>
      <c r="E280" s="91"/>
      <c r="F280" s="91"/>
      <c r="G280" s="91"/>
      <c r="H280" s="91"/>
      <c r="I280" s="91"/>
      <c r="J280" s="91"/>
      <c r="K280" s="91"/>
      <c r="L280" s="91"/>
      <c r="M280" s="91"/>
    </row>
    <row r="281" spans="1:25" s="153" customFormat="1" ht="14.25" customHeight="1">
      <c r="A281" s="71" t="s">
        <v>349</v>
      </c>
      <c r="B281" s="71"/>
      <c r="C281" s="71"/>
      <c r="D281" s="71"/>
      <c r="E281" s="71"/>
      <c r="F281" s="71"/>
      <c r="G281" s="71"/>
      <c r="H281" s="71"/>
      <c r="I281" s="71"/>
      <c r="J281" s="71"/>
      <c r="K281" s="71"/>
      <c r="L281" s="71"/>
      <c r="M281" s="71"/>
    </row>
    <row r="282" spans="1:25" s="153" customFormat="1" ht="14.25" customHeight="1">
      <c r="A282" s="91" t="s">
        <v>350</v>
      </c>
      <c r="B282" s="91"/>
      <c r="C282" s="91"/>
      <c r="D282" s="91"/>
      <c r="E282" s="91"/>
      <c r="F282" s="91"/>
      <c r="G282" s="91"/>
      <c r="H282" s="91"/>
      <c r="I282" s="91"/>
      <c r="J282" s="91"/>
      <c r="K282" s="91"/>
      <c r="L282" s="91"/>
      <c r="M282" s="91"/>
    </row>
    <row r="283" spans="1:25" ht="14.25" customHeight="1">
      <c r="A283" s="91" t="s">
        <v>351</v>
      </c>
      <c r="B283" s="91"/>
      <c r="C283" s="91"/>
      <c r="D283" s="91"/>
      <c r="E283" s="91"/>
      <c r="F283" s="91"/>
      <c r="G283" s="91"/>
      <c r="H283" s="91"/>
      <c r="I283" s="91"/>
      <c r="J283" s="91"/>
      <c r="K283" s="91"/>
      <c r="L283" s="91"/>
      <c r="M283" s="91"/>
      <c r="O283" s="154"/>
      <c r="P283" s="154"/>
      <c r="Q283" s="154"/>
      <c r="R283" s="154"/>
      <c r="S283" s="154"/>
      <c r="T283" s="154"/>
      <c r="U283" s="154"/>
      <c r="V283" s="154"/>
      <c r="W283" s="154"/>
      <c r="X283" s="154"/>
      <c r="Y283" s="154"/>
    </row>
    <row r="284" spans="1:25" s="153" customFormat="1" ht="14.25" customHeight="1">
      <c r="A284" s="67"/>
      <c r="B284" s="67"/>
      <c r="C284" s="67"/>
      <c r="D284" s="67"/>
      <c r="E284" s="67"/>
      <c r="F284" s="67"/>
      <c r="G284" s="67"/>
      <c r="H284" s="67"/>
      <c r="I284" s="67"/>
      <c r="J284" s="67"/>
      <c r="K284" s="67"/>
      <c r="L284" s="67"/>
      <c r="M284" s="67"/>
    </row>
    <row r="285" spans="1:25" s="153" customFormat="1" ht="14.25" customHeight="1">
      <c r="A285" s="66" t="s">
        <v>29</v>
      </c>
      <c r="B285" s="67"/>
      <c r="C285" s="67"/>
      <c r="D285" s="67"/>
      <c r="E285" s="67"/>
      <c r="F285" s="67"/>
      <c r="G285" s="67"/>
      <c r="H285" s="67"/>
      <c r="I285" s="67"/>
      <c r="J285" s="67"/>
      <c r="K285" s="67"/>
      <c r="L285" s="67"/>
      <c r="M285" s="67"/>
    </row>
    <row r="286" spans="1:25" s="153" customFormat="1" ht="14.25" customHeight="1">
      <c r="A286" s="66" t="s">
        <v>560</v>
      </c>
      <c r="B286" s="67"/>
      <c r="C286" s="67"/>
      <c r="D286" s="67"/>
      <c r="E286" s="67"/>
      <c r="F286" s="67"/>
      <c r="G286" s="67"/>
      <c r="H286" s="67"/>
      <c r="I286" s="67"/>
      <c r="J286" s="67"/>
      <c r="K286" s="67"/>
      <c r="L286" s="67"/>
      <c r="M286" s="67"/>
    </row>
    <row r="287" spans="1:25" s="153" customFormat="1" ht="14.25" customHeight="1">
      <c r="A287" s="68" t="s">
        <v>352</v>
      </c>
      <c r="B287" s="67"/>
      <c r="C287" s="67"/>
      <c r="D287" s="67"/>
      <c r="E287" s="67"/>
      <c r="F287" s="67"/>
      <c r="G287" s="67"/>
      <c r="H287" s="67"/>
      <c r="I287" s="67"/>
      <c r="J287" s="67"/>
      <c r="K287" s="67"/>
      <c r="L287" s="67"/>
      <c r="M287" s="67"/>
    </row>
    <row r="288" spans="1:25" s="153" customFormat="1" ht="14.25" customHeight="1">
      <c r="A288" s="68" t="s">
        <v>353</v>
      </c>
      <c r="B288" s="67"/>
      <c r="C288" s="67"/>
      <c r="D288" s="67"/>
      <c r="E288" s="67"/>
      <c r="F288" s="67"/>
      <c r="G288" s="67"/>
      <c r="H288" s="67"/>
      <c r="I288" s="67"/>
      <c r="J288" s="67"/>
      <c r="K288" s="67"/>
      <c r="L288" s="67"/>
      <c r="M288" s="67"/>
    </row>
    <row r="289" spans="1:25" s="153" customFormat="1" ht="14.25" customHeight="1">
      <c r="A289" s="68" t="s">
        <v>354</v>
      </c>
      <c r="B289" s="67"/>
      <c r="C289" s="67"/>
      <c r="D289" s="67"/>
      <c r="E289" s="67"/>
      <c r="F289" s="67"/>
      <c r="G289" s="67"/>
      <c r="H289" s="67"/>
      <c r="I289" s="67"/>
      <c r="J289" s="67"/>
      <c r="K289" s="67"/>
      <c r="L289" s="67"/>
      <c r="M289" s="67"/>
    </row>
    <row r="290" spans="1:25" s="153" customFormat="1" ht="14.25" customHeight="1">
      <c r="A290" s="68" t="s">
        <v>355</v>
      </c>
      <c r="B290" s="67"/>
      <c r="C290" s="67"/>
      <c r="D290" s="67"/>
      <c r="E290" s="67"/>
      <c r="F290" s="67"/>
      <c r="G290" s="67"/>
      <c r="H290" s="67"/>
      <c r="I290" s="67"/>
      <c r="J290" s="67"/>
      <c r="K290" s="67"/>
      <c r="L290" s="67"/>
      <c r="M290" s="67"/>
    </row>
    <row r="291" spans="1:25" s="153" customFormat="1" ht="14.25" customHeight="1">
      <c r="A291" s="67" t="s">
        <v>10</v>
      </c>
      <c r="B291" s="67"/>
      <c r="C291" s="67"/>
      <c r="D291" s="67"/>
      <c r="E291" s="67"/>
      <c r="F291" s="67"/>
      <c r="G291" s="67"/>
      <c r="H291" s="67"/>
      <c r="I291" s="67"/>
      <c r="J291" s="67"/>
      <c r="K291" s="67"/>
      <c r="L291" s="67"/>
      <c r="M291" s="67"/>
    </row>
    <row r="292" spans="1:25" ht="14.25" customHeight="1">
      <c r="A292" s="68" t="s">
        <v>11</v>
      </c>
      <c r="B292" s="67"/>
      <c r="C292" s="67"/>
      <c r="D292" s="67"/>
      <c r="E292" s="67"/>
      <c r="F292" s="67"/>
      <c r="G292" s="67"/>
      <c r="H292" s="67"/>
      <c r="I292" s="67"/>
      <c r="J292" s="67"/>
      <c r="K292" s="67"/>
      <c r="L292" s="67"/>
      <c r="M292" s="67"/>
      <c r="O292" s="154"/>
      <c r="P292" s="154"/>
      <c r="Q292" s="154"/>
      <c r="R292" s="154"/>
      <c r="S292" s="154"/>
      <c r="T292" s="154"/>
      <c r="U292" s="154"/>
      <c r="V292" s="154"/>
      <c r="W292" s="154"/>
      <c r="X292" s="154"/>
      <c r="Y292" s="154"/>
    </row>
    <row r="293" spans="1:25" ht="14.25" customHeight="1">
      <c r="A293" s="68" t="s">
        <v>116</v>
      </c>
      <c r="B293" s="67"/>
      <c r="C293" s="67"/>
      <c r="D293" s="67"/>
      <c r="E293" s="67"/>
      <c r="F293" s="67"/>
      <c r="G293" s="67"/>
      <c r="H293" s="67"/>
      <c r="I293" s="67"/>
      <c r="J293" s="67"/>
      <c r="K293" s="67"/>
      <c r="L293" s="67"/>
      <c r="M293" s="67"/>
      <c r="O293" s="154"/>
      <c r="P293" s="154"/>
      <c r="Q293" s="154"/>
      <c r="R293" s="154"/>
      <c r="S293" s="154"/>
      <c r="T293" s="154"/>
      <c r="U293" s="154"/>
      <c r="V293" s="154"/>
      <c r="W293" s="154"/>
      <c r="X293" s="154"/>
      <c r="Y293" s="154"/>
    </row>
    <row r="294" spans="1:25" ht="14.25" customHeight="1">
      <c r="A294" s="68" t="s">
        <v>36</v>
      </c>
      <c r="B294" s="67"/>
      <c r="C294" s="67"/>
      <c r="D294" s="67"/>
      <c r="E294" s="67"/>
      <c r="F294" s="67"/>
      <c r="G294" s="67"/>
      <c r="H294" s="67"/>
      <c r="I294" s="67"/>
      <c r="J294" s="67"/>
      <c r="K294" s="67"/>
      <c r="L294" s="67"/>
      <c r="M294" s="67"/>
      <c r="O294" s="154"/>
      <c r="P294" s="154"/>
      <c r="Q294" s="154"/>
      <c r="R294" s="154"/>
      <c r="S294" s="154"/>
      <c r="T294" s="154"/>
      <c r="U294" s="154"/>
      <c r="V294" s="154"/>
      <c r="W294" s="154"/>
      <c r="X294" s="154"/>
      <c r="Y294" s="154"/>
    </row>
    <row r="295" spans="1:25" ht="14.25" customHeight="1">
      <c r="A295" s="68"/>
      <c r="B295" s="67"/>
      <c r="C295" s="67"/>
      <c r="D295" s="67"/>
      <c r="E295" s="67"/>
      <c r="F295" s="67"/>
      <c r="G295" s="67"/>
      <c r="H295" s="67"/>
      <c r="I295" s="67"/>
      <c r="J295" s="67"/>
      <c r="K295" s="67"/>
      <c r="L295" s="67"/>
      <c r="M295" s="67"/>
      <c r="O295" s="154"/>
      <c r="P295" s="154"/>
      <c r="Q295" s="154"/>
      <c r="R295" s="154"/>
      <c r="S295" s="154"/>
      <c r="T295" s="154"/>
      <c r="U295" s="154"/>
      <c r="V295" s="154"/>
      <c r="W295" s="154"/>
      <c r="X295" s="154"/>
      <c r="Y295" s="154"/>
    </row>
    <row r="296" spans="1:25" ht="14.25" customHeight="1">
      <c r="A296" s="66" t="s">
        <v>109</v>
      </c>
      <c r="B296" s="67"/>
      <c r="C296" s="67"/>
      <c r="D296" s="67"/>
      <c r="E296" s="67"/>
      <c r="F296" s="67"/>
      <c r="G296" s="67"/>
      <c r="H296" s="67"/>
      <c r="I296" s="67"/>
      <c r="J296" s="67"/>
      <c r="K296" s="67"/>
      <c r="L296" s="67"/>
      <c r="M296" s="67"/>
      <c r="O296" s="154"/>
      <c r="P296" s="154"/>
      <c r="Q296" s="154"/>
      <c r="R296" s="154"/>
      <c r="S296" s="154"/>
      <c r="T296" s="154"/>
      <c r="U296" s="154"/>
      <c r="V296" s="154"/>
      <c r="W296" s="154"/>
      <c r="X296" s="154"/>
      <c r="Y296" s="154"/>
    </row>
    <row r="297" spans="1:25" ht="14.25" customHeight="1">
      <c r="A297" s="66" t="s">
        <v>561</v>
      </c>
      <c r="B297" s="67"/>
      <c r="C297" s="67"/>
      <c r="D297" s="67"/>
      <c r="E297" s="67"/>
      <c r="F297" s="67"/>
      <c r="G297" s="67"/>
      <c r="H297" s="67"/>
      <c r="I297" s="67"/>
      <c r="J297" s="67"/>
      <c r="K297" s="67"/>
      <c r="L297" s="67"/>
      <c r="M297" s="67"/>
      <c r="O297" s="154"/>
      <c r="P297" s="154"/>
      <c r="Q297" s="154"/>
      <c r="R297" s="154"/>
      <c r="S297" s="154"/>
      <c r="T297" s="154"/>
      <c r="U297" s="154"/>
      <c r="V297" s="154"/>
      <c r="W297" s="154"/>
      <c r="X297" s="154"/>
      <c r="Y297" s="154"/>
    </row>
    <row r="298" spans="1:25" ht="14.25" customHeight="1">
      <c r="A298" s="68" t="s">
        <v>356</v>
      </c>
      <c r="B298" s="67"/>
      <c r="C298" s="67"/>
      <c r="D298" s="67"/>
      <c r="E298" s="67"/>
      <c r="F298" s="67"/>
      <c r="G298" s="67"/>
      <c r="H298" s="67"/>
      <c r="I298" s="67"/>
      <c r="J298" s="67"/>
      <c r="K298" s="67"/>
      <c r="L298" s="67"/>
      <c r="M298" s="67"/>
      <c r="O298" s="154"/>
      <c r="P298" s="154"/>
      <c r="Q298" s="154"/>
      <c r="R298" s="154"/>
      <c r="S298" s="154"/>
      <c r="T298" s="154"/>
      <c r="U298" s="154"/>
      <c r="V298" s="154"/>
      <c r="W298" s="154"/>
      <c r="X298" s="154"/>
      <c r="Y298" s="154"/>
    </row>
    <row r="299" spans="1:25" ht="14.25" customHeight="1">
      <c r="A299" s="67" t="s">
        <v>357</v>
      </c>
      <c r="B299" s="67"/>
      <c r="C299" s="67"/>
      <c r="D299" s="67"/>
      <c r="E299" s="67"/>
      <c r="F299" s="67"/>
      <c r="G299" s="67"/>
      <c r="H299" s="67"/>
      <c r="I299" s="67"/>
      <c r="J299" s="67"/>
      <c r="K299" s="67"/>
      <c r="L299" s="67"/>
      <c r="M299" s="67"/>
      <c r="O299" s="154"/>
      <c r="P299" s="154"/>
      <c r="Q299" s="154"/>
      <c r="R299" s="154"/>
      <c r="S299" s="154"/>
      <c r="T299" s="154"/>
      <c r="U299" s="154"/>
      <c r="V299" s="154"/>
      <c r="W299" s="154"/>
      <c r="X299" s="154"/>
      <c r="Y299" s="154"/>
    </row>
    <row r="300" spans="1:25" ht="14.25" customHeight="1">
      <c r="A300" s="68" t="s">
        <v>358</v>
      </c>
      <c r="B300" s="67"/>
      <c r="C300" s="67"/>
      <c r="D300" s="67"/>
      <c r="E300" s="67"/>
      <c r="F300" s="67"/>
      <c r="G300" s="67"/>
      <c r="H300" s="67"/>
      <c r="I300" s="67"/>
      <c r="J300" s="67"/>
      <c r="K300" s="67"/>
      <c r="L300" s="67"/>
      <c r="M300" s="67"/>
      <c r="O300" s="154"/>
      <c r="P300" s="154"/>
      <c r="Q300" s="154"/>
      <c r="R300" s="154"/>
      <c r="S300" s="154"/>
      <c r="T300" s="154"/>
      <c r="U300" s="154"/>
      <c r="V300" s="154"/>
      <c r="W300" s="154"/>
      <c r="X300" s="154"/>
      <c r="Y300" s="154"/>
    </row>
    <row r="301" spans="1:25" ht="14.25" customHeight="1">
      <c r="A301" s="68" t="s">
        <v>359</v>
      </c>
      <c r="B301" s="67"/>
      <c r="C301" s="67"/>
      <c r="D301" s="67"/>
      <c r="E301" s="67"/>
      <c r="F301" s="67"/>
      <c r="G301" s="67"/>
      <c r="H301" s="67"/>
      <c r="I301" s="67"/>
      <c r="J301" s="67"/>
      <c r="K301" s="67"/>
      <c r="L301" s="67"/>
      <c r="M301" s="67"/>
      <c r="O301" s="154"/>
      <c r="P301" s="154"/>
      <c r="Q301" s="154"/>
      <c r="R301" s="154"/>
      <c r="S301" s="154"/>
      <c r="T301" s="154"/>
      <c r="U301" s="154"/>
      <c r="V301" s="154"/>
      <c r="W301" s="154"/>
      <c r="X301" s="154"/>
      <c r="Y301" s="154"/>
    </row>
    <row r="302" spans="1:25" ht="14.25" customHeight="1">
      <c r="A302" s="68" t="s">
        <v>34</v>
      </c>
      <c r="B302" s="67"/>
      <c r="C302" s="67"/>
      <c r="D302" s="67"/>
      <c r="E302" s="67"/>
      <c r="F302" s="67"/>
      <c r="G302" s="67"/>
      <c r="H302" s="67"/>
      <c r="I302" s="67"/>
      <c r="J302" s="67"/>
      <c r="K302" s="67"/>
      <c r="L302" s="67"/>
      <c r="M302" s="67"/>
      <c r="O302" s="154"/>
      <c r="P302" s="154"/>
      <c r="Q302" s="154"/>
      <c r="R302" s="154"/>
      <c r="S302" s="154"/>
      <c r="T302" s="154"/>
      <c r="U302" s="154"/>
      <c r="V302" s="154"/>
      <c r="W302" s="154"/>
      <c r="X302" s="154"/>
      <c r="Y302" s="154"/>
    </row>
    <row r="303" spans="1:25" ht="14.25" customHeight="1">
      <c r="A303" s="68" t="s">
        <v>360</v>
      </c>
      <c r="B303" s="67"/>
      <c r="C303" s="67"/>
      <c r="D303" s="67"/>
      <c r="E303" s="67"/>
      <c r="F303" s="67"/>
      <c r="G303" s="67"/>
      <c r="H303" s="67"/>
      <c r="I303" s="67"/>
      <c r="J303" s="67"/>
      <c r="K303" s="67"/>
      <c r="L303" s="67"/>
      <c r="M303" s="67"/>
      <c r="O303" s="154"/>
      <c r="P303" s="154"/>
      <c r="Q303" s="154"/>
      <c r="R303" s="154"/>
      <c r="S303" s="154"/>
      <c r="T303" s="154"/>
      <c r="U303" s="154"/>
      <c r="V303" s="154"/>
      <c r="W303" s="154"/>
      <c r="X303" s="154"/>
      <c r="Y303" s="154"/>
    </row>
    <row r="304" spans="1:25" ht="14.25" customHeight="1">
      <c r="A304" s="68" t="s">
        <v>361</v>
      </c>
      <c r="B304" s="67"/>
      <c r="C304" s="67"/>
      <c r="D304" s="67"/>
      <c r="E304" s="67"/>
      <c r="F304" s="67"/>
      <c r="G304" s="67"/>
      <c r="H304" s="67"/>
      <c r="I304" s="67"/>
      <c r="J304" s="67"/>
      <c r="K304" s="67"/>
      <c r="L304" s="67"/>
      <c r="M304" s="67"/>
      <c r="O304" s="154"/>
      <c r="P304" s="154"/>
      <c r="Q304" s="154"/>
      <c r="R304" s="154"/>
      <c r="S304" s="154"/>
      <c r="T304" s="154"/>
      <c r="U304" s="154"/>
      <c r="V304" s="154"/>
      <c r="W304" s="154"/>
      <c r="X304" s="154"/>
      <c r="Y304" s="154"/>
    </row>
    <row r="305" spans="1:53" ht="14.25" customHeight="1">
      <c r="A305" s="68"/>
      <c r="B305" s="67"/>
      <c r="C305" s="67"/>
      <c r="D305" s="67"/>
      <c r="E305" s="67"/>
      <c r="F305" s="67"/>
      <c r="G305" s="67"/>
      <c r="H305" s="67"/>
      <c r="I305" s="67"/>
      <c r="J305" s="67"/>
      <c r="K305" s="67"/>
      <c r="L305" s="67"/>
      <c r="M305" s="67"/>
      <c r="O305" s="154"/>
      <c r="P305" s="154"/>
      <c r="Q305" s="154"/>
      <c r="R305" s="154"/>
      <c r="S305" s="154"/>
      <c r="T305" s="154"/>
      <c r="U305" s="154"/>
      <c r="V305" s="154"/>
      <c r="W305" s="154"/>
      <c r="X305" s="154"/>
      <c r="Y305" s="154"/>
    </row>
    <row r="306" spans="1:53" ht="14.25" customHeight="1">
      <c r="A306" s="75" t="s">
        <v>362</v>
      </c>
      <c r="B306" s="67"/>
      <c r="C306" s="67"/>
      <c r="D306" s="67"/>
      <c r="E306" s="67"/>
      <c r="F306" s="67"/>
      <c r="G306" s="67"/>
      <c r="H306" s="67"/>
      <c r="I306" s="67"/>
      <c r="J306" s="67"/>
      <c r="K306" s="67"/>
      <c r="L306" s="67"/>
      <c r="M306" s="67"/>
      <c r="O306" s="154"/>
      <c r="P306" s="154"/>
      <c r="Q306" s="154"/>
      <c r="R306" s="154"/>
      <c r="S306" s="154"/>
      <c r="T306" s="154"/>
      <c r="U306" s="154"/>
      <c r="V306" s="154"/>
      <c r="W306" s="154"/>
      <c r="X306" s="154"/>
      <c r="Y306" s="154"/>
    </row>
    <row r="307" spans="1:53" ht="14.25" customHeight="1">
      <c r="A307" s="68" t="s">
        <v>562</v>
      </c>
      <c r="B307" s="67"/>
      <c r="C307" s="67"/>
      <c r="D307" s="67"/>
      <c r="E307" s="67"/>
      <c r="F307" s="67"/>
      <c r="G307" s="67"/>
      <c r="H307" s="67"/>
      <c r="I307" s="67"/>
      <c r="J307" s="67"/>
      <c r="K307" s="67"/>
      <c r="L307" s="67"/>
      <c r="M307" s="67"/>
      <c r="O307" s="154"/>
      <c r="P307" s="154"/>
      <c r="Q307" s="154"/>
      <c r="R307" s="154"/>
      <c r="S307" s="154"/>
      <c r="T307" s="154"/>
      <c r="U307" s="154"/>
      <c r="V307" s="154"/>
      <c r="W307" s="154"/>
      <c r="X307" s="154"/>
      <c r="Y307" s="154"/>
    </row>
    <row r="308" spans="1:53" ht="14.25" customHeight="1">
      <c r="A308" s="68" t="s">
        <v>363</v>
      </c>
      <c r="B308" s="67"/>
      <c r="C308" s="67"/>
      <c r="D308" s="67"/>
      <c r="E308" s="67"/>
      <c r="F308" s="67"/>
      <c r="G308" s="67"/>
      <c r="H308" s="67"/>
      <c r="I308" s="67"/>
      <c r="J308" s="67"/>
      <c r="K308" s="67"/>
      <c r="L308" s="67"/>
      <c r="M308" s="67"/>
      <c r="O308" s="154"/>
      <c r="P308" s="154"/>
      <c r="Q308" s="154"/>
      <c r="R308" s="154"/>
      <c r="S308" s="154"/>
      <c r="T308" s="154"/>
      <c r="U308" s="154"/>
      <c r="V308" s="154"/>
      <c r="W308" s="154"/>
      <c r="X308" s="154"/>
      <c r="Y308" s="154"/>
    </row>
    <row r="309" spans="1:53" ht="14.25" customHeight="1">
      <c r="A309" s="68" t="s">
        <v>364</v>
      </c>
      <c r="B309" s="67"/>
      <c r="C309" s="67"/>
      <c r="D309" s="67"/>
      <c r="E309" s="67"/>
      <c r="F309" s="67"/>
      <c r="G309" s="67"/>
      <c r="H309" s="67"/>
      <c r="I309" s="67"/>
      <c r="J309" s="67"/>
      <c r="K309" s="67"/>
      <c r="L309" s="67"/>
      <c r="M309" s="67"/>
      <c r="O309" s="154"/>
      <c r="P309" s="154"/>
      <c r="Q309" s="154"/>
      <c r="R309" s="154"/>
      <c r="S309" s="154"/>
      <c r="T309" s="154"/>
      <c r="U309" s="154"/>
      <c r="V309" s="154"/>
      <c r="W309" s="154"/>
      <c r="X309" s="154"/>
      <c r="Y309" s="154"/>
    </row>
    <row r="310" spans="1:53" s="154" customFormat="1" ht="14.25" customHeight="1">
      <c r="A310" s="67" t="s">
        <v>35</v>
      </c>
      <c r="B310" s="67"/>
      <c r="C310" s="67"/>
      <c r="D310" s="67"/>
      <c r="E310" s="67"/>
      <c r="F310" s="67"/>
      <c r="G310" s="67"/>
      <c r="H310" s="67"/>
      <c r="I310" s="67"/>
      <c r="J310" s="67"/>
      <c r="K310" s="67"/>
      <c r="L310" s="67"/>
      <c r="M310" s="67"/>
      <c r="N310" s="150"/>
      <c r="Z310" s="150"/>
      <c r="AA310" s="150"/>
      <c r="AB310" s="150"/>
      <c r="AC310" s="150"/>
      <c r="AD310" s="150"/>
      <c r="AE310" s="150"/>
      <c r="AF310" s="150"/>
      <c r="AG310" s="150"/>
      <c r="AH310" s="150"/>
      <c r="AI310" s="150"/>
      <c r="AJ310" s="150"/>
      <c r="AK310" s="150"/>
      <c r="AL310" s="150"/>
      <c r="AM310" s="150"/>
      <c r="AN310" s="150"/>
      <c r="AO310" s="150"/>
      <c r="AP310" s="150"/>
      <c r="AQ310" s="150"/>
      <c r="AR310" s="150"/>
      <c r="AS310" s="150"/>
      <c r="AT310" s="150"/>
      <c r="AU310" s="150"/>
      <c r="AV310" s="150"/>
      <c r="AW310" s="150"/>
      <c r="AX310" s="150"/>
      <c r="AY310" s="150"/>
      <c r="AZ310" s="150"/>
      <c r="BA310" s="150"/>
    </row>
    <row r="311" spans="1:53" s="153" customFormat="1" ht="14.25" customHeight="1">
      <c r="A311" s="66"/>
      <c r="B311" s="67"/>
      <c r="C311" s="67"/>
      <c r="D311" s="67"/>
      <c r="E311" s="67"/>
      <c r="F311" s="67"/>
      <c r="G311" s="67"/>
      <c r="H311" s="67"/>
      <c r="I311" s="67"/>
      <c r="J311" s="67"/>
      <c r="K311" s="67"/>
      <c r="L311" s="67"/>
      <c r="M311" s="67"/>
      <c r="N311" s="150"/>
    </row>
    <row r="312" spans="1:53" s="154" customFormat="1" ht="14.25" customHeight="1">
      <c r="A312" s="66" t="s">
        <v>563</v>
      </c>
      <c r="B312" s="67"/>
      <c r="C312" s="67"/>
      <c r="D312" s="67"/>
      <c r="E312" s="67"/>
      <c r="F312" s="67"/>
      <c r="G312" s="67"/>
      <c r="H312" s="67"/>
      <c r="I312" s="67"/>
      <c r="J312" s="67"/>
      <c r="K312" s="67"/>
      <c r="L312" s="67"/>
      <c r="M312" s="67"/>
      <c r="N312" s="150"/>
      <c r="Z312" s="150"/>
      <c r="AA312" s="150"/>
      <c r="AB312" s="150"/>
      <c r="AC312" s="150"/>
      <c r="AD312" s="150"/>
      <c r="AE312" s="150"/>
      <c r="AF312" s="150"/>
      <c r="AG312" s="150"/>
      <c r="AH312" s="150"/>
      <c r="AI312" s="150"/>
      <c r="AJ312" s="150"/>
      <c r="AK312" s="150"/>
      <c r="AL312" s="150"/>
      <c r="AM312" s="150"/>
      <c r="AN312" s="150"/>
      <c r="AO312" s="150"/>
      <c r="AP312" s="150"/>
      <c r="AQ312" s="150"/>
      <c r="AR312" s="150"/>
      <c r="AS312" s="150"/>
      <c r="AT312" s="150"/>
      <c r="AU312" s="150"/>
      <c r="AV312" s="150"/>
      <c r="AW312" s="150"/>
      <c r="AX312" s="150"/>
      <c r="AY312" s="150"/>
      <c r="AZ312" s="150"/>
      <c r="BA312" s="150"/>
    </row>
    <row r="313" spans="1:53" s="154" customFormat="1" ht="14.25" customHeight="1">
      <c r="A313" s="67" t="s">
        <v>365</v>
      </c>
      <c r="B313" s="67"/>
      <c r="C313" s="67"/>
      <c r="D313" s="67"/>
      <c r="E313" s="67"/>
      <c r="F313" s="67"/>
      <c r="G313" s="67"/>
      <c r="H313" s="67"/>
      <c r="I313" s="67"/>
      <c r="J313" s="67"/>
      <c r="K313" s="67"/>
      <c r="L313" s="67"/>
      <c r="M313" s="67"/>
      <c r="N313" s="150"/>
      <c r="Z313" s="150"/>
      <c r="AA313" s="150"/>
      <c r="AB313" s="150"/>
      <c r="AC313" s="150"/>
      <c r="AD313" s="150"/>
      <c r="AE313" s="150"/>
      <c r="AF313" s="150"/>
      <c r="AG313" s="150"/>
      <c r="AH313" s="150"/>
      <c r="AI313" s="150"/>
      <c r="AJ313" s="150"/>
      <c r="AK313" s="150"/>
      <c r="AL313" s="150"/>
      <c r="AM313" s="150"/>
      <c r="AN313" s="150"/>
      <c r="AO313" s="150"/>
      <c r="AP313" s="150"/>
      <c r="AQ313" s="150"/>
      <c r="AR313" s="150"/>
      <c r="AS313" s="150"/>
      <c r="AT313" s="150"/>
      <c r="AU313" s="150"/>
      <c r="AV313" s="150"/>
      <c r="AW313" s="150"/>
      <c r="AX313" s="150"/>
      <c r="AY313" s="150"/>
      <c r="AZ313" s="150"/>
      <c r="BA313" s="150"/>
    </row>
    <row r="314" spans="1:53" s="154" customFormat="1" ht="14.25" customHeight="1">
      <c r="A314" s="68" t="s">
        <v>364</v>
      </c>
      <c r="B314" s="67"/>
      <c r="C314" s="67"/>
      <c r="D314" s="67"/>
      <c r="E314" s="67"/>
      <c r="F314" s="67"/>
      <c r="G314" s="67"/>
      <c r="H314" s="67"/>
      <c r="I314" s="67"/>
      <c r="J314" s="67"/>
      <c r="K314" s="67"/>
      <c r="L314" s="67"/>
      <c r="M314" s="67"/>
      <c r="N314" s="150"/>
      <c r="Z314" s="150"/>
      <c r="AA314" s="150"/>
      <c r="AB314" s="150"/>
      <c r="AC314" s="150"/>
      <c r="AD314" s="150"/>
      <c r="AE314" s="150"/>
      <c r="AF314" s="150"/>
      <c r="AG314" s="150"/>
      <c r="AH314" s="150"/>
      <c r="AI314" s="150"/>
      <c r="AJ314" s="150"/>
      <c r="AK314" s="150"/>
      <c r="AL314" s="150"/>
      <c r="AM314" s="150"/>
      <c r="AN314" s="150"/>
      <c r="AO314" s="150"/>
      <c r="AP314" s="150"/>
      <c r="AQ314" s="150"/>
      <c r="AR314" s="150"/>
      <c r="AS314" s="150"/>
      <c r="AT314" s="150"/>
      <c r="AU314" s="150"/>
      <c r="AV314" s="150"/>
      <c r="AW314" s="150"/>
      <c r="AX314" s="150"/>
      <c r="AY314" s="150"/>
      <c r="AZ314" s="150"/>
      <c r="BA314" s="150"/>
    </row>
    <row r="315" spans="1:53" s="154" customFormat="1" ht="14.25" customHeight="1">
      <c r="A315" s="68" t="s">
        <v>35</v>
      </c>
      <c r="B315" s="67"/>
      <c r="C315" s="67"/>
      <c r="D315" s="67"/>
      <c r="E315" s="67"/>
      <c r="F315" s="67"/>
      <c r="G315" s="67"/>
      <c r="H315" s="67"/>
      <c r="I315" s="67"/>
      <c r="J315" s="67"/>
      <c r="K315" s="67"/>
      <c r="L315" s="67"/>
      <c r="M315" s="67"/>
      <c r="N315" s="150"/>
      <c r="Z315" s="150"/>
      <c r="AA315" s="150"/>
      <c r="AB315" s="150"/>
      <c r="AC315" s="150"/>
      <c r="AD315" s="150"/>
      <c r="AE315" s="150"/>
      <c r="AF315" s="150"/>
      <c r="AG315" s="150"/>
      <c r="AH315" s="150"/>
      <c r="AI315" s="150"/>
      <c r="AJ315" s="150"/>
      <c r="AK315" s="150"/>
      <c r="AL315" s="150"/>
      <c r="AM315" s="150"/>
      <c r="AN315" s="150"/>
      <c r="AO315" s="150"/>
      <c r="AP315" s="150"/>
      <c r="AQ315" s="150"/>
      <c r="AR315" s="150"/>
      <c r="AS315" s="150"/>
      <c r="AT315" s="150"/>
      <c r="AU315" s="150"/>
      <c r="AV315" s="150"/>
      <c r="AW315" s="150"/>
      <c r="AX315" s="150"/>
      <c r="AY315" s="150"/>
      <c r="AZ315" s="150"/>
      <c r="BA315" s="150"/>
    </row>
    <row r="316" spans="1:53" s="154" customFormat="1" ht="14.25" customHeight="1">
      <c r="A316" s="68" t="s">
        <v>490</v>
      </c>
      <c r="B316" s="67"/>
      <c r="C316" s="67"/>
      <c r="D316" s="67"/>
      <c r="E316" s="67"/>
      <c r="F316" s="67"/>
      <c r="G316" s="67"/>
      <c r="H316" s="67"/>
      <c r="I316" s="67"/>
      <c r="J316" s="67"/>
      <c r="K316" s="67"/>
      <c r="L316" s="67"/>
      <c r="M316" s="67"/>
      <c r="N316" s="150"/>
      <c r="Z316" s="150"/>
      <c r="AA316" s="150"/>
      <c r="AB316" s="150"/>
      <c r="AC316" s="150"/>
      <c r="AD316" s="150"/>
      <c r="AE316" s="150"/>
      <c r="AF316" s="150"/>
      <c r="AG316" s="150"/>
      <c r="AH316" s="150"/>
      <c r="AI316" s="150"/>
      <c r="AJ316" s="150"/>
      <c r="AK316" s="150"/>
      <c r="AL316" s="150"/>
      <c r="AM316" s="150"/>
      <c r="AN316" s="150"/>
      <c r="AO316" s="150"/>
      <c r="AP316" s="150"/>
      <c r="AQ316" s="150"/>
      <c r="AR316" s="150"/>
      <c r="AS316" s="150"/>
      <c r="AT316" s="150"/>
      <c r="AU316" s="150"/>
      <c r="AV316" s="150"/>
      <c r="AW316" s="150"/>
      <c r="AX316" s="150"/>
      <c r="AY316" s="150"/>
      <c r="AZ316" s="150"/>
      <c r="BA316" s="150"/>
    </row>
    <row r="317" spans="1:53" s="154" customFormat="1" ht="14.25" customHeight="1">
      <c r="A317" s="68" t="s">
        <v>366</v>
      </c>
      <c r="B317" s="67"/>
      <c r="C317" s="67"/>
      <c r="D317" s="67"/>
      <c r="E317" s="67"/>
      <c r="F317" s="67"/>
      <c r="G317" s="67"/>
      <c r="H317" s="67"/>
      <c r="I317" s="67"/>
      <c r="J317" s="67"/>
      <c r="K317" s="67"/>
      <c r="L317" s="67"/>
      <c r="M317" s="67"/>
      <c r="N317" s="150"/>
      <c r="Z317" s="150"/>
      <c r="AA317" s="150"/>
      <c r="AB317" s="150"/>
      <c r="AC317" s="150"/>
      <c r="AD317" s="150"/>
      <c r="AE317" s="150"/>
      <c r="AF317" s="150"/>
      <c r="AG317" s="150"/>
      <c r="AH317" s="150"/>
      <c r="AI317" s="150"/>
      <c r="AJ317" s="150"/>
      <c r="AK317" s="150"/>
      <c r="AL317" s="150"/>
      <c r="AM317" s="150"/>
      <c r="AN317" s="150"/>
      <c r="AO317" s="150"/>
      <c r="AP317" s="150"/>
      <c r="AQ317" s="150"/>
      <c r="AR317" s="150"/>
      <c r="AS317" s="150"/>
      <c r="AT317" s="150"/>
      <c r="AU317" s="150"/>
      <c r="AV317" s="150"/>
      <c r="AW317" s="150"/>
      <c r="AX317" s="150"/>
      <c r="AY317" s="150"/>
      <c r="AZ317" s="150"/>
      <c r="BA317" s="150"/>
    </row>
    <row r="318" spans="1:53" s="154" customFormat="1" ht="14.25" customHeight="1">
      <c r="A318" s="68"/>
      <c r="B318" s="67"/>
      <c r="C318" s="67"/>
      <c r="D318" s="67"/>
      <c r="E318" s="67"/>
      <c r="F318" s="67"/>
      <c r="G318" s="67"/>
      <c r="H318" s="67"/>
      <c r="I318" s="67"/>
      <c r="J318" s="67"/>
      <c r="K318" s="67"/>
      <c r="L318" s="67"/>
      <c r="M318" s="67"/>
      <c r="N318" s="150"/>
      <c r="Z318" s="150"/>
      <c r="AA318" s="150"/>
      <c r="AB318" s="150"/>
      <c r="AC318" s="150"/>
      <c r="AD318" s="150"/>
      <c r="AE318" s="150"/>
      <c r="AF318" s="150"/>
      <c r="AG318" s="150"/>
      <c r="AH318" s="150"/>
      <c r="AI318" s="150"/>
      <c r="AJ318" s="150"/>
      <c r="AK318" s="150"/>
      <c r="AL318" s="150"/>
      <c r="AM318" s="150"/>
      <c r="AN318" s="150"/>
      <c r="AO318" s="150"/>
      <c r="AP318" s="150"/>
      <c r="AQ318" s="150"/>
      <c r="AR318" s="150"/>
      <c r="AS318" s="150"/>
      <c r="AT318" s="150"/>
      <c r="AU318" s="150"/>
      <c r="AV318" s="150"/>
      <c r="AW318" s="150"/>
      <c r="AX318" s="150"/>
      <c r="AY318" s="150"/>
      <c r="AZ318" s="150"/>
      <c r="BA318" s="150"/>
    </row>
    <row r="319" spans="1:53" s="154" customFormat="1" ht="14.25" customHeight="1">
      <c r="A319" s="66" t="s">
        <v>367</v>
      </c>
      <c r="B319" s="67"/>
      <c r="C319" s="67"/>
      <c r="D319" s="67"/>
      <c r="E319" s="67"/>
      <c r="F319" s="67"/>
      <c r="G319" s="67"/>
      <c r="H319" s="67"/>
      <c r="I319" s="67"/>
      <c r="J319" s="67"/>
      <c r="K319" s="67"/>
      <c r="L319" s="67"/>
      <c r="M319" s="67"/>
      <c r="N319" s="150"/>
      <c r="Z319" s="150"/>
      <c r="AA319" s="150"/>
      <c r="AB319" s="150"/>
      <c r="AC319" s="150"/>
      <c r="AD319" s="150"/>
      <c r="AE319" s="150"/>
      <c r="AF319" s="150"/>
      <c r="AG319" s="150"/>
      <c r="AH319" s="150"/>
      <c r="AI319" s="150"/>
      <c r="AJ319" s="150"/>
      <c r="AK319" s="150"/>
      <c r="AL319" s="150"/>
      <c r="AM319" s="150"/>
      <c r="AN319" s="150"/>
      <c r="AO319" s="150"/>
      <c r="AP319" s="150"/>
      <c r="AQ319" s="150"/>
      <c r="AR319" s="150"/>
      <c r="AS319" s="150"/>
      <c r="AT319" s="150"/>
      <c r="AU319" s="150"/>
      <c r="AV319" s="150"/>
      <c r="AW319" s="150"/>
      <c r="AX319" s="150"/>
      <c r="AY319" s="150"/>
      <c r="AZ319" s="150"/>
      <c r="BA319" s="150"/>
    </row>
    <row r="320" spans="1:53" s="154" customFormat="1" ht="14.25" customHeight="1">
      <c r="A320" s="67" t="s">
        <v>564</v>
      </c>
      <c r="B320" s="67"/>
      <c r="C320" s="67"/>
      <c r="D320" s="67"/>
      <c r="E320" s="67"/>
      <c r="F320" s="67"/>
      <c r="G320" s="67"/>
      <c r="H320" s="67"/>
      <c r="I320" s="67"/>
      <c r="J320" s="67"/>
      <c r="K320" s="67"/>
      <c r="L320" s="67"/>
      <c r="M320" s="67"/>
      <c r="N320" s="150"/>
      <c r="Z320" s="150"/>
      <c r="AA320" s="150"/>
      <c r="AB320" s="150"/>
      <c r="AC320" s="150"/>
      <c r="AD320" s="150"/>
      <c r="AE320" s="150"/>
      <c r="AF320" s="150"/>
      <c r="AG320" s="150"/>
      <c r="AH320" s="150"/>
      <c r="AI320" s="150"/>
      <c r="AJ320" s="150"/>
      <c r="AK320" s="150"/>
      <c r="AL320" s="150"/>
      <c r="AM320" s="150"/>
      <c r="AN320" s="150"/>
      <c r="AO320" s="150"/>
      <c r="AP320" s="150"/>
      <c r="AQ320" s="150"/>
      <c r="AR320" s="150"/>
      <c r="AS320" s="150"/>
      <c r="AT320" s="150"/>
      <c r="AU320" s="150"/>
      <c r="AV320" s="150"/>
      <c r="AW320" s="150"/>
      <c r="AX320" s="150"/>
      <c r="AY320" s="150"/>
      <c r="AZ320" s="150"/>
      <c r="BA320" s="150"/>
    </row>
    <row r="321" spans="1:53" s="154" customFormat="1" ht="14.25" customHeight="1">
      <c r="A321" s="67" t="s">
        <v>368</v>
      </c>
      <c r="B321" s="67"/>
      <c r="C321" s="67"/>
      <c r="D321" s="67"/>
      <c r="E321" s="67"/>
      <c r="F321" s="67"/>
      <c r="G321" s="67"/>
      <c r="H321" s="67"/>
      <c r="I321" s="67"/>
      <c r="J321" s="67"/>
      <c r="K321" s="67"/>
      <c r="L321" s="67"/>
      <c r="M321" s="67"/>
      <c r="N321" s="150"/>
      <c r="Z321" s="150"/>
      <c r="AA321" s="150"/>
      <c r="AB321" s="150"/>
      <c r="AC321" s="150"/>
      <c r="AD321" s="150"/>
      <c r="AE321" s="150"/>
      <c r="AF321" s="150"/>
      <c r="AG321" s="150"/>
      <c r="AH321" s="150"/>
      <c r="AI321" s="150"/>
      <c r="AJ321" s="150"/>
      <c r="AK321" s="150"/>
      <c r="AL321" s="150"/>
      <c r="AM321" s="150"/>
      <c r="AN321" s="150"/>
      <c r="AO321" s="150"/>
      <c r="AP321" s="150"/>
      <c r="AQ321" s="150"/>
      <c r="AR321" s="150"/>
      <c r="AS321" s="150"/>
      <c r="AT321" s="150"/>
      <c r="AU321" s="150"/>
      <c r="AV321" s="150"/>
      <c r="AW321" s="150"/>
      <c r="AX321" s="150"/>
      <c r="AY321" s="150"/>
      <c r="AZ321" s="150"/>
      <c r="BA321" s="150"/>
    </row>
    <row r="322" spans="1:53" s="154" customFormat="1" ht="14.25" customHeight="1">
      <c r="A322" s="67" t="s">
        <v>208</v>
      </c>
      <c r="B322" s="67"/>
      <c r="C322" s="67"/>
      <c r="D322" s="67"/>
      <c r="E322" s="67"/>
      <c r="F322" s="67"/>
      <c r="G322" s="67"/>
      <c r="H322" s="67"/>
      <c r="I322" s="67"/>
      <c r="J322" s="67"/>
      <c r="K322" s="67"/>
      <c r="L322" s="67"/>
      <c r="M322" s="67"/>
      <c r="N322" s="150"/>
      <c r="Z322" s="150"/>
      <c r="AA322" s="150"/>
      <c r="AB322" s="150"/>
      <c r="AC322" s="150"/>
      <c r="AD322" s="150"/>
      <c r="AE322" s="150"/>
      <c r="AF322" s="150"/>
      <c r="AG322" s="150"/>
      <c r="AH322" s="150"/>
      <c r="AI322" s="150"/>
      <c r="AJ322" s="150"/>
      <c r="AK322" s="150"/>
      <c r="AL322" s="150"/>
      <c r="AM322" s="150"/>
      <c r="AN322" s="150"/>
      <c r="AO322" s="150"/>
      <c r="AP322" s="150"/>
      <c r="AQ322" s="150"/>
      <c r="AR322" s="150"/>
      <c r="AS322" s="150"/>
      <c r="AT322" s="150"/>
      <c r="AU322" s="150"/>
      <c r="AV322" s="150"/>
      <c r="AW322" s="150"/>
      <c r="AX322" s="150"/>
      <c r="AY322" s="150"/>
      <c r="AZ322" s="150"/>
      <c r="BA322" s="150"/>
    </row>
    <row r="323" spans="1:53" s="154" customFormat="1" ht="14.25" customHeight="1">
      <c r="A323" s="67"/>
      <c r="B323" s="67"/>
      <c r="C323" s="67"/>
      <c r="D323" s="67"/>
      <c r="E323" s="67"/>
      <c r="F323" s="67"/>
      <c r="G323" s="67"/>
      <c r="H323" s="67"/>
      <c r="I323" s="67"/>
      <c r="J323" s="67"/>
      <c r="K323" s="67"/>
      <c r="L323" s="67"/>
      <c r="M323" s="67"/>
      <c r="N323" s="150"/>
      <c r="Z323" s="150"/>
      <c r="AA323" s="150"/>
      <c r="AB323" s="150"/>
      <c r="AC323" s="150"/>
      <c r="AD323" s="150"/>
      <c r="AE323" s="150"/>
      <c r="AF323" s="150"/>
      <c r="AG323" s="150"/>
      <c r="AH323" s="150"/>
      <c r="AI323" s="150"/>
      <c r="AJ323" s="150"/>
      <c r="AK323" s="150"/>
      <c r="AL323" s="150"/>
      <c r="AM323" s="150"/>
      <c r="AN323" s="150"/>
      <c r="AO323" s="150"/>
      <c r="AP323" s="150"/>
      <c r="AQ323" s="150"/>
      <c r="AR323" s="150"/>
      <c r="AS323" s="150"/>
      <c r="AT323" s="150"/>
      <c r="AU323" s="150"/>
      <c r="AV323" s="150"/>
      <c r="AW323" s="150"/>
      <c r="AX323" s="150"/>
      <c r="AY323" s="150"/>
      <c r="AZ323" s="150"/>
      <c r="BA323" s="150"/>
    </row>
    <row r="324" spans="1:53" s="154" customFormat="1" ht="14.25" customHeight="1">
      <c r="A324" s="66" t="s">
        <v>369</v>
      </c>
      <c r="B324" s="67"/>
      <c r="C324" s="67"/>
      <c r="D324" s="67"/>
      <c r="E324" s="67"/>
      <c r="F324" s="67"/>
      <c r="G324" s="67"/>
      <c r="H324" s="67"/>
      <c r="I324" s="67"/>
      <c r="J324" s="67"/>
      <c r="K324" s="67"/>
      <c r="L324" s="67"/>
      <c r="M324" s="67"/>
      <c r="N324" s="150"/>
      <c r="Z324" s="150"/>
      <c r="AA324" s="150"/>
      <c r="AB324" s="150"/>
      <c r="AC324" s="150"/>
      <c r="AD324" s="150"/>
      <c r="AE324" s="150"/>
      <c r="AF324" s="150"/>
      <c r="AG324" s="150"/>
      <c r="AH324" s="150"/>
      <c r="AI324" s="150"/>
      <c r="AJ324" s="150"/>
      <c r="AK324" s="150"/>
      <c r="AL324" s="150"/>
      <c r="AM324" s="150"/>
      <c r="AN324" s="150"/>
      <c r="AO324" s="150"/>
      <c r="AP324" s="150"/>
      <c r="AQ324" s="150"/>
      <c r="AR324" s="150"/>
      <c r="AS324" s="150"/>
      <c r="AT324" s="150"/>
      <c r="AU324" s="150"/>
      <c r="AV324" s="150"/>
      <c r="AW324" s="150"/>
      <c r="AX324" s="150"/>
      <c r="AY324" s="150"/>
      <c r="AZ324" s="150"/>
      <c r="BA324" s="150"/>
    </row>
    <row r="325" spans="1:53" ht="14.25" customHeight="1">
      <c r="A325" s="67" t="s">
        <v>565</v>
      </c>
      <c r="B325" s="67"/>
      <c r="C325" s="67"/>
      <c r="D325" s="67"/>
      <c r="E325" s="67"/>
      <c r="F325" s="67"/>
      <c r="G325" s="67"/>
      <c r="H325" s="67"/>
      <c r="I325" s="67"/>
      <c r="J325" s="67"/>
      <c r="K325" s="67"/>
      <c r="L325" s="67"/>
      <c r="M325" s="67"/>
      <c r="O325" s="154"/>
      <c r="P325" s="154"/>
      <c r="Q325" s="154"/>
      <c r="R325" s="154"/>
      <c r="S325" s="154"/>
      <c r="T325" s="154"/>
      <c r="U325" s="154"/>
      <c r="V325" s="154"/>
      <c r="W325" s="154"/>
      <c r="X325" s="154"/>
      <c r="Y325" s="154"/>
    </row>
    <row r="326" spans="1:53" ht="14.25" customHeight="1">
      <c r="A326" s="67" t="s">
        <v>370</v>
      </c>
      <c r="B326" s="67"/>
      <c r="C326" s="67"/>
      <c r="D326" s="67"/>
      <c r="E326" s="67"/>
      <c r="F326" s="67"/>
      <c r="G326" s="67"/>
      <c r="H326" s="67"/>
      <c r="I326" s="67"/>
      <c r="J326" s="67"/>
      <c r="K326" s="67"/>
      <c r="L326" s="67"/>
      <c r="M326" s="67"/>
      <c r="O326" s="154"/>
      <c r="P326" s="154"/>
      <c r="Q326" s="154"/>
      <c r="R326" s="154"/>
      <c r="S326" s="154"/>
      <c r="T326" s="154"/>
      <c r="U326" s="154"/>
      <c r="V326" s="154"/>
      <c r="W326" s="154"/>
      <c r="X326" s="154"/>
      <c r="Y326" s="154"/>
    </row>
    <row r="327" spans="1:53" ht="14.25" customHeight="1">
      <c r="A327" s="67" t="s">
        <v>371</v>
      </c>
      <c r="B327" s="67"/>
      <c r="C327" s="67"/>
      <c r="D327" s="67"/>
      <c r="E327" s="67"/>
      <c r="F327" s="67"/>
      <c r="G327" s="67"/>
      <c r="H327" s="67"/>
      <c r="I327" s="67"/>
      <c r="J327" s="67"/>
      <c r="K327" s="67"/>
      <c r="L327" s="67"/>
      <c r="M327" s="67"/>
      <c r="O327" s="154"/>
      <c r="P327" s="154"/>
      <c r="Q327" s="154"/>
      <c r="R327" s="154"/>
      <c r="S327" s="154"/>
      <c r="T327" s="154"/>
      <c r="U327" s="154"/>
      <c r="V327" s="154"/>
      <c r="W327" s="154"/>
      <c r="X327" s="154"/>
      <c r="Y327" s="154"/>
    </row>
    <row r="328" spans="1:53" ht="14.25" customHeight="1">
      <c r="A328" s="67" t="s">
        <v>488</v>
      </c>
      <c r="B328" s="67"/>
      <c r="C328" s="67"/>
      <c r="D328" s="67"/>
      <c r="E328" s="67"/>
      <c r="F328" s="67"/>
      <c r="G328" s="67"/>
      <c r="H328" s="67"/>
      <c r="I328" s="67"/>
      <c r="J328" s="67"/>
      <c r="K328" s="67"/>
      <c r="L328" s="67"/>
      <c r="M328" s="67"/>
      <c r="O328" s="154"/>
      <c r="P328" s="154"/>
      <c r="Q328" s="154"/>
      <c r="R328" s="154"/>
      <c r="S328" s="154"/>
      <c r="T328" s="154"/>
      <c r="U328" s="154"/>
      <c r="V328" s="154"/>
      <c r="W328" s="154"/>
      <c r="X328" s="154"/>
      <c r="Y328" s="154"/>
    </row>
    <row r="329" spans="1:53" ht="14.25" customHeight="1">
      <c r="A329" s="67"/>
      <c r="B329" s="67"/>
      <c r="C329" s="67"/>
      <c r="D329" s="67"/>
      <c r="E329" s="67"/>
      <c r="F329" s="67"/>
      <c r="G329" s="67"/>
      <c r="H329" s="67"/>
      <c r="I329" s="67"/>
      <c r="J329" s="67"/>
      <c r="K329" s="67"/>
      <c r="L329" s="67"/>
      <c r="M329" s="67"/>
      <c r="O329" s="154"/>
      <c r="P329" s="154"/>
      <c r="Q329" s="154"/>
      <c r="R329" s="154"/>
      <c r="S329" s="154"/>
      <c r="T329" s="154"/>
      <c r="U329" s="154"/>
      <c r="V329" s="154"/>
      <c r="W329" s="154"/>
      <c r="X329" s="154"/>
      <c r="Y329" s="154"/>
    </row>
    <row r="330" spans="1:53" ht="14.25" customHeight="1">
      <c r="A330" s="66" t="s">
        <v>372</v>
      </c>
      <c r="B330" s="67"/>
      <c r="C330" s="67"/>
      <c r="D330" s="67"/>
      <c r="E330" s="67"/>
      <c r="F330" s="67"/>
      <c r="G330" s="67"/>
      <c r="H330" s="67"/>
      <c r="I330" s="67"/>
      <c r="J330" s="67"/>
      <c r="K330" s="67"/>
      <c r="L330" s="67"/>
      <c r="M330" s="67"/>
      <c r="O330" s="154"/>
      <c r="P330" s="154"/>
      <c r="Q330" s="154"/>
      <c r="R330" s="154"/>
      <c r="S330" s="154"/>
      <c r="T330" s="154"/>
      <c r="U330" s="154"/>
      <c r="V330" s="154"/>
      <c r="W330" s="154"/>
      <c r="X330" s="154"/>
      <c r="Y330" s="154"/>
    </row>
    <row r="331" spans="1:53" ht="14.25" customHeight="1">
      <c r="A331" s="67" t="s">
        <v>566</v>
      </c>
      <c r="B331" s="67"/>
      <c r="C331" s="67"/>
      <c r="D331" s="67"/>
      <c r="E331" s="67"/>
      <c r="F331" s="67"/>
      <c r="G331" s="67"/>
      <c r="H331" s="67"/>
      <c r="I331" s="67"/>
      <c r="J331" s="67"/>
      <c r="K331" s="67"/>
      <c r="L331" s="67"/>
      <c r="M331" s="67"/>
      <c r="O331" s="154"/>
      <c r="P331" s="154"/>
      <c r="Q331" s="154"/>
      <c r="R331" s="154"/>
      <c r="S331" s="154"/>
      <c r="T331" s="154"/>
      <c r="U331" s="154"/>
      <c r="V331" s="154"/>
      <c r="W331" s="154"/>
      <c r="X331" s="154"/>
      <c r="Y331" s="154"/>
    </row>
    <row r="332" spans="1:53" ht="14.25" customHeight="1">
      <c r="A332" s="67" t="s">
        <v>373</v>
      </c>
      <c r="B332" s="67"/>
      <c r="C332" s="67"/>
      <c r="D332" s="67"/>
      <c r="E332" s="67"/>
      <c r="F332" s="67"/>
      <c r="G332" s="67"/>
      <c r="H332" s="67"/>
      <c r="I332" s="67"/>
      <c r="J332" s="67"/>
      <c r="K332" s="67"/>
      <c r="L332" s="67"/>
      <c r="M332" s="67"/>
      <c r="O332" s="154"/>
      <c r="P332" s="154"/>
      <c r="Q332" s="154"/>
      <c r="R332" s="154"/>
      <c r="S332" s="154"/>
      <c r="T332" s="154"/>
      <c r="U332" s="154"/>
      <c r="V332" s="154"/>
      <c r="W332" s="154"/>
      <c r="X332" s="154"/>
      <c r="Y332" s="154"/>
    </row>
    <row r="333" spans="1:53" ht="14.25" customHeight="1">
      <c r="A333" s="67" t="s">
        <v>374</v>
      </c>
      <c r="B333" s="67"/>
      <c r="C333" s="67"/>
      <c r="D333" s="67"/>
      <c r="E333" s="67"/>
      <c r="F333" s="67"/>
      <c r="G333" s="67"/>
      <c r="H333" s="67"/>
      <c r="I333" s="67"/>
      <c r="J333" s="67"/>
      <c r="K333" s="67"/>
      <c r="L333" s="67"/>
      <c r="M333" s="67"/>
      <c r="O333" s="154"/>
      <c r="P333" s="154"/>
      <c r="Q333" s="154"/>
      <c r="R333" s="154"/>
      <c r="S333" s="154"/>
      <c r="T333" s="154"/>
      <c r="U333" s="154"/>
      <c r="V333" s="154"/>
      <c r="W333" s="154"/>
      <c r="X333" s="154"/>
      <c r="Y333" s="154"/>
    </row>
    <row r="334" spans="1:53" ht="14.25" customHeight="1">
      <c r="A334" s="67" t="s">
        <v>375</v>
      </c>
      <c r="B334" s="67"/>
      <c r="C334" s="67"/>
      <c r="D334" s="67"/>
      <c r="E334" s="67"/>
      <c r="F334" s="67"/>
      <c r="G334" s="67"/>
      <c r="H334" s="67"/>
      <c r="I334" s="67"/>
      <c r="J334" s="67"/>
      <c r="K334" s="67"/>
      <c r="L334" s="67"/>
      <c r="M334" s="67"/>
      <c r="O334" s="154"/>
      <c r="P334" s="154"/>
      <c r="Q334" s="154"/>
      <c r="R334" s="154"/>
      <c r="S334" s="154"/>
      <c r="T334" s="154"/>
      <c r="U334" s="154"/>
      <c r="V334" s="154"/>
      <c r="W334" s="154"/>
      <c r="X334" s="154"/>
      <c r="Y334" s="154"/>
    </row>
    <row r="335" spans="1:53" ht="14.25" customHeight="1">
      <c r="A335" s="67" t="s">
        <v>376</v>
      </c>
      <c r="B335" s="67"/>
      <c r="C335" s="67"/>
      <c r="D335" s="67"/>
      <c r="E335" s="67"/>
      <c r="F335" s="67"/>
      <c r="G335" s="67"/>
      <c r="H335" s="67"/>
      <c r="I335" s="67"/>
      <c r="J335" s="67"/>
      <c r="K335" s="67"/>
      <c r="L335" s="67"/>
      <c r="M335" s="67"/>
      <c r="O335" s="154"/>
      <c r="P335" s="154"/>
      <c r="Q335" s="154"/>
      <c r="R335" s="154"/>
      <c r="S335" s="154"/>
      <c r="T335" s="154"/>
      <c r="U335" s="154"/>
      <c r="V335" s="154"/>
      <c r="W335" s="154"/>
      <c r="X335" s="154"/>
      <c r="Y335" s="154"/>
    </row>
    <row r="336" spans="1:53" ht="14.25" customHeight="1">
      <c r="A336" s="67" t="s">
        <v>377</v>
      </c>
      <c r="B336" s="67"/>
      <c r="C336" s="67"/>
      <c r="D336" s="67"/>
      <c r="E336" s="67"/>
      <c r="F336" s="67"/>
      <c r="G336" s="67"/>
      <c r="H336" s="67"/>
      <c r="I336" s="67"/>
      <c r="J336" s="67"/>
      <c r="K336" s="67"/>
      <c r="L336" s="67"/>
      <c r="M336" s="67"/>
      <c r="O336" s="154"/>
      <c r="P336" s="154"/>
      <c r="Q336" s="154"/>
      <c r="R336" s="154"/>
      <c r="S336" s="154"/>
      <c r="T336" s="154"/>
      <c r="U336" s="154"/>
      <c r="V336" s="154"/>
      <c r="W336" s="154"/>
      <c r="X336" s="154"/>
      <c r="Y336" s="154"/>
    </row>
    <row r="337" spans="1:53" ht="14.25" customHeight="1">
      <c r="A337" s="67" t="s">
        <v>378</v>
      </c>
      <c r="B337" s="67"/>
      <c r="C337" s="67"/>
      <c r="D337" s="67"/>
      <c r="E337" s="67"/>
      <c r="F337" s="67"/>
      <c r="G337" s="67"/>
      <c r="H337" s="67"/>
      <c r="I337" s="67"/>
      <c r="J337" s="67"/>
      <c r="K337" s="67"/>
      <c r="L337" s="67"/>
      <c r="M337" s="67"/>
      <c r="O337" s="154"/>
      <c r="P337" s="154"/>
      <c r="Q337" s="154"/>
      <c r="R337" s="154"/>
      <c r="S337" s="154"/>
      <c r="T337" s="154"/>
      <c r="U337" s="154"/>
      <c r="V337" s="154"/>
      <c r="W337" s="154"/>
      <c r="X337" s="154"/>
      <c r="Y337" s="154"/>
    </row>
    <row r="338" spans="1:53" ht="14.25" customHeight="1">
      <c r="A338" s="67"/>
      <c r="B338" s="67"/>
      <c r="C338" s="67"/>
      <c r="D338" s="67"/>
      <c r="E338" s="67"/>
      <c r="F338" s="67"/>
      <c r="G338" s="67"/>
      <c r="H338" s="67"/>
      <c r="I338" s="67"/>
      <c r="J338" s="67"/>
      <c r="K338" s="67"/>
      <c r="L338" s="67"/>
      <c r="M338" s="67"/>
      <c r="O338" s="154"/>
      <c r="P338" s="154"/>
      <c r="Q338" s="154"/>
      <c r="R338" s="154"/>
      <c r="S338" s="154"/>
      <c r="T338" s="154"/>
      <c r="U338" s="154"/>
      <c r="V338" s="154"/>
      <c r="W338" s="154"/>
      <c r="X338" s="154"/>
      <c r="Y338" s="154"/>
    </row>
    <row r="339" spans="1:53" ht="14.25" customHeight="1">
      <c r="A339" s="66" t="s">
        <v>379</v>
      </c>
      <c r="B339" s="67"/>
      <c r="C339" s="67"/>
      <c r="D339" s="67"/>
      <c r="E339" s="67"/>
      <c r="F339" s="67"/>
      <c r="G339" s="67"/>
      <c r="H339" s="67"/>
      <c r="I339" s="67"/>
      <c r="J339" s="67"/>
      <c r="K339" s="67"/>
      <c r="L339" s="67"/>
      <c r="M339" s="67"/>
      <c r="O339" s="154"/>
      <c r="P339" s="154"/>
      <c r="Q339" s="154"/>
      <c r="R339" s="154"/>
      <c r="S339" s="154"/>
      <c r="T339" s="154"/>
      <c r="U339" s="154"/>
      <c r="V339" s="154"/>
      <c r="W339" s="154"/>
      <c r="X339" s="154"/>
      <c r="Y339" s="154"/>
    </row>
    <row r="340" spans="1:53" s="154" customFormat="1" ht="14.25" customHeight="1">
      <c r="A340" s="67" t="s">
        <v>567</v>
      </c>
      <c r="B340" s="67"/>
      <c r="C340" s="67"/>
      <c r="D340" s="67"/>
      <c r="E340" s="67"/>
      <c r="F340" s="67"/>
      <c r="G340" s="67"/>
      <c r="H340" s="67"/>
      <c r="I340" s="67"/>
      <c r="J340" s="67"/>
      <c r="K340" s="67"/>
      <c r="L340" s="67"/>
      <c r="M340" s="67"/>
      <c r="N340" s="150"/>
      <c r="Z340" s="150"/>
      <c r="AA340" s="150"/>
      <c r="AB340" s="150"/>
      <c r="AC340" s="150"/>
      <c r="AD340" s="150"/>
      <c r="AE340" s="150"/>
      <c r="AF340" s="150"/>
      <c r="AG340" s="150"/>
      <c r="AH340" s="150"/>
      <c r="AI340" s="150"/>
      <c r="AJ340" s="150"/>
      <c r="AK340" s="150"/>
      <c r="AL340" s="150"/>
      <c r="AM340" s="150"/>
      <c r="AN340" s="150"/>
      <c r="AO340" s="150"/>
      <c r="AP340" s="150"/>
      <c r="AQ340" s="150"/>
      <c r="AR340" s="150"/>
      <c r="AS340" s="150"/>
      <c r="AT340" s="150"/>
      <c r="AU340" s="150"/>
      <c r="AV340" s="150"/>
      <c r="AW340" s="150"/>
      <c r="AX340" s="150"/>
      <c r="AY340" s="150"/>
      <c r="AZ340" s="150"/>
      <c r="BA340" s="150"/>
    </row>
    <row r="341" spans="1:53" s="154" customFormat="1" ht="14.25" customHeight="1">
      <c r="A341" s="67" t="s">
        <v>380</v>
      </c>
      <c r="B341" s="67"/>
      <c r="C341" s="67"/>
      <c r="D341" s="67"/>
      <c r="E341" s="67"/>
      <c r="F341" s="67"/>
      <c r="G341" s="67"/>
      <c r="H341" s="67"/>
      <c r="I341" s="67"/>
      <c r="J341" s="67"/>
      <c r="K341" s="67"/>
      <c r="L341" s="67"/>
      <c r="M341" s="67"/>
      <c r="N341" s="150"/>
      <c r="Z341" s="150"/>
      <c r="AA341" s="150"/>
      <c r="AB341" s="150"/>
      <c r="AC341" s="150"/>
      <c r="AD341" s="150"/>
      <c r="AE341" s="150"/>
      <c r="AF341" s="150"/>
      <c r="AG341" s="150"/>
      <c r="AH341" s="150"/>
      <c r="AI341" s="150"/>
      <c r="AJ341" s="150"/>
      <c r="AK341" s="150"/>
      <c r="AL341" s="150"/>
      <c r="AM341" s="150"/>
      <c r="AN341" s="150"/>
      <c r="AO341" s="150"/>
      <c r="AP341" s="150"/>
      <c r="AQ341" s="150"/>
      <c r="AR341" s="150"/>
      <c r="AS341" s="150"/>
      <c r="AT341" s="150"/>
      <c r="AU341" s="150"/>
      <c r="AV341" s="150"/>
      <c r="AW341" s="150"/>
      <c r="AX341" s="150"/>
      <c r="AY341" s="150"/>
      <c r="AZ341" s="150"/>
      <c r="BA341" s="150"/>
    </row>
    <row r="342" spans="1:53" s="153" customFormat="1" ht="14.25" customHeight="1">
      <c r="A342" s="67" t="s">
        <v>381</v>
      </c>
      <c r="B342" s="67"/>
      <c r="C342" s="67"/>
      <c r="D342" s="67"/>
      <c r="E342" s="67"/>
      <c r="F342" s="67"/>
      <c r="G342" s="67"/>
      <c r="H342" s="67"/>
      <c r="I342" s="67"/>
      <c r="J342" s="67"/>
      <c r="K342" s="67"/>
      <c r="L342" s="67"/>
      <c r="M342" s="67"/>
      <c r="N342" s="150"/>
    </row>
    <row r="343" spans="1:53" s="153" customFormat="1" ht="14.25" customHeight="1">
      <c r="A343" s="67" t="s">
        <v>382</v>
      </c>
      <c r="B343" s="67"/>
      <c r="C343" s="67"/>
      <c r="D343" s="67"/>
      <c r="E343" s="67"/>
      <c r="F343" s="67"/>
      <c r="G343" s="67"/>
      <c r="H343" s="67"/>
      <c r="I343" s="67"/>
      <c r="J343" s="67"/>
      <c r="K343" s="67"/>
      <c r="L343" s="67"/>
      <c r="M343" s="67"/>
      <c r="N343" s="150"/>
    </row>
    <row r="344" spans="1:53" s="153" customFormat="1" ht="14.25" customHeight="1">
      <c r="A344" s="67" t="s">
        <v>383</v>
      </c>
      <c r="B344" s="67"/>
      <c r="C344" s="67"/>
      <c r="D344" s="67"/>
      <c r="E344" s="67"/>
      <c r="F344" s="67"/>
      <c r="G344" s="67"/>
      <c r="H344" s="67"/>
      <c r="I344" s="67"/>
      <c r="J344" s="67"/>
      <c r="K344" s="67"/>
      <c r="L344" s="67"/>
      <c r="M344" s="67"/>
      <c r="N344" s="150"/>
    </row>
    <row r="345" spans="1:53" s="154" customFormat="1" ht="14.25" customHeight="1">
      <c r="A345" s="67" t="s">
        <v>384</v>
      </c>
      <c r="B345" s="67"/>
      <c r="C345" s="67"/>
      <c r="D345" s="67"/>
      <c r="E345" s="67"/>
      <c r="F345" s="67"/>
      <c r="G345" s="67"/>
      <c r="H345" s="67"/>
      <c r="I345" s="67"/>
      <c r="J345" s="67"/>
      <c r="K345" s="67"/>
      <c r="L345" s="67"/>
      <c r="M345" s="67"/>
      <c r="N345" s="150"/>
      <c r="Z345" s="150"/>
      <c r="AA345" s="150"/>
      <c r="AB345" s="150"/>
      <c r="AC345" s="150"/>
      <c r="AD345" s="150"/>
      <c r="AE345" s="150"/>
      <c r="AF345" s="150"/>
      <c r="AG345" s="150"/>
      <c r="AH345" s="150"/>
      <c r="AI345" s="150"/>
      <c r="AJ345" s="150"/>
      <c r="AK345" s="150"/>
      <c r="AL345" s="150"/>
      <c r="AM345" s="150"/>
      <c r="AN345" s="150"/>
      <c r="AO345" s="150"/>
      <c r="AP345" s="150"/>
      <c r="AQ345" s="150"/>
      <c r="AR345" s="150"/>
      <c r="AS345" s="150"/>
      <c r="AT345" s="150"/>
      <c r="AU345" s="150"/>
      <c r="AV345" s="150"/>
      <c r="AW345" s="150"/>
      <c r="AX345" s="150"/>
      <c r="AY345" s="150"/>
      <c r="AZ345" s="150"/>
      <c r="BA345" s="150"/>
    </row>
    <row r="346" spans="1:53" s="153" customFormat="1" ht="14.25" customHeight="1">
      <c r="A346" s="67" t="s">
        <v>385</v>
      </c>
      <c r="B346" s="67"/>
      <c r="C346" s="67"/>
      <c r="D346" s="67"/>
      <c r="E346" s="67"/>
      <c r="F346" s="67"/>
      <c r="G346" s="67"/>
      <c r="H346" s="67"/>
      <c r="I346" s="67"/>
      <c r="J346" s="67"/>
      <c r="K346" s="67"/>
      <c r="L346" s="67"/>
      <c r="M346" s="67"/>
      <c r="N346" s="150"/>
    </row>
    <row r="347" spans="1:53" s="153" customFormat="1" ht="14.25" customHeight="1">
      <c r="A347" s="67" t="s">
        <v>386</v>
      </c>
      <c r="B347" s="67"/>
      <c r="C347" s="67"/>
      <c r="D347" s="67"/>
      <c r="E347" s="67"/>
      <c r="F347" s="67"/>
      <c r="G347" s="67"/>
      <c r="H347" s="67"/>
      <c r="I347" s="67"/>
      <c r="J347" s="67"/>
      <c r="K347" s="67"/>
      <c r="L347" s="67"/>
      <c r="M347" s="67"/>
      <c r="N347" s="150"/>
    </row>
    <row r="348" spans="1:53" s="153" customFormat="1" ht="14.25" customHeight="1">
      <c r="A348" s="67" t="s">
        <v>387</v>
      </c>
      <c r="B348" s="67"/>
      <c r="C348" s="67"/>
      <c r="D348" s="67"/>
      <c r="E348" s="67"/>
      <c r="F348" s="67"/>
      <c r="G348" s="67"/>
      <c r="H348" s="67"/>
      <c r="I348" s="67"/>
      <c r="J348" s="67"/>
      <c r="K348" s="67"/>
      <c r="L348" s="67"/>
      <c r="M348" s="67"/>
      <c r="N348" s="150"/>
    </row>
    <row r="349" spans="1:53" s="153" customFormat="1" ht="14.25" customHeight="1">
      <c r="A349" s="67" t="s">
        <v>388</v>
      </c>
      <c r="B349" s="67"/>
      <c r="C349" s="67"/>
      <c r="D349" s="67"/>
      <c r="E349" s="67"/>
      <c r="F349" s="67"/>
      <c r="G349" s="67"/>
      <c r="H349" s="67"/>
      <c r="I349" s="67"/>
      <c r="J349" s="67"/>
      <c r="K349" s="67"/>
      <c r="L349" s="67"/>
      <c r="M349" s="67"/>
      <c r="N349" s="150"/>
    </row>
    <row r="350" spans="1:53" s="153" customFormat="1" ht="14.25" customHeight="1">
      <c r="A350" s="67" t="s">
        <v>389</v>
      </c>
      <c r="B350" s="67"/>
      <c r="C350" s="67"/>
      <c r="D350" s="67"/>
      <c r="E350" s="67"/>
      <c r="F350" s="67"/>
      <c r="G350" s="67"/>
      <c r="H350" s="67"/>
      <c r="I350" s="67"/>
      <c r="J350" s="67"/>
      <c r="K350" s="67"/>
      <c r="L350" s="67"/>
      <c r="M350" s="67"/>
      <c r="N350" s="150"/>
    </row>
    <row r="351" spans="1:53" s="153" customFormat="1" ht="14.25" customHeight="1">
      <c r="A351" s="67" t="s">
        <v>390</v>
      </c>
      <c r="B351" s="67"/>
      <c r="C351" s="67"/>
      <c r="D351" s="67"/>
      <c r="E351" s="67"/>
      <c r="F351" s="67"/>
      <c r="G351" s="67"/>
      <c r="H351" s="67"/>
      <c r="I351" s="67"/>
      <c r="J351" s="67"/>
      <c r="K351" s="67"/>
      <c r="L351" s="67"/>
      <c r="M351" s="67"/>
      <c r="N351" s="150"/>
    </row>
    <row r="352" spans="1:53" s="153" customFormat="1" ht="14.25" customHeight="1">
      <c r="A352" s="67" t="s">
        <v>391</v>
      </c>
      <c r="B352" s="67"/>
      <c r="C352" s="67"/>
      <c r="D352" s="67"/>
      <c r="E352" s="67"/>
      <c r="F352" s="67"/>
      <c r="G352" s="67"/>
      <c r="H352" s="67"/>
      <c r="I352" s="67"/>
      <c r="J352" s="67"/>
      <c r="K352" s="67"/>
      <c r="L352" s="67"/>
      <c r="M352" s="67"/>
      <c r="N352" s="150"/>
    </row>
    <row r="353" spans="1:53" s="153" customFormat="1" ht="14.25" customHeight="1">
      <c r="A353" s="67" t="s">
        <v>392</v>
      </c>
      <c r="B353" s="67"/>
      <c r="C353" s="67"/>
      <c r="D353" s="67"/>
      <c r="E353" s="67"/>
      <c r="F353" s="67"/>
      <c r="G353" s="67"/>
      <c r="H353" s="67"/>
      <c r="I353" s="67"/>
      <c r="J353" s="67"/>
      <c r="K353" s="67"/>
      <c r="L353" s="67"/>
      <c r="M353" s="67"/>
      <c r="N353" s="150"/>
    </row>
    <row r="354" spans="1:53" s="153" customFormat="1" ht="14.25" customHeight="1">
      <c r="A354" s="67" t="s">
        <v>393</v>
      </c>
      <c r="B354" s="67"/>
      <c r="C354" s="67"/>
      <c r="D354" s="67"/>
      <c r="E354" s="67"/>
      <c r="F354" s="67"/>
      <c r="G354" s="67"/>
      <c r="H354" s="67"/>
      <c r="I354" s="67"/>
      <c r="J354" s="67"/>
      <c r="K354" s="67"/>
      <c r="L354" s="67"/>
      <c r="M354" s="67"/>
      <c r="N354" s="150"/>
    </row>
    <row r="355" spans="1:53" s="154" customFormat="1" ht="14.25" customHeight="1">
      <c r="A355" s="67" t="s">
        <v>394</v>
      </c>
      <c r="B355" s="67"/>
      <c r="C355" s="67"/>
      <c r="D355" s="67"/>
      <c r="E355" s="67"/>
      <c r="F355" s="67"/>
      <c r="G355" s="67"/>
      <c r="H355" s="67"/>
      <c r="I355" s="67"/>
      <c r="J355" s="67"/>
      <c r="K355" s="67"/>
      <c r="L355" s="67"/>
      <c r="M355" s="67"/>
      <c r="N355" s="150"/>
      <c r="Z355" s="150"/>
      <c r="AA355" s="150"/>
      <c r="AB355" s="150"/>
      <c r="AC355" s="150"/>
      <c r="AD355" s="150"/>
      <c r="AE355" s="150"/>
      <c r="AF355" s="150"/>
      <c r="AG355" s="150"/>
      <c r="AH355" s="150"/>
      <c r="AI355" s="150"/>
      <c r="AJ355" s="150"/>
      <c r="AK355" s="150"/>
      <c r="AL355" s="150"/>
      <c r="AM355" s="150"/>
      <c r="AN355" s="150"/>
      <c r="AO355" s="150"/>
      <c r="AP355" s="150"/>
      <c r="AQ355" s="150"/>
      <c r="AR355" s="150"/>
      <c r="AS355" s="150"/>
      <c r="AT355" s="150"/>
      <c r="AU355" s="150"/>
      <c r="AV355" s="150"/>
      <c r="AW355" s="150"/>
      <c r="AX355" s="150"/>
      <c r="AY355" s="150"/>
      <c r="AZ355" s="150"/>
      <c r="BA355" s="150"/>
    </row>
    <row r="356" spans="1:53" s="153" customFormat="1" ht="14.25" customHeight="1">
      <c r="A356" s="67" t="s">
        <v>395</v>
      </c>
      <c r="B356" s="67"/>
      <c r="C356" s="67"/>
      <c r="D356" s="67"/>
      <c r="E356" s="67"/>
      <c r="F356" s="67"/>
      <c r="G356" s="67"/>
      <c r="H356" s="67"/>
      <c r="I356" s="67"/>
      <c r="J356" s="67"/>
      <c r="K356" s="67"/>
      <c r="L356" s="67"/>
      <c r="M356" s="67"/>
      <c r="N356" s="150"/>
    </row>
    <row r="357" spans="1:53" s="153" customFormat="1" ht="14.25" customHeight="1">
      <c r="A357" s="67" t="s">
        <v>100</v>
      </c>
      <c r="B357" s="67"/>
      <c r="C357" s="67"/>
      <c r="D357" s="67"/>
      <c r="E357" s="67"/>
      <c r="F357" s="67"/>
      <c r="G357" s="67"/>
      <c r="H357" s="67"/>
      <c r="I357" s="67"/>
      <c r="J357" s="67"/>
      <c r="K357" s="67"/>
      <c r="L357" s="67"/>
      <c r="M357" s="67"/>
      <c r="N357" s="150"/>
    </row>
    <row r="358" spans="1:53" s="154" customFormat="1" ht="14.25" customHeight="1">
      <c r="A358" s="67" t="s">
        <v>396</v>
      </c>
      <c r="B358" s="67"/>
      <c r="C358" s="67"/>
      <c r="D358" s="67"/>
      <c r="E358" s="67"/>
      <c r="F358" s="67"/>
      <c r="G358" s="67"/>
      <c r="H358" s="67"/>
      <c r="I358" s="67"/>
      <c r="J358" s="67"/>
      <c r="K358" s="67"/>
      <c r="L358" s="67"/>
      <c r="M358" s="67"/>
      <c r="N358" s="150"/>
      <c r="Z358" s="150"/>
      <c r="AA358" s="150"/>
      <c r="AB358" s="150"/>
      <c r="AC358" s="150"/>
      <c r="AD358" s="150"/>
      <c r="AE358" s="150"/>
      <c r="AF358" s="150"/>
      <c r="AG358" s="150"/>
      <c r="AH358" s="150"/>
      <c r="AI358" s="150"/>
      <c r="AJ358" s="150"/>
      <c r="AK358" s="150"/>
      <c r="AL358" s="150"/>
      <c r="AM358" s="150"/>
      <c r="AN358" s="150"/>
      <c r="AO358" s="150"/>
      <c r="AP358" s="150"/>
      <c r="AQ358" s="150"/>
      <c r="AR358" s="150"/>
      <c r="AS358" s="150"/>
      <c r="AT358" s="150"/>
      <c r="AU358" s="150"/>
      <c r="AV358" s="150"/>
      <c r="AW358" s="150"/>
      <c r="AX358" s="150"/>
      <c r="AY358" s="150"/>
      <c r="AZ358" s="150"/>
      <c r="BA358" s="150"/>
    </row>
    <row r="359" spans="1:53" s="153" customFormat="1" ht="14.25" customHeight="1">
      <c r="A359" s="67" t="s">
        <v>397</v>
      </c>
      <c r="B359" s="67"/>
      <c r="C359" s="67"/>
      <c r="D359" s="67"/>
      <c r="E359" s="67"/>
      <c r="F359" s="67"/>
      <c r="G359" s="67"/>
      <c r="H359" s="67"/>
      <c r="I359" s="67"/>
      <c r="J359" s="67"/>
      <c r="K359" s="67"/>
      <c r="L359" s="67"/>
      <c r="M359" s="67"/>
      <c r="N359" s="150"/>
    </row>
    <row r="360" spans="1:53" s="154" customFormat="1" ht="14.25" customHeight="1">
      <c r="A360" s="67" t="s">
        <v>398</v>
      </c>
      <c r="B360" s="67"/>
      <c r="C360" s="67"/>
      <c r="D360" s="67"/>
      <c r="E360" s="67"/>
      <c r="F360" s="67"/>
      <c r="G360" s="67"/>
      <c r="H360" s="67"/>
      <c r="I360" s="67"/>
      <c r="J360" s="67"/>
      <c r="K360" s="67"/>
      <c r="L360" s="67"/>
      <c r="M360" s="67"/>
      <c r="N360" s="150"/>
      <c r="Z360" s="150"/>
      <c r="AA360" s="150"/>
      <c r="AB360" s="150"/>
      <c r="AC360" s="150"/>
      <c r="AD360" s="150"/>
      <c r="AE360" s="150"/>
      <c r="AF360" s="150"/>
      <c r="AG360" s="150"/>
      <c r="AH360" s="150"/>
      <c r="AI360" s="150"/>
      <c r="AJ360" s="150"/>
      <c r="AK360" s="150"/>
      <c r="AL360" s="150"/>
      <c r="AM360" s="150"/>
      <c r="AN360" s="150"/>
      <c r="AO360" s="150"/>
      <c r="AP360" s="150"/>
      <c r="AQ360" s="150"/>
      <c r="AR360" s="150"/>
      <c r="AS360" s="150"/>
      <c r="AT360" s="150"/>
      <c r="AU360" s="150"/>
      <c r="AV360" s="150"/>
      <c r="AW360" s="150"/>
      <c r="AX360" s="150"/>
      <c r="AY360" s="150"/>
      <c r="AZ360" s="150"/>
      <c r="BA360" s="150"/>
    </row>
    <row r="361" spans="1:53" s="154" customFormat="1" ht="14.25" customHeight="1">
      <c r="A361" s="67" t="s">
        <v>399</v>
      </c>
      <c r="B361" s="67"/>
      <c r="C361" s="67"/>
      <c r="D361" s="67"/>
      <c r="E361" s="67"/>
      <c r="F361" s="67"/>
      <c r="G361" s="67"/>
      <c r="H361" s="67"/>
      <c r="I361" s="67"/>
      <c r="J361" s="67"/>
      <c r="K361" s="67"/>
      <c r="L361" s="67"/>
      <c r="M361" s="67"/>
      <c r="N361" s="150"/>
      <c r="Z361" s="150"/>
      <c r="AA361" s="150"/>
      <c r="AB361" s="150"/>
      <c r="AC361" s="150"/>
      <c r="AD361" s="150"/>
      <c r="AE361" s="150"/>
      <c r="AF361" s="150"/>
      <c r="AG361" s="150"/>
      <c r="AH361" s="150"/>
      <c r="AI361" s="150"/>
      <c r="AJ361" s="150"/>
      <c r="AK361" s="150"/>
      <c r="AL361" s="150"/>
      <c r="AM361" s="150"/>
      <c r="AN361" s="150"/>
      <c r="AO361" s="150"/>
      <c r="AP361" s="150"/>
      <c r="AQ361" s="150"/>
      <c r="AR361" s="150"/>
      <c r="AS361" s="150"/>
      <c r="AT361" s="150"/>
      <c r="AU361" s="150"/>
      <c r="AV361" s="150"/>
      <c r="AW361" s="150"/>
      <c r="AX361" s="150"/>
      <c r="AY361" s="150"/>
      <c r="AZ361" s="150"/>
      <c r="BA361" s="150"/>
    </row>
    <row r="362" spans="1:53" s="154" customFormat="1" ht="14.25" customHeight="1">
      <c r="A362" s="67" t="s">
        <v>400</v>
      </c>
      <c r="B362" s="67"/>
      <c r="C362" s="67"/>
      <c r="D362" s="67"/>
      <c r="E362" s="67"/>
      <c r="F362" s="67"/>
      <c r="G362" s="67"/>
      <c r="H362" s="67"/>
      <c r="I362" s="67"/>
      <c r="J362" s="67"/>
      <c r="K362" s="67"/>
      <c r="L362" s="67"/>
      <c r="M362" s="67"/>
      <c r="N362" s="150"/>
      <c r="Z362" s="150"/>
      <c r="AA362" s="150"/>
      <c r="AB362" s="150"/>
      <c r="AC362" s="150"/>
      <c r="AD362" s="150"/>
      <c r="AE362" s="150"/>
      <c r="AF362" s="150"/>
      <c r="AG362" s="150"/>
      <c r="AH362" s="150"/>
      <c r="AI362" s="150"/>
      <c r="AJ362" s="150"/>
      <c r="AK362" s="150"/>
      <c r="AL362" s="150"/>
      <c r="AM362" s="150"/>
      <c r="AN362" s="150"/>
      <c r="AO362" s="150"/>
      <c r="AP362" s="150"/>
      <c r="AQ362" s="150"/>
      <c r="AR362" s="150"/>
      <c r="AS362" s="150"/>
      <c r="AT362" s="150"/>
      <c r="AU362" s="150"/>
      <c r="AV362" s="150"/>
      <c r="AW362" s="150"/>
      <c r="AX362" s="150"/>
      <c r="AY362" s="150"/>
      <c r="AZ362" s="150"/>
      <c r="BA362" s="150"/>
    </row>
    <row r="363" spans="1:53" s="154" customFormat="1" ht="14.25" customHeight="1">
      <c r="A363" s="68" t="s">
        <v>401</v>
      </c>
      <c r="B363" s="67"/>
      <c r="C363" s="67"/>
      <c r="D363" s="67"/>
      <c r="E363" s="67"/>
      <c r="F363" s="67"/>
      <c r="G363" s="67"/>
      <c r="H363" s="67"/>
      <c r="I363" s="67"/>
      <c r="J363" s="67"/>
      <c r="K363" s="67"/>
      <c r="L363" s="67"/>
      <c r="M363" s="67"/>
      <c r="N363" s="150"/>
      <c r="Z363" s="150"/>
      <c r="AA363" s="150"/>
      <c r="AB363" s="150"/>
      <c r="AC363" s="150"/>
      <c r="AD363" s="150"/>
      <c r="AE363" s="150"/>
      <c r="AF363" s="150"/>
      <c r="AG363" s="150"/>
      <c r="AH363" s="150"/>
      <c r="AI363" s="150"/>
      <c r="AJ363" s="150"/>
      <c r="AK363" s="150"/>
      <c r="AL363" s="150"/>
      <c r="AM363" s="150"/>
      <c r="AN363" s="150"/>
      <c r="AO363" s="150"/>
      <c r="AP363" s="150"/>
      <c r="AQ363" s="150"/>
      <c r="AR363" s="150"/>
      <c r="AS363" s="150"/>
      <c r="AT363" s="150"/>
      <c r="AU363" s="150"/>
      <c r="AV363" s="150"/>
      <c r="AW363" s="150"/>
      <c r="AX363" s="150"/>
      <c r="AY363" s="150"/>
      <c r="AZ363" s="150"/>
      <c r="BA363" s="150"/>
    </row>
    <row r="364" spans="1:53" s="154" customFormat="1" ht="14.25" customHeight="1">
      <c r="A364" s="68" t="s">
        <v>402</v>
      </c>
      <c r="B364" s="67"/>
      <c r="C364" s="67"/>
      <c r="D364" s="67"/>
      <c r="E364" s="67"/>
      <c r="F364" s="67"/>
      <c r="G364" s="67"/>
      <c r="H364" s="67"/>
      <c r="I364" s="67"/>
      <c r="J364" s="67"/>
      <c r="K364" s="67"/>
      <c r="L364" s="67"/>
      <c r="M364" s="67"/>
      <c r="N364" s="150"/>
      <c r="Z364" s="150"/>
      <c r="AA364" s="150"/>
      <c r="AB364" s="150"/>
      <c r="AC364" s="150"/>
      <c r="AD364" s="150"/>
      <c r="AE364" s="150"/>
      <c r="AF364" s="150"/>
      <c r="AG364" s="150"/>
      <c r="AH364" s="150"/>
      <c r="AI364" s="150"/>
      <c r="AJ364" s="150"/>
      <c r="AK364" s="150"/>
      <c r="AL364" s="150"/>
      <c r="AM364" s="150"/>
      <c r="AN364" s="150"/>
      <c r="AO364" s="150"/>
      <c r="AP364" s="150"/>
      <c r="AQ364" s="150"/>
      <c r="AR364" s="150"/>
      <c r="AS364" s="150"/>
      <c r="AT364" s="150"/>
      <c r="AU364" s="150"/>
      <c r="AV364" s="150"/>
      <c r="AW364" s="150"/>
      <c r="AX364" s="150"/>
      <c r="AY364" s="150"/>
      <c r="AZ364" s="150"/>
      <c r="BA364" s="150"/>
    </row>
    <row r="365" spans="1:53" s="154" customFormat="1" ht="14.25" customHeight="1">
      <c r="A365" s="67" t="s">
        <v>403</v>
      </c>
      <c r="B365" s="67"/>
      <c r="C365" s="67"/>
      <c r="D365" s="67"/>
      <c r="E365" s="67"/>
      <c r="F365" s="67"/>
      <c r="G365" s="67"/>
      <c r="H365" s="67"/>
      <c r="I365" s="67"/>
      <c r="J365" s="67"/>
      <c r="K365" s="67"/>
      <c r="L365" s="67"/>
      <c r="M365" s="67"/>
      <c r="N365" s="150"/>
      <c r="Z365" s="150"/>
      <c r="AA365" s="150"/>
      <c r="AB365" s="150"/>
      <c r="AC365" s="150"/>
      <c r="AD365" s="150"/>
      <c r="AE365" s="150"/>
      <c r="AF365" s="150"/>
      <c r="AG365" s="150"/>
      <c r="AH365" s="150"/>
      <c r="AI365" s="150"/>
      <c r="AJ365" s="150"/>
      <c r="AK365" s="150"/>
      <c r="AL365" s="150"/>
      <c r="AM365" s="150"/>
      <c r="AN365" s="150"/>
      <c r="AO365" s="150"/>
      <c r="AP365" s="150"/>
      <c r="AQ365" s="150"/>
      <c r="AR365" s="150"/>
      <c r="AS365" s="150"/>
      <c r="AT365" s="150"/>
      <c r="AU365" s="150"/>
      <c r="AV365" s="150"/>
      <c r="AW365" s="150"/>
      <c r="AX365" s="150"/>
      <c r="AY365" s="150"/>
      <c r="AZ365" s="150"/>
      <c r="BA365" s="150"/>
    </row>
    <row r="366" spans="1:53" s="154" customFormat="1" ht="14.25" customHeight="1">
      <c r="A366" s="67" t="s">
        <v>404</v>
      </c>
      <c r="B366" s="67"/>
      <c r="C366" s="67"/>
      <c r="D366" s="67"/>
      <c r="E366" s="67"/>
      <c r="F366" s="67"/>
      <c r="G366" s="67"/>
      <c r="H366" s="67"/>
      <c r="I366" s="67"/>
      <c r="J366" s="67"/>
      <c r="K366" s="67"/>
      <c r="L366" s="67"/>
      <c r="M366" s="67"/>
      <c r="N366" s="150"/>
      <c r="Z366" s="150"/>
      <c r="AA366" s="150"/>
      <c r="AB366" s="150"/>
      <c r="AC366" s="150"/>
      <c r="AD366" s="150"/>
      <c r="AE366" s="150"/>
      <c r="AF366" s="150"/>
      <c r="AG366" s="150"/>
      <c r="AH366" s="150"/>
      <c r="AI366" s="150"/>
      <c r="AJ366" s="150"/>
      <c r="AK366" s="150"/>
      <c r="AL366" s="150"/>
      <c r="AM366" s="150"/>
      <c r="AN366" s="150"/>
      <c r="AO366" s="150"/>
      <c r="AP366" s="150"/>
      <c r="AQ366" s="150"/>
      <c r="AR366" s="150"/>
      <c r="AS366" s="150"/>
      <c r="AT366" s="150"/>
      <c r="AU366" s="150"/>
      <c r="AV366" s="150"/>
      <c r="AW366" s="150"/>
      <c r="AX366" s="150"/>
      <c r="AY366" s="150"/>
      <c r="AZ366" s="150"/>
      <c r="BA366" s="150"/>
    </row>
    <row r="367" spans="1:53" s="154" customFormat="1" ht="14.25" customHeight="1">
      <c r="A367" s="67" t="s">
        <v>405</v>
      </c>
      <c r="B367" s="67"/>
      <c r="C367" s="67"/>
      <c r="D367" s="67"/>
      <c r="E367" s="67"/>
      <c r="F367" s="67"/>
      <c r="G367" s="67"/>
      <c r="H367" s="67"/>
      <c r="I367" s="67"/>
      <c r="J367" s="67"/>
      <c r="K367" s="67"/>
      <c r="L367" s="67"/>
      <c r="M367" s="67"/>
      <c r="N367" s="150"/>
      <c r="Z367" s="150"/>
      <c r="AA367" s="150"/>
      <c r="AB367" s="150"/>
      <c r="AC367" s="150"/>
      <c r="AD367" s="150"/>
      <c r="AE367" s="150"/>
      <c r="AF367" s="150"/>
      <c r="AG367" s="150"/>
      <c r="AH367" s="150"/>
      <c r="AI367" s="150"/>
      <c r="AJ367" s="150"/>
      <c r="AK367" s="150"/>
      <c r="AL367" s="150"/>
      <c r="AM367" s="150"/>
      <c r="AN367" s="150"/>
      <c r="AO367" s="150"/>
      <c r="AP367" s="150"/>
      <c r="AQ367" s="150"/>
      <c r="AR367" s="150"/>
      <c r="AS367" s="150"/>
      <c r="AT367" s="150"/>
      <c r="AU367" s="150"/>
      <c r="AV367" s="150"/>
      <c r="AW367" s="150"/>
      <c r="AX367" s="150"/>
      <c r="AY367" s="150"/>
      <c r="AZ367" s="150"/>
      <c r="BA367" s="150"/>
    </row>
    <row r="368" spans="1:53" ht="14.25" customHeight="1">
      <c r="A368" s="67" t="s">
        <v>406</v>
      </c>
      <c r="B368" s="67"/>
      <c r="C368" s="67"/>
      <c r="D368" s="67"/>
      <c r="E368" s="67"/>
      <c r="F368" s="67"/>
      <c r="G368" s="67"/>
      <c r="H368" s="67"/>
      <c r="I368" s="67"/>
      <c r="J368" s="67"/>
      <c r="K368" s="67"/>
      <c r="L368" s="67"/>
      <c r="M368" s="67"/>
      <c r="O368" s="154"/>
      <c r="P368" s="154"/>
      <c r="Q368" s="154"/>
      <c r="R368" s="154"/>
      <c r="S368" s="154"/>
      <c r="T368" s="154"/>
      <c r="U368" s="154"/>
      <c r="V368" s="154"/>
      <c r="W368" s="154"/>
      <c r="X368" s="154"/>
      <c r="Y368" s="154"/>
    </row>
    <row r="369" spans="1:39" s="153" customFormat="1" ht="14.25" customHeight="1">
      <c r="A369" s="68" t="s">
        <v>407</v>
      </c>
      <c r="B369" s="67"/>
      <c r="C369" s="67"/>
      <c r="D369" s="67"/>
      <c r="E369" s="67"/>
      <c r="F369" s="67"/>
      <c r="G369" s="67"/>
      <c r="H369" s="67"/>
      <c r="I369" s="67"/>
      <c r="J369" s="67"/>
      <c r="K369" s="67"/>
      <c r="L369" s="67"/>
      <c r="M369" s="67"/>
      <c r="N369" s="150"/>
    </row>
    <row r="370" spans="1:39" s="153" customFormat="1" ht="14.25" customHeight="1">
      <c r="A370" s="68" t="s">
        <v>408</v>
      </c>
      <c r="B370" s="67"/>
      <c r="C370" s="67"/>
      <c r="D370" s="67"/>
      <c r="E370" s="67"/>
      <c r="F370" s="67"/>
      <c r="G370" s="67"/>
      <c r="H370" s="67"/>
      <c r="I370" s="67"/>
      <c r="J370" s="67"/>
      <c r="K370" s="67"/>
      <c r="L370" s="67"/>
      <c r="M370" s="67"/>
      <c r="O370" s="155"/>
      <c r="P370" s="155"/>
      <c r="Q370" s="155"/>
      <c r="R370" s="155"/>
      <c r="S370" s="155"/>
      <c r="T370" s="155"/>
      <c r="U370" s="155"/>
      <c r="V370" s="155"/>
      <c r="W370" s="155"/>
      <c r="X370" s="155"/>
      <c r="Y370" s="155"/>
      <c r="Z370" s="150"/>
    </row>
    <row r="371" spans="1:39" s="153" customFormat="1" ht="14.25" customHeight="1">
      <c r="A371" s="68" t="s">
        <v>409</v>
      </c>
      <c r="B371" s="67"/>
      <c r="C371" s="67"/>
      <c r="D371" s="67"/>
      <c r="E371" s="67"/>
      <c r="F371" s="67"/>
      <c r="G371" s="67"/>
      <c r="H371" s="67"/>
      <c r="I371" s="67"/>
      <c r="J371" s="67"/>
      <c r="K371" s="67"/>
      <c r="L371" s="67"/>
      <c r="M371" s="67"/>
      <c r="O371" s="155"/>
      <c r="P371" s="155"/>
      <c r="Q371" s="155"/>
      <c r="R371" s="155"/>
      <c r="S371" s="155"/>
      <c r="T371" s="155"/>
      <c r="U371" s="155"/>
      <c r="V371" s="155"/>
      <c r="W371" s="155"/>
      <c r="X371" s="155"/>
      <c r="Y371" s="155"/>
      <c r="Z371" s="150"/>
    </row>
    <row r="372" spans="1:39" s="153" customFormat="1" ht="14.25" customHeight="1">
      <c r="A372" s="68"/>
      <c r="B372" s="67"/>
      <c r="C372" s="67"/>
      <c r="D372" s="67"/>
      <c r="E372" s="67"/>
      <c r="F372" s="67"/>
      <c r="G372" s="67"/>
      <c r="H372" s="67"/>
      <c r="I372" s="67"/>
      <c r="J372" s="67"/>
      <c r="K372" s="67"/>
      <c r="L372" s="67"/>
      <c r="M372" s="67"/>
      <c r="O372" s="156"/>
      <c r="Z372" s="150"/>
    </row>
    <row r="373" spans="1:39" s="153" customFormat="1" ht="14.25" customHeight="1">
      <c r="A373" s="70" t="s">
        <v>136</v>
      </c>
      <c r="B373" s="71"/>
      <c r="C373" s="71"/>
      <c r="D373" s="71"/>
      <c r="E373" s="71"/>
      <c r="F373" s="71"/>
      <c r="G373" s="71"/>
      <c r="H373" s="71"/>
      <c r="I373" s="71"/>
      <c r="J373" s="71"/>
      <c r="K373" s="71"/>
      <c r="L373" s="71"/>
      <c r="M373" s="71"/>
      <c r="O373" s="157"/>
      <c r="P373" s="157"/>
      <c r="Q373" s="157"/>
      <c r="R373" s="157"/>
      <c r="S373" s="157"/>
      <c r="T373" s="157"/>
      <c r="U373" s="157"/>
      <c r="V373" s="157"/>
      <c r="W373" s="157"/>
      <c r="X373" s="157"/>
      <c r="Y373" s="157"/>
      <c r="Z373" s="150"/>
    </row>
    <row r="374" spans="1:39" ht="14.25" customHeight="1">
      <c r="A374" s="71" t="s">
        <v>568</v>
      </c>
      <c r="B374" s="71"/>
      <c r="C374" s="71"/>
      <c r="D374" s="71"/>
      <c r="E374" s="71"/>
      <c r="F374" s="71"/>
      <c r="G374" s="71"/>
      <c r="H374" s="71"/>
      <c r="I374" s="71"/>
      <c r="J374" s="71"/>
      <c r="K374" s="71"/>
      <c r="L374" s="71"/>
      <c r="M374" s="71"/>
      <c r="N374" s="153"/>
      <c r="O374" s="158"/>
      <c r="P374" s="158"/>
      <c r="Q374" s="158"/>
      <c r="R374" s="158"/>
      <c r="S374" s="158"/>
      <c r="T374" s="158"/>
      <c r="U374" s="158"/>
      <c r="V374" s="158"/>
      <c r="W374" s="158"/>
      <c r="X374" s="158"/>
      <c r="Y374" s="158"/>
      <c r="AA374" s="154"/>
      <c r="AB374" s="154"/>
      <c r="AC374" s="154"/>
      <c r="AD374" s="154"/>
      <c r="AE374" s="154"/>
      <c r="AF374" s="154"/>
      <c r="AG374" s="154"/>
      <c r="AH374" s="154"/>
      <c r="AI374" s="154"/>
      <c r="AJ374" s="154"/>
      <c r="AK374" s="154"/>
      <c r="AL374" s="154"/>
      <c r="AM374" s="154"/>
    </row>
    <row r="375" spans="1:39" ht="14.25" customHeight="1">
      <c r="A375" s="71" t="s">
        <v>410</v>
      </c>
      <c r="B375" s="71"/>
      <c r="C375" s="71"/>
      <c r="D375" s="71"/>
      <c r="E375" s="71"/>
      <c r="F375" s="71"/>
      <c r="G375" s="71"/>
      <c r="H375" s="71"/>
      <c r="I375" s="71"/>
      <c r="J375" s="71"/>
      <c r="K375" s="71"/>
      <c r="L375" s="71"/>
      <c r="M375" s="71"/>
      <c r="N375" s="153"/>
      <c r="O375" s="158"/>
      <c r="P375" s="158"/>
      <c r="Q375" s="158"/>
      <c r="R375" s="158"/>
      <c r="S375" s="158"/>
      <c r="T375" s="158"/>
      <c r="U375" s="158"/>
      <c r="V375" s="158"/>
      <c r="W375" s="158"/>
      <c r="X375" s="158"/>
      <c r="Y375" s="158"/>
      <c r="AA375" s="154"/>
      <c r="AB375" s="154"/>
      <c r="AC375" s="154"/>
      <c r="AD375" s="154"/>
      <c r="AE375" s="154"/>
      <c r="AF375" s="154"/>
      <c r="AG375" s="154"/>
      <c r="AH375" s="154"/>
      <c r="AI375" s="154"/>
      <c r="AJ375" s="154"/>
      <c r="AK375" s="154"/>
      <c r="AL375" s="154"/>
      <c r="AM375" s="154"/>
    </row>
    <row r="376" spans="1:39" ht="14.25" customHeight="1">
      <c r="A376" s="71" t="s">
        <v>411</v>
      </c>
      <c r="B376" s="71"/>
      <c r="C376" s="71"/>
      <c r="D376" s="71"/>
      <c r="E376" s="71"/>
      <c r="F376" s="71"/>
      <c r="G376" s="71"/>
      <c r="H376" s="71"/>
      <c r="I376" s="71"/>
      <c r="J376" s="71"/>
      <c r="K376" s="71"/>
      <c r="L376" s="71"/>
      <c r="M376" s="71"/>
      <c r="N376" s="153"/>
      <c r="O376" s="158"/>
      <c r="P376" s="158"/>
      <c r="Q376" s="158"/>
      <c r="R376" s="158"/>
      <c r="S376" s="158"/>
      <c r="T376" s="158"/>
      <c r="U376" s="158"/>
      <c r="V376" s="158"/>
      <c r="W376" s="158"/>
      <c r="X376" s="158"/>
      <c r="Y376" s="158"/>
      <c r="AA376" s="154"/>
      <c r="AB376" s="154"/>
      <c r="AC376" s="154"/>
      <c r="AD376" s="154"/>
      <c r="AE376" s="154"/>
      <c r="AF376" s="154"/>
      <c r="AG376" s="154"/>
      <c r="AH376" s="154"/>
      <c r="AI376" s="154"/>
      <c r="AJ376" s="154"/>
      <c r="AK376" s="154"/>
      <c r="AL376" s="154"/>
      <c r="AM376" s="154"/>
    </row>
    <row r="377" spans="1:39" ht="14.25" customHeight="1">
      <c r="A377" s="71" t="s">
        <v>412</v>
      </c>
      <c r="B377" s="71"/>
      <c r="C377" s="71"/>
      <c r="D377" s="71"/>
      <c r="E377" s="71"/>
      <c r="F377" s="71"/>
      <c r="G377" s="71"/>
      <c r="H377" s="71"/>
      <c r="I377" s="71"/>
      <c r="J377" s="71"/>
      <c r="K377" s="71"/>
      <c r="L377" s="71"/>
      <c r="M377" s="71"/>
      <c r="N377" s="153"/>
      <c r="O377" s="158"/>
      <c r="P377" s="158"/>
      <c r="Q377" s="158"/>
      <c r="R377" s="158"/>
      <c r="S377" s="158"/>
      <c r="T377" s="158"/>
      <c r="U377" s="158"/>
      <c r="V377" s="158"/>
      <c r="W377" s="158"/>
      <c r="X377" s="158"/>
      <c r="Y377" s="158"/>
      <c r="AA377" s="154"/>
      <c r="AB377" s="154"/>
      <c r="AC377" s="154"/>
      <c r="AD377" s="154"/>
      <c r="AE377" s="154"/>
      <c r="AF377" s="154"/>
      <c r="AG377" s="154"/>
      <c r="AH377" s="154"/>
      <c r="AI377" s="154"/>
      <c r="AJ377" s="154"/>
      <c r="AK377" s="154"/>
      <c r="AL377" s="154"/>
      <c r="AM377" s="154"/>
    </row>
    <row r="378" spans="1:39" ht="14.25" customHeight="1">
      <c r="A378" s="71" t="s">
        <v>491</v>
      </c>
      <c r="B378" s="71"/>
      <c r="C378" s="71"/>
      <c r="D378" s="71"/>
      <c r="E378" s="71"/>
      <c r="F378" s="71"/>
      <c r="G378" s="71"/>
      <c r="H378" s="71"/>
      <c r="I378" s="71"/>
      <c r="J378" s="71"/>
      <c r="K378" s="71"/>
      <c r="L378" s="71"/>
      <c r="M378" s="71"/>
      <c r="N378" s="153"/>
      <c r="O378" s="158"/>
      <c r="P378" s="158"/>
      <c r="Q378" s="158"/>
      <c r="R378" s="158"/>
      <c r="S378" s="158"/>
      <c r="T378" s="158"/>
      <c r="U378" s="158"/>
      <c r="V378" s="158"/>
      <c r="W378" s="158"/>
      <c r="X378" s="158"/>
      <c r="Y378" s="158"/>
      <c r="AA378" s="154"/>
      <c r="AB378" s="154"/>
      <c r="AC378" s="154"/>
      <c r="AD378" s="154"/>
      <c r="AE378" s="154"/>
      <c r="AF378" s="154"/>
      <c r="AG378" s="154"/>
      <c r="AH378" s="154"/>
      <c r="AI378" s="154"/>
      <c r="AJ378" s="154"/>
      <c r="AK378" s="154"/>
      <c r="AL378" s="154"/>
      <c r="AM378" s="154"/>
    </row>
    <row r="379" spans="1:39" ht="14.25" customHeight="1">
      <c r="A379" s="71" t="s">
        <v>493</v>
      </c>
      <c r="B379" s="71"/>
      <c r="C379" s="71"/>
      <c r="D379" s="71"/>
      <c r="E379" s="71"/>
      <c r="F379" s="71"/>
      <c r="G379" s="71"/>
      <c r="H379" s="71"/>
      <c r="I379" s="71"/>
      <c r="J379" s="71"/>
      <c r="K379" s="71"/>
      <c r="L379" s="71"/>
      <c r="M379" s="71"/>
      <c r="N379" s="153"/>
      <c r="O379" s="153"/>
      <c r="P379" s="153"/>
      <c r="Q379" s="153"/>
      <c r="R379" s="153"/>
      <c r="S379" s="153"/>
      <c r="T379" s="153"/>
      <c r="U379" s="153"/>
      <c r="V379" s="153"/>
      <c r="W379" s="153"/>
      <c r="X379" s="153"/>
      <c r="Y379" s="153"/>
      <c r="AA379" s="154"/>
      <c r="AB379" s="154"/>
      <c r="AC379" s="154"/>
      <c r="AD379" s="154"/>
      <c r="AE379" s="154"/>
      <c r="AF379" s="154"/>
      <c r="AG379" s="154"/>
      <c r="AH379" s="154"/>
      <c r="AI379" s="154"/>
      <c r="AJ379" s="154"/>
      <c r="AK379" s="154"/>
      <c r="AL379" s="154"/>
      <c r="AM379" s="154"/>
    </row>
    <row r="380" spans="1:39" ht="14.25" customHeight="1">
      <c r="A380" s="71" t="s">
        <v>492</v>
      </c>
      <c r="B380" s="71"/>
      <c r="C380" s="71"/>
      <c r="D380" s="71"/>
      <c r="E380" s="71"/>
      <c r="F380" s="71"/>
      <c r="G380" s="71"/>
      <c r="H380" s="71"/>
      <c r="I380" s="71"/>
      <c r="J380" s="71"/>
      <c r="K380" s="71"/>
      <c r="L380" s="71"/>
      <c r="M380" s="71"/>
      <c r="N380" s="153"/>
      <c r="O380" s="159"/>
      <c r="AA380" s="154"/>
      <c r="AB380" s="154"/>
      <c r="AC380" s="154"/>
      <c r="AD380" s="154"/>
      <c r="AE380" s="154"/>
      <c r="AF380" s="154"/>
      <c r="AG380" s="154"/>
      <c r="AH380" s="154"/>
      <c r="AI380" s="154"/>
      <c r="AJ380" s="154"/>
      <c r="AK380" s="154"/>
      <c r="AL380" s="154"/>
      <c r="AM380" s="154"/>
    </row>
    <row r="381" spans="1:39" s="153" customFormat="1" ht="14.25" customHeight="1">
      <c r="A381" s="71" t="s">
        <v>494</v>
      </c>
      <c r="B381" s="71"/>
      <c r="C381" s="71"/>
      <c r="D381" s="71"/>
      <c r="E381" s="71"/>
      <c r="F381" s="71"/>
      <c r="G381" s="71"/>
      <c r="H381" s="71"/>
      <c r="I381" s="71"/>
      <c r="J381" s="71"/>
      <c r="K381" s="71"/>
      <c r="L381" s="71"/>
      <c r="M381" s="71"/>
      <c r="O381" s="159"/>
      <c r="P381" s="150"/>
      <c r="Q381" s="150"/>
      <c r="R381" s="150"/>
      <c r="S381" s="150"/>
      <c r="T381" s="150"/>
      <c r="U381" s="150"/>
      <c r="V381" s="150"/>
      <c r="W381" s="150"/>
      <c r="X381" s="150"/>
      <c r="Y381" s="150"/>
      <c r="Z381" s="150"/>
    </row>
    <row r="382" spans="1:39" s="153" customFormat="1" ht="14.25" customHeight="1">
      <c r="A382" s="71" t="s">
        <v>495</v>
      </c>
      <c r="B382" s="71"/>
      <c r="C382" s="71"/>
      <c r="D382" s="71"/>
      <c r="E382" s="71"/>
      <c r="F382" s="71"/>
      <c r="G382" s="71"/>
      <c r="H382" s="71"/>
      <c r="I382" s="71"/>
      <c r="J382" s="71"/>
      <c r="K382" s="71"/>
      <c r="L382" s="71"/>
      <c r="M382" s="71"/>
      <c r="O382" s="159"/>
      <c r="P382" s="150"/>
      <c r="Q382" s="150"/>
      <c r="R382" s="150"/>
      <c r="S382" s="150"/>
      <c r="T382" s="150"/>
      <c r="U382" s="150"/>
      <c r="V382" s="150"/>
      <c r="W382" s="150"/>
      <c r="X382" s="150"/>
      <c r="Y382" s="150"/>
      <c r="Z382" s="150"/>
    </row>
    <row r="383" spans="1:39" s="153" customFormat="1" ht="14.25" customHeight="1">
      <c r="A383" s="71" t="s">
        <v>496</v>
      </c>
      <c r="B383" s="71"/>
      <c r="C383" s="71"/>
      <c r="D383" s="71"/>
      <c r="E383" s="71"/>
      <c r="F383" s="71"/>
      <c r="G383" s="71"/>
      <c r="H383" s="71"/>
      <c r="I383" s="71"/>
      <c r="J383" s="71"/>
      <c r="K383" s="71"/>
      <c r="L383" s="71"/>
      <c r="M383" s="71"/>
      <c r="O383" s="159"/>
      <c r="P383" s="150"/>
      <c r="Q383" s="150"/>
      <c r="R383" s="150"/>
      <c r="S383" s="150"/>
      <c r="T383" s="150"/>
      <c r="U383" s="150"/>
      <c r="V383" s="150"/>
      <c r="W383" s="150"/>
      <c r="X383" s="150"/>
      <c r="Y383" s="150"/>
      <c r="Z383" s="150"/>
    </row>
    <row r="384" spans="1:39" s="153" customFormat="1" ht="14.25" customHeight="1">
      <c r="A384" s="71" t="s">
        <v>497</v>
      </c>
      <c r="B384" s="71"/>
      <c r="C384" s="71"/>
      <c r="D384" s="71"/>
      <c r="E384" s="71"/>
      <c r="F384" s="71"/>
      <c r="G384" s="71"/>
      <c r="H384" s="71"/>
      <c r="I384" s="71"/>
      <c r="J384" s="71"/>
      <c r="K384" s="71"/>
      <c r="L384" s="71"/>
      <c r="M384" s="71"/>
      <c r="O384" s="159"/>
      <c r="P384" s="150"/>
      <c r="Q384" s="150"/>
      <c r="R384" s="150"/>
      <c r="S384" s="150"/>
      <c r="T384" s="150"/>
      <c r="U384" s="150"/>
      <c r="V384" s="150"/>
      <c r="W384" s="150"/>
      <c r="X384" s="150"/>
      <c r="Y384" s="150"/>
      <c r="Z384" s="150"/>
    </row>
    <row r="385" spans="1:26" s="153" customFormat="1" ht="14.25" customHeight="1">
      <c r="A385" s="71" t="s">
        <v>498</v>
      </c>
      <c r="B385" s="71"/>
      <c r="C385" s="71"/>
      <c r="D385" s="71"/>
      <c r="E385" s="71"/>
      <c r="F385" s="71"/>
      <c r="G385" s="71"/>
      <c r="H385" s="71"/>
      <c r="I385" s="71"/>
      <c r="J385" s="71"/>
      <c r="K385" s="71"/>
      <c r="L385" s="71"/>
      <c r="M385" s="71"/>
      <c r="O385" s="159"/>
      <c r="P385" s="150"/>
      <c r="Q385" s="150"/>
      <c r="R385" s="150"/>
      <c r="S385" s="150"/>
      <c r="T385" s="150"/>
      <c r="U385" s="150"/>
      <c r="V385" s="150"/>
      <c r="W385" s="150"/>
      <c r="X385" s="150"/>
      <c r="Y385" s="150"/>
      <c r="Z385" s="150"/>
    </row>
    <row r="386" spans="1:26" s="153" customFormat="1" ht="14.25" customHeight="1">
      <c r="A386" s="71" t="s">
        <v>500</v>
      </c>
      <c r="B386" s="71"/>
      <c r="C386" s="71"/>
      <c r="D386" s="71"/>
      <c r="E386" s="71"/>
      <c r="F386" s="71"/>
      <c r="G386" s="71"/>
      <c r="H386" s="71"/>
      <c r="I386" s="71"/>
      <c r="J386" s="71"/>
      <c r="K386" s="71"/>
      <c r="L386" s="71"/>
      <c r="M386" s="71"/>
      <c r="O386" s="159"/>
      <c r="P386" s="150"/>
      <c r="Q386" s="150"/>
      <c r="R386" s="150"/>
      <c r="S386" s="150"/>
      <c r="T386" s="150"/>
      <c r="U386" s="150"/>
      <c r="V386" s="150"/>
      <c r="W386" s="150"/>
      <c r="X386" s="150"/>
      <c r="Y386" s="150"/>
      <c r="Z386" s="150"/>
    </row>
    <row r="387" spans="1:26" s="153" customFormat="1" ht="14.25" customHeight="1">
      <c r="A387" s="71" t="s">
        <v>499</v>
      </c>
      <c r="B387" s="71"/>
      <c r="C387" s="71"/>
      <c r="D387" s="71"/>
      <c r="E387" s="71"/>
      <c r="F387" s="71"/>
      <c r="G387" s="71"/>
      <c r="H387" s="71"/>
      <c r="I387" s="71"/>
      <c r="J387" s="71"/>
      <c r="K387" s="71"/>
      <c r="L387" s="71"/>
      <c r="M387" s="71"/>
      <c r="Z387" s="150"/>
    </row>
    <row r="388" spans="1:26" s="153" customFormat="1" ht="14.25" customHeight="1">
      <c r="A388" s="71" t="s">
        <v>206</v>
      </c>
      <c r="B388" s="71"/>
      <c r="C388" s="71"/>
      <c r="D388" s="71"/>
      <c r="E388" s="71"/>
      <c r="F388" s="71"/>
      <c r="G388" s="71"/>
      <c r="H388" s="71"/>
      <c r="I388" s="71"/>
      <c r="J388" s="71"/>
      <c r="K388" s="71"/>
      <c r="L388" s="71"/>
      <c r="M388" s="71"/>
      <c r="Z388" s="150"/>
    </row>
    <row r="389" spans="1:26" s="153" customFormat="1" ht="14.25" customHeight="1">
      <c r="A389" s="71" t="s">
        <v>413</v>
      </c>
      <c r="B389" s="71"/>
      <c r="C389" s="71"/>
      <c r="D389" s="71"/>
      <c r="E389" s="71"/>
      <c r="F389" s="71"/>
      <c r="G389" s="71"/>
      <c r="H389" s="71"/>
      <c r="I389" s="71"/>
      <c r="J389" s="71"/>
      <c r="K389" s="71"/>
      <c r="L389" s="71"/>
      <c r="M389" s="71"/>
      <c r="Z389" s="150"/>
    </row>
    <row r="390" spans="1:26" s="153" customFormat="1" ht="14.25" customHeight="1">
      <c r="A390" s="71"/>
      <c r="B390" s="71"/>
      <c r="C390" s="71"/>
      <c r="D390" s="71"/>
      <c r="E390" s="71"/>
      <c r="F390" s="71"/>
      <c r="G390" s="71"/>
      <c r="H390" s="71"/>
      <c r="I390" s="71"/>
      <c r="J390" s="71"/>
      <c r="K390" s="71"/>
      <c r="L390" s="71"/>
      <c r="M390" s="71"/>
      <c r="Z390" s="150"/>
    </row>
    <row r="391" spans="1:26" s="153" customFormat="1" ht="14.25" customHeight="1">
      <c r="A391" s="75" t="s">
        <v>414</v>
      </c>
      <c r="B391" s="67"/>
      <c r="C391" s="67"/>
      <c r="D391" s="67"/>
      <c r="E391" s="67"/>
      <c r="F391" s="67"/>
      <c r="G391" s="67"/>
      <c r="H391" s="67"/>
      <c r="I391" s="67"/>
      <c r="J391" s="67"/>
      <c r="K391" s="67"/>
      <c r="L391" s="67"/>
      <c r="M391" s="67"/>
      <c r="Z391" s="150"/>
    </row>
    <row r="392" spans="1:26" s="153" customFormat="1" ht="14.25" customHeight="1">
      <c r="A392" s="68" t="s">
        <v>569</v>
      </c>
      <c r="B392" s="67"/>
      <c r="C392" s="67"/>
      <c r="D392" s="67"/>
      <c r="E392" s="67"/>
      <c r="F392" s="67"/>
      <c r="G392" s="67"/>
      <c r="H392" s="67"/>
      <c r="I392" s="67"/>
      <c r="J392" s="67"/>
      <c r="K392" s="67"/>
      <c r="L392" s="67"/>
      <c r="M392" s="67"/>
      <c r="O392" s="159"/>
      <c r="P392" s="150"/>
      <c r="Q392" s="150"/>
      <c r="R392" s="150"/>
      <c r="S392" s="150"/>
      <c r="T392" s="150"/>
      <c r="U392" s="150"/>
      <c r="V392" s="150"/>
      <c r="W392" s="150"/>
      <c r="X392" s="150"/>
      <c r="Y392" s="150"/>
      <c r="Z392" s="150"/>
    </row>
    <row r="393" spans="1:26" s="153" customFormat="1" ht="14.25" customHeight="1">
      <c r="A393" s="67" t="s">
        <v>415</v>
      </c>
      <c r="B393" s="67"/>
      <c r="C393" s="67"/>
      <c r="D393" s="67"/>
      <c r="E393" s="67"/>
      <c r="F393" s="67"/>
      <c r="G393" s="67"/>
      <c r="H393" s="67"/>
      <c r="I393" s="67"/>
      <c r="J393" s="67"/>
      <c r="K393" s="67"/>
      <c r="L393" s="67"/>
      <c r="M393" s="67"/>
      <c r="O393" s="159"/>
      <c r="P393" s="150"/>
      <c r="Q393" s="150"/>
      <c r="R393" s="150"/>
      <c r="S393" s="150"/>
      <c r="T393" s="150"/>
      <c r="U393" s="150"/>
      <c r="V393" s="150"/>
      <c r="W393" s="150"/>
      <c r="X393" s="150"/>
      <c r="Y393" s="150"/>
      <c r="Z393" s="160"/>
    </row>
    <row r="394" spans="1:26" s="153" customFormat="1" ht="14.25" customHeight="1">
      <c r="A394" s="68"/>
      <c r="B394" s="67"/>
      <c r="C394" s="67"/>
      <c r="D394" s="67"/>
      <c r="E394" s="67"/>
      <c r="F394" s="67"/>
      <c r="G394" s="67"/>
      <c r="H394" s="67"/>
      <c r="I394" s="67"/>
      <c r="J394" s="67"/>
      <c r="K394" s="67"/>
      <c r="L394" s="67"/>
      <c r="M394" s="67"/>
      <c r="O394" s="159"/>
      <c r="P394" s="150"/>
      <c r="Q394" s="150"/>
      <c r="R394" s="150"/>
      <c r="S394" s="150"/>
      <c r="T394" s="150"/>
      <c r="U394" s="150"/>
      <c r="V394" s="150"/>
      <c r="W394" s="150"/>
      <c r="X394" s="150"/>
      <c r="Y394" s="150"/>
      <c r="Z394" s="155"/>
    </row>
    <row r="395" spans="1:26" s="153" customFormat="1" ht="14.25" customHeight="1">
      <c r="A395" s="66" t="s">
        <v>63</v>
      </c>
      <c r="B395" s="67"/>
      <c r="C395" s="67"/>
      <c r="D395" s="67"/>
      <c r="E395" s="67"/>
      <c r="F395" s="67"/>
      <c r="G395" s="67"/>
      <c r="H395" s="67"/>
      <c r="I395" s="67"/>
      <c r="J395" s="67"/>
      <c r="K395" s="67"/>
      <c r="L395" s="67"/>
      <c r="M395" s="67"/>
      <c r="O395" s="159"/>
      <c r="P395" s="150"/>
      <c r="Q395" s="150"/>
      <c r="R395" s="150"/>
      <c r="S395" s="150"/>
      <c r="T395" s="150"/>
      <c r="U395" s="150"/>
      <c r="V395" s="150"/>
      <c r="W395" s="150"/>
      <c r="X395" s="150"/>
      <c r="Y395" s="150"/>
      <c r="Z395" s="160"/>
    </row>
    <row r="396" spans="1:26" s="153" customFormat="1" ht="14.25" customHeight="1">
      <c r="A396" s="66" t="s">
        <v>570</v>
      </c>
      <c r="B396" s="67"/>
      <c r="C396" s="67"/>
      <c r="D396" s="67"/>
      <c r="E396" s="67"/>
      <c r="F396" s="67"/>
      <c r="G396" s="67"/>
      <c r="H396" s="67"/>
      <c r="I396" s="67"/>
      <c r="J396" s="67"/>
      <c r="K396" s="67"/>
      <c r="L396" s="67"/>
      <c r="M396" s="67"/>
      <c r="O396" s="159"/>
      <c r="P396" s="150"/>
      <c r="Q396" s="150"/>
      <c r="R396" s="150"/>
      <c r="S396" s="150"/>
      <c r="T396" s="150"/>
      <c r="U396" s="150"/>
      <c r="V396" s="150"/>
      <c r="W396" s="150"/>
      <c r="X396" s="150"/>
      <c r="Y396" s="150"/>
      <c r="Z396" s="160"/>
    </row>
    <row r="397" spans="1:26" s="153" customFormat="1" ht="14.25" customHeight="1">
      <c r="A397" s="68" t="s">
        <v>580</v>
      </c>
      <c r="B397" s="67"/>
      <c r="C397" s="67"/>
      <c r="D397" s="67"/>
      <c r="E397" s="67"/>
      <c r="F397" s="67"/>
      <c r="G397" s="67"/>
      <c r="H397" s="67"/>
      <c r="I397" s="67"/>
      <c r="J397" s="67"/>
      <c r="K397" s="67"/>
      <c r="L397" s="67"/>
      <c r="M397" s="67"/>
      <c r="N397" s="150"/>
    </row>
    <row r="398" spans="1:26" s="153" customFormat="1" ht="14.25" customHeight="1">
      <c r="A398" s="68" t="s">
        <v>581</v>
      </c>
      <c r="B398" s="67"/>
      <c r="C398" s="67"/>
      <c r="D398" s="67"/>
      <c r="E398" s="67"/>
      <c r="F398" s="67"/>
      <c r="G398" s="67"/>
      <c r="H398" s="67"/>
      <c r="I398" s="67"/>
      <c r="J398" s="67"/>
      <c r="K398" s="67"/>
      <c r="L398" s="67"/>
      <c r="M398" s="67"/>
    </row>
    <row r="399" spans="1:26" s="153" customFormat="1" ht="14.25" customHeight="1">
      <c r="A399" s="68" t="s">
        <v>77</v>
      </c>
      <c r="B399" s="67"/>
      <c r="C399" s="67"/>
      <c r="D399" s="67"/>
      <c r="E399" s="67"/>
      <c r="F399" s="67"/>
      <c r="G399" s="67"/>
      <c r="H399" s="67"/>
      <c r="I399" s="67"/>
      <c r="J399" s="67"/>
      <c r="K399" s="67"/>
      <c r="L399" s="67"/>
      <c r="M399" s="67"/>
    </row>
    <row r="400" spans="1:26" s="153" customFormat="1" ht="14.25" customHeight="1">
      <c r="A400" s="68" t="s">
        <v>76</v>
      </c>
      <c r="B400" s="67"/>
      <c r="C400" s="67"/>
      <c r="D400" s="67"/>
      <c r="E400" s="67"/>
      <c r="F400" s="67"/>
      <c r="G400" s="67"/>
      <c r="H400" s="67"/>
      <c r="I400" s="67"/>
      <c r="J400" s="67"/>
      <c r="K400" s="67"/>
      <c r="L400" s="67"/>
      <c r="M400" s="67"/>
    </row>
    <row r="401" spans="1:14" s="153" customFormat="1" ht="14.25" customHeight="1">
      <c r="A401" s="68" t="s">
        <v>416</v>
      </c>
      <c r="B401" s="67"/>
      <c r="C401" s="67"/>
      <c r="D401" s="67"/>
      <c r="E401" s="67"/>
      <c r="F401" s="67"/>
      <c r="G401" s="67"/>
      <c r="H401" s="67"/>
      <c r="I401" s="67"/>
      <c r="J401" s="67"/>
      <c r="K401" s="67"/>
      <c r="L401" s="67"/>
      <c r="M401" s="67"/>
    </row>
    <row r="402" spans="1:14" s="153" customFormat="1" ht="14.25" customHeight="1">
      <c r="A402" s="67"/>
      <c r="B402" s="67"/>
      <c r="C402" s="67"/>
      <c r="D402" s="67"/>
      <c r="E402" s="67"/>
      <c r="F402" s="67"/>
      <c r="G402" s="67"/>
      <c r="H402" s="67"/>
      <c r="I402" s="67"/>
      <c r="J402" s="67"/>
      <c r="K402" s="67"/>
      <c r="L402" s="67"/>
      <c r="M402" s="67"/>
    </row>
    <row r="403" spans="1:14" s="153" customFormat="1" ht="14.25" customHeight="1">
      <c r="A403" s="66" t="s">
        <v>417</v>
      </c>
      <c r="B403" s="67"/>
      <c r="C403" s="67"/>
      <c r="D403" s="67"/>
      <c r="E403" s="67"/>
      <c r="F403" s="67"/>
      <c r="G403" s="67"/>
      <c r="H403" s="67"/>
      <c r="I403" s="67"/>
      <c r="J403" s="67"/>
      <c r="K403" s="67"/>
      <c r="L403" s="67"/>
      <c r="M403" s="67"/>
    </row>
    <row r="404" spans="1:14" s="153" customFormat="1" ht="14.25" customHeight="1">
      <c r="A404" s="67" t="s">
        <v>571</v>
      </c>
      <c r="B404" s="67"/>
      <c r="C404" s="67"/>
      <c r="D404" s="67"/>
      <c r="E404" s="67"/>
      <c r="F404" s="67"/>
      <c r="G404" s="67"/>
      <c r="H404" s="67"/>
      <c r="I404" s="67"/>
      <c r="J404" s="67"/>
      <c r="K404" s="67"/>
      <c r="L404" s="67"/>
      <c r="M404" s="67"/>
    </row>
    <row r="405" spans="1:14" s="153" customFormat="1" ht="14.25" customHeight="1">
      <c r="A405" s="67" t="s">
        <v>418</v>
      </c>
      <c r="B405" s="67"/>
      <c r="C405" s="67"/>
      <c r="D405" s="67"/>
      <c r="E405" s="67"/>
      <c r="F405" s="67"/>
      <c r="G405" s="67"/>
      <c r="H405" s="67"/>
      <c r="I405" s="67"/>
      <c r="J405" s="67"/>
      <c r="K405" s="67"/>
      <c r="L405" s="67"/>
      <c r="M405" s="67"/>
      <c r="N405" s="150"/>
    </row>
    <row r="406" spans="1:14" s="153" customFormat="1" ht="14.25" customHeight="1">
      <c r="A406" s="67"/>
      <c r="B406" s="67"/>
      <c r="C406" s="67"/>
      <c r="D406" s="67"/>
      <c r="E406" s="67"/>
      <c r="F406" s="67"/>
      <c r="G406" s="67"/>
      <c r="H406" s="67"/>
      <c r="I406" s="67"/>
      <c r="J406" s="67"/>
      <c r="K406" s="67"/>
      <c r="L406" s="67"/>
      <c r="M406" s="67"/>
      <c r="N406" s="150"/>
    </row>
    <row r="407" spans="1:14" s="153" customFormat="1" ht="14.25" customHeight="1">
      <c r="A407" s="66" t="s">
        <v>41</v>
      </c>
      <c r="B407" s="67"/>
      <c r="C407" s="67"/>
      <c r="D407" s="67"/>
      <c r="E407" s="67"/>
      <c r="F407" s="67"/>
      <c r="G407" s="67"/>
      <c r="H407" s="67"/>
      <c r="I407" s="67"/>
      <c r="J407" s="67"/>
      <c r="K407" s="67"/>
      <c r="L407" s="67"/>
      <c r="M407" s="67"/>
    </row>
    <row r="408" spans="1:14" s="153" customFormat="1" ht="14.25" customHeight="1">
      <c r="A408" s="66" t="s">
        <v>572</v>
      </c>
      <c r="B408" s="67"/>
      <c r="C408" s="67"/>
      <c r="D408" s="67"/>
      <c r="E408" s="67"/>
      <c r="F408" s="67"/>
      <c r="G408" s="67"/>
      <c r="H408" s="67"/>
      <c r="I408" s="67"/>
      <c r="J408" s="67"/>
      <c r="K408" s="67"/>
      <c r="L408" s="67"/>
      <c r="M408" s="67"/>
    </row>
    <row r="409" spans="1:14" s="153" customFormat="1" ht="14.25" customHeight="1">
      <c r="A409" s="67"/>
      <c r="B409" s="67"/>
      <c r="C409" s="67"/>
      <c r="D409" s="67"/>
      <c r="E409" s="67"/>
      <c r="F409" s="67"/>
      <c r="G409" s="67"/>
      <c r="H409" s="67"/>
      <c r="I409" s="67"/>
      <c r="J409" s="67"/>
      <c r="K409" s="67"/>
      <c r="L409" s="67"/>
      <c r="M409" s="67"/>
    </row>
    <row r="410" spans="1:14" s="153" customFormat="1" ht="14.25" customHeight="1">
      <c r="A410" s="66" t="s">
        <v>419</v>
      </c>
      <c r="B410" s="67"/>
      <c r="C410" s="67"/>
      <c r="D410" s="67"/>
      <c r="E410" s="67"/>
      <c r="F410" s="67"/>
      <c r="G410" s="67"/>
      <c r="H410" s="67"/>
      <c r="I410" s="67"/>
      <c r="J410" s="67"/>
      <c r="K410" s="67"/>
      <c r="L410" s="67"/>
      <c r="M410" s="67"/>
    </row>
    <row r="411" spans="1:14" s="153" customFormat="1" ht="14.25" customHeight="1">
      <c r="A411" s="67" t="s">
        <v>573</v>
      </c>
      <c r="B411" s="67"/>
      <c r="C411" s="67"/>
      <c r="D411" s="67"/>
      <c r="E411" s="67"/>
      <c r="F411" s="67"/>
      <c r="G411" s="67"/>
      <c r="H411" s="67"/>
      <c r="I411" s="67"/>
      <c r="J411" s="67"/>
      <c r="K411" s="67"/>
      <c r="L411" s="67"/>
      <c r="M411" s="67"/>
    </row>
    <row r="412" spans="1:14" s="153" customFormat="1" ht="14.25" customHeight="1">
      <c r="A412" s="67" t="s">
        <v>420</v>
      </c>
      <c r="B412" s="67"/>
      <c r="C412" s="67"/>
      <c r="D412" s="67"/>
      <c r="E412" s="67"/>
      <c r="F412" s="67"/>
      <c r="G412" s="67"/>
      <c r="H412" s="67"/>
      <c r="I412" s="67"/>
      <c r="J412" s="67"/>
      <c r="K412" s="67"/>
      <c r="L412" s="67"/>
      <c r="M412" s="67"/>
    </row>
    <row r="413" spans="1:14" s="153" customFormat="1" ht="14.25" customHeight="1">
      <c r="A413" s="67" t="s">
        <v>421</v>
      </c>
      <c r="B413" s="67"/>
      <c r="C413" s="67"/>
      <c r="D413" s="67"/>
      <c r="E413" s="67"/>
      <c r="F413" s="67"/>
      <c r="G413" s="67"/>
      <c r="H413" s="67"/>
      <c r="I413" s="67"/>
      <c r="J413" s="67"/>
      <c r="K413" s="67"/>
      <c r="L413" s="67"/>
      <c r="M413" s="67"/>
    </row>
    <row r="414" spans="1:14" s="153" customFormat="1" ht="14.25" customHeight="1">
      <c r="A414" s="67" t="s">
        <v>422</v>
      </c>
      <c r="B414" s="67"/>
      <c r="C414" s="67"/>
      <c r="D414" s="67"/>
      <c r="E414" s="67"/>
      <c r="F414" s="67"/>
      <c r="G414" s="67"/>
      <c r="H414" s="67"/>
      <c r="I414" s="67"/>
      <c r="J414" s="67"/>
      <c r="K414" s="67"/>
      <c r="L414" s="67"/>
      <c r="M414" s="67"/>
    </row>
    <row r="415" spans="1:14" s="153" customFormat="1" ht="14.25" customHeight="1">
      <c r="A415" s="67" t="s">
        <v>423</v>
      </c>
      <c r="B415" s="67"/>
      <c r="C415" s="67"/>
      <c r="D415" s="67"/>
      <c r="E415" s="67"/>
      <c r="F415" s="67"/>
      <c r="G415" s="67"/>
      <c r="H415" s="67"/>
      <c r="I415" s="67"/>
      <c r="J415" s="67"/>
      <c r="K415" s="67"/>
      <c r="L415" s="67"/>
      <c r="M415" s="67"/>
    </row>
    <row r="416" spans="1:14" s="153" customFormat="1" ht="14.25" customHeight="1">
      <c r="A416" s="67" t="s">
        <v>424</v>
      </c>
      <c r="B416" s="67"/>
      <c r="C416" s="67"/>
      <c r="D416" s="67"/>
      <c r="E416" s="67"/>
      <c r="F416" s="67"/>
      <c r="G416" s="67"/>
      <c r="H416" s="67"/>
      <c r="I416" s="67"/>
      <c r="J416" s="67"/>
      <c r="K416" s="67"/>
      <c r="L416" s="67"/>
      <c r="M416" s="67"/>
    </row>
    <row r="417" spans="1:53" s="153" customFormat="1" ht="14.25" customHeight="1">
      <c r="A417" s="67" t="s">
        <v>425</v>
      </c>
      <c r="B417" s="67"/>
      <c r="C417" s="67"/>
      <c r="D417" s="67"/>
      <c r="E417" s="67"/>
      <c r="F417" s="67"/>
      <c r="G417" s="67"/>
      <c r="H417" s="67"/>
      <c r="I417" s="67"/>
      <c r="J417" s="67"/>
      <c r="K417" s="67"/>
      <c r="L417" s="67"/>
      <c r="M417" s="67"/>
    </row>
    <row r="418" spans="1:53" s="153" customFormat="1" ht="14.25" customHeight="1">
      <c r="A418" s="67" t="s">
        <v>426</v>
      </c>
      <c r="B418" s="67"/>
      <c r="C418" s="67"/>
      <c r="D418" s="67"/>
      <c r="E418" s="67"/>
      <c r="F418" s="67"/>
      <c r="G418" s="67"/>
      <c r="H418" s="67"/>
      <c r="I418" s="67"/>
      <c r="J418" s="67"/>
      <c r="K418" s="67"/>
      <c r="L418" s="67"/>
      <c r="M418" s="67"/>
    </row>
    <row r="419" spans="1:53" s="153" customFormat="1" ht="14.25" customHeight="1">
      <c r="A419" s="67" t="s">
        <v>427</v>
      </c>
      <c r="B419" s="67"/>
      <c r="C419" s="67"/>
      <c r="D419" s="67"/>
      <c r="E419" s="67"/>
      <c r="F419" s="67"/>
      <c r="G419" s="67"/>
      <c r="H419" s="67"/>
      <c r="I419" s="67"/>
      <c r="J419" s="67"/>
      <c r="K419" s="67"/>
      <c r="L419" s="67"/>
      <c r="M419" s="67"/>
    </row>
    <row r="420" spans="1:53" s="153" customFormat="1" ht="14.25" customHeight="1">
      <c r="A420" s="67" t="s">
        <v>428</v>
      </c>
      <c r="B420" s="67"/>
      <c r="C420" s="67"/>
      <c r="D420" s="67"/>
      <c r="E420" s="67"/>
      <c r="F420" s="67"/>
      <c r="G420" s="67"/>
      <c r="H420" s="67"/>
      <c r="I420" s="67"/>
      <c r="J420" s="67"/>
      <c r="K420" s="67"/>
      <c r="L420" s="67"/>
      <c r="M420" s="67"/>
    </row>
    <row r="421" spans="1:53" s="153" customFormat="1" ht="14.25" customHeight="1">
      <c r="A421" s="67" t="s">
        <v>429</v>
      </c>
      <c r="B421" s="67"/>
      <c r="C421" s="67"/>
      <c r="D421" s="67"/>
      <c r="E421" s="67"/>
      <c r="F421" s="67"/>
      <c r="G421" s="67"/>
      <c r="H421" s="67"/>
      <c r="I421" s="67"/>
      <c r="J421" s="67"/>
      <c r="K421" s="67"/>
      <c r="L421" s="67"/>
      <c r="M421" s="67"/>
      <c r="N421" s="150"/>
    </row>
    <row r="422" spans="1:53" s="153" customFormat="1" ht="14.25" customHeight="1">
      <c r="A422" s="67" t="s">
        <v>430</v>
      </c>
      <c r="B422" s="67"/>
      <c r="C422" s="67"/>
      <c r="D422" s="67"/>
      <c r="E422" s="67"/>
      <c r="F422" s="67"/>
      <c r="G422" s="67"/>
      <c r="H422" s="67"/>
      <c r="I422" s="67"/>
      <c r="J422" s="67"/>
      <c r="K422" s="67"/>
      <c r="L422" s="67"/>
      <c r="M422" s="67"/>
      <c r="N422" s="150"/>
    </row>
    <row r="423" spans="1:53" s="153" customFormat="1" ht="14.25" customHeight="1">
      <c r="A423" s="67" t="s">
        <v>431</v>
      </c>
      <c r="B423" s="67"/>
      <c r="C423" s="67"/>
      <c r="D423" s="67"/>
      <c r="E423" s="67"/>
      <c r="F423" s="67"/>
      <c r="G423" s="67"/>
      <c r="H423" s="67"/>
      <c r="I423" s="67"/>
      <c r="J423" s="67"/>
      <c r="K423" s="67"/>
      <c r="L423" s="67"/>
      <c r="M423" s="67"/>
      <c r="N423" s="150"/>
    </row>
    <row r="424" spans="1:53" s="153" customFormat="1" ht="14.25" customHeight="1">
      <c r="A424" s="67" t="s">
        <v>432</v>
      </c>
      <c r="B424" s="67"/>
      <c r="C424" s="67"/>
      <c r="D424" s="67"/>
      <c r="E424" s="67"/>
      <c r="F424" s="67"/>
      <c r="G424" s="67"/>
      <c r="H424" s="67"/>
      <c r="I424" s="67"/>
      <c r="J424" s="67"/>
      <c r="K424" s="67"/>
      <c r="L424" s="67"/>
      <c r="M424" s="67"/>
      <c r="N424" s="150"/>
    </row>
    <row r="425" spans="1:53" s="153" customFormat="1" ht="14.25" customHeight="1">
      <c r="A425" s="67" t="s">
        <v>433</v>
      </c>
      <c r="B425" s="67"/>
      <c r="C425" s="67"/>
      <c r="D425" s="67"/>
      <c r="E425" s="67"/>
      <c r="F425" s="67"/>
      <c r="G425" s="67"/>
      <c r="H425" s="67"/>
      <c r="I425" s="67"/>
      <c r="J425" s="67"/>
      <c r="K425" s="67"/>
      <c r="L425" s="67"/>
      <c r="M425" s="67"/>
      <c r="N425" s="150"/>
    </row>
    <row r="426" spans="1:53" s="153" customFormat="1" ht="14.25" customHeight="1">
      <c r="A426" s="67" t="s">
        <v>434</v>
      </c>
      <c r="B426" s="67"/>
      <c r="C426" s="67"/>
      <c r="D426" s="67"/>
      <c r="E426" s="67"/>
      <c r="F426" s="67"/>
      <c r="G426" s="67"/>
      <c r="H426" s="67"/>
      <c r="I426" s="67"/>
      <c r="J426" s="67"/>
      <c r="K426" s="67"/>
      <c r="L426" s="67"/>
      <c r="M426" s="67"/>
      <c r="N426" s="150"/>
    </row>
    <row r="427" spans="1:53" s="153" customFormat="1" ht="14.25" customHeight="1">
      <c r="A427" s="67" t="s">
        <v>435</v>
      </c>
      <c r="B427" s="67"/>
      <c r="C427" s="67"/>
      <c r="D427" s="67"/>
      <c r="E427" s="67"/>
      <c r="F427" s="67"/>
      <c r="G427" s="67"/>
      <c r="H427" s="67"/>
      <c r="I427" s="67"/>
      <c r="J427" s="67"/>
      <c r="K427" s="67"/>
      <c r="L427" s="67"/>
      <c r="M427" s="67"/>
      <c r="N427" s="150"/>
    </row>
    <row r="428" spans="1:53" s="153" customFormat="1" ht="14.25" customHeight="1">
      <c r="A428" s="67" t="s">
        <v>436</v>
      </c>
      <c r="B428" s="67"/>
      <c r="C428" s="67"/>
      <c r="D428" s="67"/>
      <c r="E428" s="67"/>
      <c r="F428" s="67"/>
      <c r="G428" s="67"/>
      <c r="H428" s="67"/>
      <c r="I428" s="67"/>
      <c r="J428" s="67"/>
      <c r="K428" s="67"/>
      <c r="L428" s="67"/>
      <c r="M428" s="67"/>
      <c r="N428" s="150"/>
    </row>
    <row r="429" spans="1:53" s="154" customFormat="1" ht="14.25" customHeight="1">
      <c r="A429" s="67" t="s">
        <v>437</v>
      </c>
      <c r="B429" s="67"/>
      <c r="C429" s="67"/>
      <c r="D429" s="67"/>
      <c r="E429" s="67"/>
      <c r="F429" s="67"/>
      <c r="G429" s="67"/>
      <c r="H429" s="67"/>
      <c r="I429" s="67"/>
      <c r="J429" s="67"/>
      <c r="K429" s="67"/>
      <c r="L429" s="67"/>
      <c r="M429" s="67"/>
      <c r="N429" s="153"/>
      <c r="Z429" s="150"/>
      <c r="AA429" s="150"/>
      <c r="AB429" s="150"/>
      <c r="AC429" s="150"/>
      <c r="AD429" s="150"/>
      <c r="AE429" s="150"/>
      <c r="AF429" s="150"/>
      <c r="AG429" s="150"/>
      <c r="AH429" s="150"/>
      <c r="AI429" s="150"/>
      <c r="AJ429" s="150"/>
      <c r="AK429" s="150"/>
      <c r="AL429" s="150"/>
      <c r="AM429" s="150"/>
      <c r="AN429" s="150"/>
      <c r="AO429" s="150"/>
      <c r="AP429" s="150"/>
      <c r="AQ429" s="150"/>
      <c r="AR429" s="150"/>
      <c r="AS429" s="150"/>
      <c r="AT429" s="150"/>
      <c r="AU429" s="150"/>
      <c r="AV429" s="150"/>
      <c r="AW429" s="150"/>
      <c r="AX429" s="150"/>
      <c r="AY429" s="150"/>
      <c r="AZ429" s="150"/>
      <c r="BA429" s="150"/>
    </row>
    <row r="430" spans="1:53" s="154" customFormat="1" ht="14.25" customHeight="1">
      <c r="A430" s="67" t="s">
        <v>438</v>
      </c>
      <c r="B430" s="67"/>
      <c r="C430" s="67"/>
      <c r="D430" s="67"/>
      <c r="E430" s="67"/>
      <c r="F430" s="67"/>
      <c r="G430" s="67"/>
      <c r="H430" s="67"/>
      <c r="I430" s="67"/>
      <c r="J430" s="67"/>
      <c r="K430" s="67"/>
      <c r="L430" s="67"/>
      <c r="M430" s="67"/>
      <c r="N430" s="153"/>
      <c r="Z430" s="150"/>
      <c r="AA430" s="150"/>
      <c r="AB430" s="150"/>
      <c r="AC430" s="150"/>
      <c r="AD430" s="150"/>
      <c r="AE430" s="150"/>
      <c r="AF430" s="150"/>
      <c r="AG430" s="150"/>
      <c r="AH430" s="150"/>
      <c r="AI430" s="150"/>
      <c r="AJ430" s="150"/>
      <c r="AK430" s="150"/>
      <c r="AL430" s="150"/>
      <c r="AM430" s="150"/>
      <c r="AN430" s="150"/>
      <c r="AO430" s="150"/>
      <c r="AP430" s="150"/>
      <c r="AQ430" s="150"/>
      <c r="AR430" s="150"/>
      <c r="AS430" s="150"/>
      <c r="AT430" s="150"/>
      <c r="AU430" s="150"/>
      <c r="AV430" s="150"/>
      <c r="AW430" s="150"/>
      <c r="AX430" s="150"/>
      <c r="AY430" s="150"/>
      <c r="AZ430" s="150"/>
      <c r="BA430" s="150"/>
    </row>
    <row r="431" spans="1:53" s="154" customFormat="1" ht="14.25" customHeight="1">
      <c r="A431" s="67" t="s">
        <v>439</v>
      </c>
      <c r="B431" s="67"/>
      <c r="C431" s="67"/>
      <c r="D431" s="67"/>
      <c r="E431" s="67"/>
      <c r="F431" s="67"/>
      <c r="G431" s="67"/>
      <c r="H431" s="67"/>
      <c r="I431" s="67"/>
      <c r="J431" s="67"/>
      <c r="K431" s="67"/>
      <c r="L431" s="67"/>
      <c r="M431" s="67"/>
      <c r="N431" s="153"/>
      <c r="Z431" s="150"/>
      <c r="AA431" s="150"/>
      <c r="AB431" s="150"/>
      <c r="AC431" s="150"/>
      <c r="AD431" s="150"/>
      <c r="AE431" s="150"/>
      <c r="AF431" s="150"/>
      <c r="AG431" s="150"/>
      <c r="AH431" s="150"/>
      <c r="AI431" s="150"/>
      <c r="AJ431" s="150"/>
      <c r="AK431" s="150"/>
      <c r="AL431" s="150"/>
      <c r="AM431" s="150"/>
      <c r="AN431" s="150"/>
      <c r="AO431" s="150"/>
      <c r="AP431" s="150"/>
      <c r="AQ431" s="150"/>
      <c r="AR431" s="150"/>
      <c r="AS431" s="150"/>
      <c r="AT431" s="150"/>
      <c r="AU431" s="150"/>
      <c r="AV431" s="150"/>
      <c r="AW431" s="150"/>
      <c r="AX431" s="150"/>
      <c r="AY431" s="150"/>
      <c r="AZ431" s="150"/>
      <c r="BA431" s="150"/>
    </row>
    <row r="432" spans="1:53" s="154" customFormat="1" ht="14.25" customHeight="1">
      <c r="A432" s="67" t="s">
        <v>440</v>
      </c>
      <c r="B432" s="67"/>
      <c r="C432" s="67"/>
      <c r="D432" s="67"/>
      <c r="E432" s="67"/>
      <c r="F432" s="67"/>
      <c r="G432" s="67"/>
      <c r="H432" s="67"/>
      <c r="I432" s="67"/>
      <c r="J432" s="67"/>
      <c r="K432" s="67"/>
      <c r="L432" s="67"/>
      <c r="M432" s="67"/>
      <c r="N432" s="153"/>
      <c r="Z432" s="150"/>
      <c r="AA432" s="150"/>
      <c r="AB432" s="150"/>
      <c r="AC432" s="150"/>
      <c r="AD432" s="150"/>
      <c r="AE432" s="150"/>
      <c r="AF432" s="150"/>
      <c r="AG432" s="150"/>
      <c r="AH432" s="150"/>
      <c r="AI432" s="150"/>
      <c r="AJ432" s="150"/>
      <c r="AK432" s="150"/>
      <c r="AL432" s="150"/>
      <c r="AM432" s="150"/>
      <c r="AN432" s="150"/>
      <c r="AO432" s="150"/>
      <c r="AP432" s="150"/>
      <c r="AQ432" s="150"/>
      <c r="AR432" s="150"/>
      <c r="AS432" s="150"/>
      <c r="AT432" s="150"/>
      <c r="AU432" s="150"/>
      <c r="AV432" s="150"/>
      <c r="AW432" s="150"/>
      <c r="AX432" s="150"/>
      <c r="AY432" s="150"/>
      <c r="AZ432" s="150"/>
      <c r="BA432" s="150"/>
    </row>
    <row r="433" spans="1:53" s="154" customFormat="1" ht="14.25" customHeight="1">
      <c r="A433" s="67" t="s">
        <v>441</v>
      </c>
      <c r="B433" s="67"/>
      <c r="C433" s="67"/>
      <c r="D433" s="67"/>
      <c r="E433" s="67"/>
      <c r="F433" s="67"/>
      <c r="G433" s="67"/>
      <c r="H433" s="67"/>
      <c r="I433" s="67"/>
      <c r="J433" s="67"/>
      <c r="K433" s="67"/>
      <c r="L433" s="67"/>
      <c r="M433" s="67"/>
      <c r="N433" s="153"/>
      <c r="Z433" s="150"/>
      <c r="AA433" s="150"/>
      <c r="AB433" s="150"/>
      <c r="AC433" s="150"/>
      <c r="AD433" s="150"/>
      <c r="AE433" s="150"/>
      <c r="AF433" s="150"/>
      <c r="AG433" s="150"/>
      <c r="AH433" s="150"/>
      <c r="AI433" s="150"/>
      <c r="AJ433" s="150"/>
      <c r="AK433" s="150"/>
      <c r="AL433" s="150"/>
      <c r="AM433" s="150"/>
      <c r="AN433" s="150"/>
      <c r="AO433" s="150"/>
      <c r="AP433" s="150"/>
      <c r="AQ433" s="150"/>
      <c r="AR433" s="150"/>
      <c r="AS433" s="150"/>
      <c r="AT433" s="150"/>
      <c r="AU433" s="150"/>
      <c r="AV433" s="150"/>
      <c r="AW433" s="150"/>
      <c r="AX433" s="150"/>
      <c r="AY433" s="150"/>
      <c r="AZ433" s="150"/>
      <c r="BA433" s="150"/>
    </row>
    <row r="434" spans="1:53" s="154" customFormat="1" ht="14.25" customHeight="1">
      <c r="A434" s="67" t="s">
        <v>442</v>
      </c>
      <c r="B434" s="67"/>
      <c r="C434" s="67"/>
      <c r="D434" s="67"/>
      <c r="E434" s="67"/>
      <c r="F434" s="67"/>
      <c r="G434" s="67"/>
      <c r="H434" s="67"/>
      <c r="I434" s="67"/>
      <c r="J434" s="67"/>
      <c r="K434" s="67"/>
      <c r="L434" s="67"/>
      <c r="M434" s="67"/>
      <c r="N434" s="153"/>
      <c r="Z434" s="150"/>
      <c r="AA434" s="150"/>
      <c r="AB434" s="150"/>
      <c r="AC434" s="150"/>
      <c r="AD434" s="150"/>
      <c r="AE434" s="150"/>
      <c r="AF434" s="150"/>
      <c r="AG434" s="150"/>
      <c r="AH434" s="150"/>
      <c r="AI434" s="150"/>
      <c r="AJ434" s="150"/>
      <c r="AK434" s="150"/>
      <c r="AL434" s="150"/>
      <c r="AM434" s="150"/>
      <c r="AN434" s="150"/>
      <c r="AO434" s="150"/>
      <c r="AP434" s="150"/>
      <c r="AQ434" s="150"/>
      <c r="AR434" s="150"/>
      <c r="AS434" s="150"/>
      <c r="AT434" s="150"/>
      <c r="AU434" s="150"/>
      <c r="AV434" s="150"/>
      <c r="AW434" s="150"/>
      <c r="AX434" s="150"/>
      <c r="AY434" s="150"/>
      <c r="AZ434" s="150"/>
      <c r="BA434" s="150"/>
    </row>
    <row r="435" spans="1:53" s="154" customFormat="1" ht="14.25" customHeight="1">
      <c r="A435" s="67" t="s">
        <v>443</v>
      </c>
      <c r="B435" s="67"/>
      <c r="C435" s="67"/>
      <c r="D435" s="67"/>
      <c r="E435" s="67"/>
      <c r="F435" s="67"/>
      <c r="G435" s="67"/>
      <c r="H435" s="67"/>
      <c r="I435" s="67"/>
      <c r="J435" s="67"/>
      <c r="K435" s="67"/>
      <c r="L435" s="67"/>
      <c r="M435" s="67"/>
      <c r="N435" s="150"/>
      <c r="Z435" s="150"/>
      <c r="AA435" s="150"/>
      <c r="AB435" s="150"/>
      <c r="AC435" s="150"/>
      <c r="AD435" s="150"/>
      <c r="AE435" s="150"/>
      <c r="AF435" s="150"/>
      <c r="AG435" s="150"/>
      <c r="AH435" s="150"/>
      <c r="AI435" s="150"/>
      <c r="AJ435" s="150"/>
      <c r="AK435" s="150"/>
      <c r="AL435" s="150"/>
      <c r="AM435" s="150"/>
      <c r="AN435" s="150"/>
      <c r="AO435" s="150"/>
      <c r="AP435" s="150"/>
      <c r="AQ435" s="150"/>
      <c r="AR435" s="150"/>
      <c r="AS435" s="150"/>
      <c r="AT435" s="150"/>
      <c r="AU435" s="150"/>
      <c r="AV435" s="150"/>
      <c r="AW435" s="150"/>
      <c r="AX435" s="150"/>
      <c r="AY435" s="150"/>
      <c r="AZ435" s="150"/>
      <c r="BA435" s="150"/>
    </row>
    <row r="436" spans="1:53" s="154" customFormat="1" ht="14.25" customHeight="1">
      <c r="A436" s="67" t="s">
        <v>444</v>
      </c>
      <c r="B436" s="67"/>
      <c r="C436" s="67"/>
      <c r="D436" s="67"/>
      <c r="E436" s="67"/>
      <c r="F436" s="67"/>
      <c r="G436" s="67"/>
      <c r="H436" s="67"/>
      <c r="I436" s="67"/>
      <c r="J436" s="67"/>
      <c r="K436" s="67"/>
      <c r="L436" s="67"/>
      <c r="M436" s="67"/>
      <c r="N436" s="150"/>
      <c r="Z436" s="150"/>
      <c r="AA436" s="150"/>
      <c r="AB436" s="150"/>
      <c r="AC436" s="150"/>
      <c r="AD436" s="150"/>
      <c r="AE436" s="150"/>
      <c r="AF436" s="150"/>
      <c r="AG436" s="150"/>
      <c r="AH436" s="150"/>
      <c r="AI436" s="150"/>
      <c r="AJ436" s="150"/>
      <c r="AK436" s="150"/>
      <c r="AL436" s="150"/>
      <c r="AM436" s="150"/>
      <c r="AN436" s="150"/>
      <c r="AO436" s="150"/>
      <c r="AP436" s="150"/>
      <c r="AQ436" s="150"/>
      <c r="AR436" s="150"/>
      <c r="AS436" s="150"/>
      <c r="AT436" s="150"/>
      <c r="AU436" s="150"/>
      <c r="AV436" s="150"/>
      <c r="AW436" s="150"/>
      <c r="AX436" s="150"/>
      <c r="AY436" s="150"/>
      <c r="AZ436" s="150"/>
      <c r="BA436" s="150"/>
    </row>
    <row r="437" spans="1:53" s="154" customFormat="1" ht="14.25" customHeight="1">
      <c r="A437" s="67" t="s">
        <v>445</v>
      </c>
      <c r="B437" s="67"/>
      <c r="C437" s="67"/>
      <c r="D437" s="67"/>
      <c r="E437" s="67"/>
      <c r="F437" s="67"/>
      <c r="G437" s="67"/>
      <c r="H437" s="67"/>
      <c r="I437" s="67"/>
      <c r="J437" s="67"/>
      <c r="K437" s="67"/>
      <c r="L437" s="67"/>
      <c r="M437" s="67"/>
      <c r="N437" s="150"/>
      <c r="Z437" s="150"/>
      <c r="AA437" s="150"/>
      <c r="AB437" s="150"/>
      <c r="AC437" s="150"/>
      <c r="AD437" s="150"/>
      <c r="AE437" s="150"/>
      <c r="AF437" s="150"/>
      <c r="AG437" s="150"/>
      <c r="AH437" s="150"/>
      <c r="AI437" s="150"/>
      <c r="AJ437" s="150"/>
      <c r="AK437" s="150"/>
      <c r="AL437" s="150"/>
      <c r="AM437" s="150"/>
      <c r="AN437" s="150"/>
      <c r="AO437" s="150"/>
      <c r="AP437" s="150"/>
      <c r="AQ437" s="150"/>
      <c r="AR437" s="150"/>
      <c r="AS437" s="150"/>
      <c r="AT437" s="150"/>
      <c r="AU437" s="150"/>
      <c r="AV437" s="150"/>
      <c r="AW437" s="150"/>
      <c r="AX437" s="150"/>
      <c r="AY437" s="150"/>
      <c r="AZ437" s="150"/>
      <c r="BA437" s="150"/>
    </row>
    <row r="438" spans="1:53" s="154" customFormat="1" ht="14.25" customHeight="1">
      <c r="A438" s="67" t="s">
        <v>8</v>
      </c>
      <c r="B438" s="67"/>
      <c r="C438" s="67"/>
      <c r="D438" s="67"/>
      <c r="E438" s="67"/>
      <c r="F438" s="67"/>
      <c r="G438" s="67"/>
      <c r="H438" s="67"/>
      <c r="I438" s="67"/>
      <c r="J438" s="67"/>
      <c r="K438" s="67"/>
      <c r="L438" s="67"/>
      <c r="M438" s="67"/>
      <c r="N438" s="150"/>
      <c r="Z438" s="150"/>
      <c r="AA438" s="150"/>
      <c r="AB438" s="150"/>
      <c r="AC438" s="150"/>
      <c r="AD438" s="150"/>
      <c r="AE438" s="150"/>
      <c r="AF438" s="150"/>
      <c r="AG438" s="150"/>
      <c r="AH438" s="150"/>
      <c r="AI438" s="150"/>
      <c r="AJ438" s="150"/>
      <c r="AK438" s="150"/>
      <c r="AL438" s="150"/>
      <c r="AM438" s="150"/>
      <c r="AN438" s="150"/>
      <c r="AO438" s="150"/>
      <c r="AP438" s="150"/>
      <c r="AQ438" s="150"/>
      <c r="AR438" s="150"/>
      <c r="AS438" s="150"/>
      <c r="AT438" s="150"/>
      <c r="AU438" s="150"/>
      <c r="AV438" s="150"/>
      <c r="AW438" s="150"/>
      <c r="AX438" s="150"/>
      <c r="AY438" s="150"/>
      <c r="AZ438" s="150"/>
      <c r="BA438" s="150"/>
    </row>
    <row r="439" spans="1:53" s="154" customFormat="1" ht="14.25" customHeight="1">
      <c r="A439" s="66" t="s">
        <v>446</v>
      </c>
      <c r="B439" s="67"/>
      <c r="C439" s="67"/>
      <c r="D439" s="67"/>
      <c r="E439" s="67"/>
      <c r="F439" s="67"/>
      <c r="G439" s="67"/>
      <c r="H439" s="67"/>
      <c r="I439" s="67"/>
      <c r="J439" s="67"/>
      <c r="K439" s="67"/>
      <c r="L439" s="67"/>
      <c r="M439" s="67"/>
      <c r="N439" s="150"/>
      <c r="Z439" s="150"/>
      <c r="AA439" s="150"/>
      <c r="AB439" s="150"/>
      <c r="AC439" s="150"/>
      <c r="AD439" s="150"/>
      <c r="AE439" s="150"/>
      <c r="AF439" s="150"/>
      <c r="AG439" s="150"/>
      <c r="AH439" s="150"/>
      <c r="AI439" s="150"/>
      <c r="AJ439" s="150"/>
      <c r="AK439" s="150"/>
      <c r="AL439" s="150"/>
      <c r="AM439" s="150"/>
      <c r="AN439" s="150"/>
      <c r="AO439" s="150"/>
      <c r="AP439" s="150"/>
      <c r="AQ439" s="150"/>
      <c r="AR439" s="150"/>
      <c r="AS439" s="150"/>
      <c r="AT439" s="150"/>
      <c r="AU439" s="150"/>
      <c r="AV439" s="150"/>
      <c r="AW439" s="150"/>
      <c r="AX439" s="150"/>
      <c r="AY439" s="150"/>
      <c r="AZ439" s="150"/>
      <c r="BA439" s="150"/>
    </row>
    <row r="440" spans="1:53" s="154" customFormat="1" ht="14.25" customHeight="1">
      <c r="A440" s="66" t="s">
        <v>574</v>
      </c>
      <c r="B440" s="67"/>
      <c r="C440" s="67"/>
      <c r="D440" s="67"/>
      <c r="E440" s="67"/>
      <c r="F440" s="67"/>
      <c r="G440" s="67"/>
      <c r="H440" s="67"/>
      <c r="I440" s="67"/>
      <c r="J440" s="67"/>
      <c r="K440" s="67"/>
      <c r="L440" s="67"/>
      <c r="M440" s="67"/>
      <c r="N440" s="153"/>
      <c r="Z440" s="150"/>
      <c r="AA440" s="150"/>
      <c r="AB440" s="150"/>
      <c r="AC440" s="150"/>
      <c r="AD440" s="150"/>
      <c r="AE440" s="150"/>
      <c r="AF440" s="150"/>
      <c r="AG440" s="150"/>
      <c r="AH440" s="150"/>
      <c r="AI440" s="150"/>
      <c r="AJ440" s="150"/>
      <c r="AK440" s="150"/>
      <c r="AL440" s="150"/>
      <c r="AM440" s="150"/>
      <c r="AN440" s="150"/>
      <c r="AO440" s="150"/>
      <c r="AP440" s="150"/>
      <c r="AQ440" s="150"/>
      <c r="AR440" s="150"/>
      <c r="AS440" s="150"/>
      <c r="AT440" s="150"/>
      <c r="AU440" s="150"/>
      <c r="AV440" s="150"/>
      <c r="AW440" s="150"/>
      <c r="AX440" s="150"/>
      <c r="AY440" s="150"/>
      <c r="AZ440" s="150"/>
      <c r="BA440" s="150"/>
    </row>
    <row r="441" spans="1:53" s="154" customFormat="1" ht="14.25" customHeight="1">
      <c r="A441" s="68" t="s">
        <v>447</v>
      </c>
      <c r="B441" s="67"/>
      <c r="C441" s="67"/>
      <c r="D441" s="67"/>
      <c r="E441" s="67"/>
      <c r="F441" s="67"/>
      <c r="G441" s="67"/>
      <c r="H441" s="67"/>
      <c r="I441" s="67"/>
      <c r="J441" s="67"/>
      <c r="K441" s="67"/>
      <c r="L441" s="67"/>
      <c r="M441" s="67"/>
      <c r="N441" s="153"/>
      <c r="Z441" s="150"/>
      <c r="AA441" s="150"/>
      <c r="AB441" s="150"/>
      <c r="AC441" s="150"/>
      <c r="AD441" s="150"/>
      <c r="AE441" s="150"/>
      <c r="AF441" s="150"/>
      <c r="AG441" s="150"/>
      <c r="AH441" s="150"/>
      <c r="AI441" s="150"/>
      <c r="AJ441" s="150"/>
      <c r="AK441" s="150"/>
      <c r="AL441" s="150"/>
      <c r="AM441" s="150"/>
      <c r="AN441" s="150"/>
      <c r="AO441" s="150"/>
      <c r="AP441" s="150"/>
      <c r="AQ441" s="150"/>
      <c r="AR441" s="150"/>
      <c r="AS441" s="150"/>
      <c r="AT441" s="150"/>
      <c r="AU441" s="150"/>
      <c r="AV441" s="150"/>
      <c r="AW441" s="150"/>
      <c r="AX441" s="150"/>
      <c r="AY441" s="150"/>
      <c r="AZ441" s="150"/>
      <c r="BA441" s="150"/>
    </row>
    <row r="442" spans="1:53" s="154" customFormat="1" ht="14.25" customHeight="1">
      <c r="A442" s="68" t="s">
        <v>448</v>
      </c>
      <c r="B442" s="67"/>
      <c r="C442" s="67"/>
      <c r="D442" s="67"/>
      <c r="E442" s="67"/>
      <c r="F442" s="67"/>
      <c r="G442" s="67"/>
      <c r="H442" s="67"/>
      <c r="I442" s="67"/>
      <c r="J442" s="67"/>
      <c r="K442" s="67"/>
      <c r="L442" s="67"/>
      <c r="M442" s="67"/>
      <c r="N442" s="153"/>
      <c r="Z442" s="150"/>
      <c r="AA442" s="150"/>
      <c r="AB442" s="150"/>
      <c r="AC442" s="150"/>
      <c r="AD442" s="150"/>
      <c r="AE442" s="150"/>
      <c r="AF442" s="150"/>
      <c r="AG442" s="150"/>
      <c r="AH442" s="150"/>
      <c r="AI442" s="150"/>
      <c r="AJ442" s="150"/>
      <c r="AK442" s="150"/>
      <c r="AL442" s="150"/>
      <c r="AM442" s="150"/>
      <c r="AN442" s="150"/>
      <c r="AO442" s="150"/>
      <c r="AP442" s="150"/>
      <c r="AQ442" s="150"/>
      <c r="AR442" s="150"/>
      <c r="AS442" s="150"/>
      <c r="AT442" s="150"/>
      <c r="AU442" s="150"/>
      <c r="AV442" s="150"/>
      <c r="AW442" s="150"/>
      <c r="AX442" s="150"/>
      <c r="AY442" s="150"/>
      <c r="AZ442" s="150"/>
      <c r="BA442" s="150"/>
    </row>
    <row r="443" spans="1:53" s="154" customFormat="1" ht="14.25" customHeight="1">
      <c r="A443" s="68" t="s">
        <v>501</v>
      </c>
      <c r="B443" s="67"/>
      <c r="C443" s="67"/>
      <c r="D443" s="67"/>
      <c r="E443" s="67"/>
      <c r="F443" s="67"/>
      <c r="G443" s="67"/>
      <c r="H443" s="67"/>
      <c r="I443" s="67"/>
      <c r="J443" s="67"/>
      <c r="K443" s="67"/>
      <c r="L443" s="67"/>
      <c r="M443" s="67"/>
      <c r="N443" s="153"/>
      <c r="Z443" s="150"/>
      <c r="AA443" s="150"/>
      <c r="AB443" s="150"/>
      <c r="AC443" s="150"/>
      <c r="AD443" s="150"/>
      <c r="AE443" s="150"/>
      <c r="AF443" s="150"/>
      <c r="AG443" s="150"/>
      <c r="AH443" s="150"/>
      <c r="AI443" s="150"/>
      <c r="AJ443" s="150"/>
      <c r="AK443" s="150"/>
      <c r="AL443" s="150"/>
      <c r="AM443" s="150"/>
      <c r="AN443" s="150"/>
      <c r="AO443" s="150"/>
      <c r="AP443" s="150"/>
      <c r="AQ443" s="150"/>
      <c r="AR443" s="150"/>
      <c r="AS443" s="150"/>
      <c r="AT443" s="150"/>
      <c r="AU443" s="150"/>
      <c r="AV443" s="150"/>
      <c r="AW443" s="150"/>
      <c r="AX443" s="150"/>
      <c r="AY443" s="150"/>
      <c r="AZ443" s="150"/>
      <c r="BA443" s="150"/>
    </row>
    <row r="444" spans="1:53" s="154" customFormat="1" ht="14.25" customHeight="1">
      <c r="A444" s="68" t="s">
        <v>449</v>
      </c>
      <c r="B444" s="67"/>
      <c r="C444" s="67"/>
      <c r="D444" s="67"/>
      <c r="E444" s="67"/>
      <c r="F444" s="67"/>
      <c r="G444" s="67"/>
      <c r="H444" s="67"/>
      <c r="I444" s="67"/>
      <c r="J444" s="67"/>
      <c r="K444" s="67"/>
      <c r="L444" s="67"/>
      <c r="M444" s="67"/>
      <c r="N444" s="150"/>
      <c r="Z444" s="150"/>
      <c r="AA444" s="150"/>
      <c r="AB444" s="150"/>
      <c r="AC444" s="150"/>
      <c r="AD444" s="150"/>
      <c r="AE444" s="150"/>
      <c r="AF444" s="150"/>
      <c r="AG444" s="150"/>
      <c r="AH444" s="150"/>
      <c r="AI444" s="150"/>
      <c r="AJ444" s="150"/>
      <c r="AK444" s="150"/>
      <c r="AL444" s="150"/>
      <c r="AM444" s="150"/>
      <c r="AN444" s="150"/>
      <c r="AO444" s="150"/>
      <c r="AP444" s="150"/>
      <c r="AQ444" s="150"/>
      <c r="AR444" s="150"/>
      <c r="AS444" s="150"/>
      <c r="AT444" s="150"/>
      <c r="AU444" s="150"/>
      <c r="AV444" s="150"/>
      <c r="AW444" s="150"/>
      <c r="AX444" s="150"/>
      <c r="AY444" s="150"/>
      <c r="AZ444" s="150"/>
      <c r="BA444" s="150"/>
    </row>
    <row r="445" spans="1:53" s="154" customFormat="1" ht="14.25" customHeight="1">
      <c r="A445" s="68" t="s">
        <v>450</v>
      </c>
      <c r="B445" s="67"/>
      <c r="C445" s="67"/>
      <c r="D445" s="67"/>
      <c r="E445" s="67"/>
      <c r="F445" s="67"/>
      <c r="G445" s="67"/>
      <c r="H445" s="67"/>
      <c r="I445" s="67"/>
      <c r="J445" s="67"/>
      <c r="K445" s="67"/>
      <c r="L445" s="67"/>
      <c r="M445" s="67"/>
      <c r="N445" s="150"/>
      <c r="Z445" s="150"/>
      <c r="AA445" s="150"/>
      <c r="AB445" s="150"/>
      <c r="AC445" s="150"/>
      <c r="AD445" s="150"/>
      <c r="AE445" s="150"/>
      <c r="AF445" s="150"/>
      <c r="AG445" s="150"/>
      <c r="AH445" s="150"/>
      <c r="AI445" s="150"/>
      <c r="AJ445" s="150"/>
      <c r="AK445" s="150"/>
      <c r="AL445" s="150"/>
      <c r="AM445" s="150"/>
      <c r="AN445" s="150"/>
      <c r="AO445" s="150"/>
      <c r="AP445" s="150"/>
      <c r="AQ445" s="150"/>
      <c r="AR445" s="150"/>
      <c r="AS445" s="150"/>
      <c r="AT445" s="150"/>
      <c r="AU445" s="150"/>
      <c r="AV445" s="150"/>
      <c r="AW445" s="150"/>
      <c r="AX445" s="150"/>
      <c r="AY445" s="150"/>
      <c r="AZ445" s="150"/>
      <c r="BA445" s="150"/>
    </row>
    <row r="446" spans="1:53" s="154" customFormat="1" ht="14.25" customHeight="1">
      <c r="A446" s="68" t="s">
        <v>451</v>
      </c>
      <c r="B446" s="67"/>
      <c r="C446" s="67"/>
      <c r="D446" s="67"/>
      <c r="E446" s="67"/>
      <c r="F446" s="67"/>
      <c r="G446" s="67"/>
      <c r="H446" s="67"/>
      <c r="I446" s="67"/>
      <c r="J446" s="67"/>
      <c r="K446" s="67"/>
      <c r="L446" s="67"/>
      <c r="M446" s="67"/>
      <c r="N446" s="150"/>
      <c r="Z446" s="150"/>
      <c r="AA446" s="150"/>
      <c r="AB446" s="150"/>
      <c r="AC446" s="150"/>
      <c r="AD446" s="150"/>
      <c r="AE446" s="150"/>
      <c r="AF446" s="150"/>
      <c r="AG446" s="150"/>
      <c r="AH446" s="150"/>
      <c r="AI446" s="150"/>
      <c r="AJ446" s="150"/>
      <c r="AK446" s="150"/>
      <c r="AL446" s="150"/>
      <c r="AM446" s="150"/>
      <c r="AN446" s="150"/>
      <c r="AO446" s="150"/>
      <c r="AP446" s="150"/>
      <c r="AQ446" s="150"/>
      <c r="AR446" s="150"/>
      <c r="AS446" s="150"/>
      <c r="AT446" s="150"/>
      <c r="AU446" s="150"/>
      <c r="AV446" s="150"/>
      <c r="AW446" s="150"/>
      <c r="AX446" s="150"/>
      <c r="AY446" s="150"/>
      <c r="AZ446" s="150"/>
      <c r="BA446" s="150"/>
    </row>
    <row r="447" spans="1:53" s="154" customFormat="1" ht="14.25" customHeight="1">
      <c r="A447" s="68" t="s">
        <v>503</v>
      </c>
      <c r="B447" s="67"/>
      <c r="C447" s="67"/>
      <c r="D447" s="67"/>
      <c r="E447" s="67"/>
      <c r="F447" s="67"/>
      <c r="G447" s="67"/>
      <c r="H447" s="67"/>
      <c r="I447" s="67"/>
      <c r="J447" s="67"/>
      <c r="K447" s="67"/>
      <c r="L447" s="67"/>
      <c r="M447" s="67"/>
      <c r="N447" s="150"/>
      <c r="Z447" s="150"/>
      <c r="AA447" s="150"/>
      <c r="AB447" s="150"/>
      <c r="AC447" s="150"/>
      <c r="AD447" s="150"/>
      <c r="AE447" s="150"/>
      <c r="AF447" s="150"/>
      <c r="AG447" s="150"/>
      <c r="AH447" s="150"/>
      <c r="AI447" s="150"/>
      <c r="AJ447" s="150"/>
      <c r="AK447" s="150"/>
      <c r="AL447" s="150"/>
      <c r="AM447" s="150"/>
      <c r="AN447" s="150"/>
      <c r="AO447" s="150"/>
      <c r="AP447" s="150"/>
      <c r="AQ447" s="150"/>
      <c r="AR447" s="150"/>
      <c r="AS447" s="150"/>
      <c r="AT447" s="150"/>
      <c r="AU447" s="150"/>
      <c r="AV447" s="150"/>
      <c r="AW447" s="150"/>
      <c r="AX447" s="150"/>
      <c r="AY447" s="150"/>
      <c r="AZ447" s="150"/>
      <c r="BA447" s="150"/>
    </row>
    <row r="448" spans="1:53" s="154" customFormat="1" ht="14.25" customHeight="1">
      <c r="A448" s="68" t="s">
        <v>502</v>
      </c>
      <c r="B448" s="67"/>
      <c r="C448" s="67"/>
      <c r="D448" s="67"/>
      <c r="E448" s="67"/>
      <c r="F448" s="67"/>
      <c r="G448" s="67"/>
      <c r="H448" s="67"/>
      <c r="I448" s="67"/>
      <c r="J448" s="67"/>
      <c r="K448" s="67"/>
      <c r="L448" s="67"/>
      <c r="M448" s="67"/>
      <c r="N448" s="150"/>
      <c r="Z448" s="150"/>
      <c r="AA448" s="150"/>
      <c r="AB448" s="150"/>
      <c r="AC448" s="150"/>
      <c r="AD448" s="150"/>
      <c r="AE448" s="150"/>
      <c r="AF448" s="150"/>
      <c r="AG448" s="150"/>
      <c r="AH448" s="150"/>
      <c r="AI448" s="150"/>
      <c r="AJ448" s="150"/>
      <c r="AK448" s="150"/>
      <c r="AL448" s="150"/>
      <c r="AM448" s="150"/>
      <c r="AN448" s="150"/>
      <c r="AO448" s="150"/>
      <c r="AP448" s="150"/>
      <c r="AQ448" s="150"/>
      <c r="AR448" s="150"/>
      <c r="AS448" s="150"/>
      <c r="AT448" s="150"/>
      <c r="AU448" s="150"/>
      <c r="AV448" s="150"/>
      <c r="AW448" s="150"/>
      <c r="AX448" s="150"/>
      <c r="AY448" s="150"/>
      <c r="AZ448" s="150"/>
      <c r="BA448" s="150"/>
    </row>
    <row r="449" spans="1:53" s="154" customFormat="1" ht="14.25" customHeight="1">
      <c r="A449" s="68" t="s">
        <v>452</v>
      </c>
      <c r="B449" s="67"/>
      <c r="C449" s="67"/>
      <c r="D449" s="67"/>
      <c r="E449" s="67"/>
      <c r="F449" s="67"/>
      <c r="G449" s="67"/>
      <c r="H449" s="67"/>
      <c r="I449" s="67"/>
      <c r="J449" s="67"/>
      <c r="K449" s="67"/>
      <c r="L449" s="67"/>
      <c r="M449" s="67"/>
      <c r="N449" s="150"/>
      <c r="Z449" s="150"/>
      <c r="AA449" s="150"/>
      <c r="AB449" s="150"/>
      <c r="AC449" s="150"/>
      <c r="AD449" s="150"/>
      <c r="AE449" s="150"/>
      <c r="AF449" s="150"/>
      <c r="AG449" s="150"/>
      <c r="AH449" s="150"/>
      <c r="AI449" s="150"/>
      <c r="AJ449" s="150"/>
      <c r="AK449" s="150"/>
      <c r="AL449" s="150"/>
      <c r="AM449" s="150"/>
      <c r="AN449" s="150"/>
      <c r="AO449" s="150"/>
      <c r="AP449" s="150"/>
      <c r="AQ449" s="150"/>
      <c r="AR449" s="150"/>
      <c r="AS449" s="150"/>
      <c r="AT449" s="150"/>
      <c r="AU449" s="150"/>
      <c r="AV449" s="150"/>
      <c r="AW449" s="150"/>
      <c r="AX449" s="150"/>
      <c r="AY449" s="150"/>
      <c r="AZ449" s="150"/>
      <c r="BA449" s="150"/>
    </row>
    <row r="450" spans="1:53" s="154" customFormat="1" ht="14.25" customHeight="1">
      <c r="A450" s="68" t="s">
        <v>453</v>
      </c>
      <c r="B450" s="67"/>
      <c r="C450" s="67"/>
      <c r="D450" s="67"/>
      <c r="E450" s="67"/>
      <c r="F450" s="67"/>
      <c r="G450" s="67"/>
      <c r="H450" s="67"/>
      <c r="I450" s="67"/>
      <c r="J450" s="67"/>
      <c r="K450" s="67"/>
      <c r="L450" s="67"/>
      <c r="M450" s="67"/>
      <c r="N450" s="150"/>
      <c r="Z450" s="150"/>
      <c r="AA450" s="150"/>
      <c r="AB450" s="150"/>
      <c r="AC450" s="150"/>
      <c r="AD450" s="150"/>
      <c r="AE450" s="150"/>
      <c r="AF450" s="150"/>
      <c r="AG450" s="150"/>
      <c r="AH450" s="150"/>
      <c r="AI450" s="150"/>
      <c r="AJ450" s="150"/>
      <c r="AK450" s="150"/>
      <c r="AL450" s="150"/>
      <c r="AM450" s="150"/>
      <c r="AN450" s="150"/>
      <c r="AO450" s="150"/>
      <c r="AP450" s="150"/>
      <c r="AQ450" s="150"/>
      <c r="AR450" s="150"/>
      <c r="AS450" s="150"/>
      <c r="AT450" s="150"/>
      <c r="AU450" s="150"/>
      <c r="AV450" s="150"/>
      <c r="AW450" s="150"/>
      <c r="AX450" s="150"/>
      <c r="AY450" s="150"/>
      <c r="AZ450" s="150"/>
      <c r="BA450" s="150"/>
    </row>
    <row r="451" spans="1:53" s="154" customFormat="1" ht="14.25" customHeight="1">
      <c r="A451" s="68" t="s">
        <v>454</v>
      </c>
      <c r="B451" s="67"/>
      <c r="C451" s="67"/>
      <c r="D451" s="67"/>
      <c r="E451" s="67"/>
      <c r="F451" s="67"/>
      <c r="G451" s="67"/>
      <c r="H451" s="67"/>
      <c r="I451" s="67"/>
      <c r="J451" s="67"/>
      <c r="K451" s="67"/>
      <c r="L451" s="67"/>
      <c r="M451" s="67"/>
      <c r="N451" s="150"/>
      <c r="Z451" s="150"/>
      <c r="AA451" s="150"/>
      <c r="AB451" s="150"/>
      <c r="AC451" s="150"/>
      <c r="AD451" s="150"/>
      <c r="AE451" s="150"/>
      <c r="AF451" s="150"/>
      <c r="AG451" s="150"/>
      <c r="AH451" s="150"/>
      <c r="AI451" s="150"/>
      <c r="AJ451" s="150"/>
      <c r="AK451" s="150"/>
      <c r="AL451" s="150"/>
      <c r="AM451" s="150"/>
      <c r="AN451" s="150"/>
      <c r="AO451" s="150"/>
      <c r="AP451" s="150"/>
      <c r="AQ451" s="150"/>
      <c r="AR451" s="150"/>
      <c r="AS451" s="150"/>
      <c r="AT451" s="150"/>
      <c r="AU451" s="150"/>
      <c r="AV451" s="150"/>
      <c r="AW451" s="150"/>
      <c r="AX451" s="150"/>
      <c r="AY451" s="150"/>
      <c r="AZ451" s="150"/>
      <c r="BA451" s="150"/>
    </row>
    <row r="452" spans="1:53" s="154" customFormat="1" ht="14.25" customHeight="1">
      <c r="A452" s="68" t="s">
        <v>455</v>
      </c>
      <c r="B452" s="67"/>
      <c r="C452" s="67"/>
      <c r="D452" s="67"/>
      <c r="E452" s="67"/>
      <c r="F452" s="67"/>
      <c r="G452" s="67"/>
      <c r="H452" s="67"/>
      <c r="I452" s="67"/>
      <c r="J452" s="67"/>
      <c r="K452" s="67"/>
      <c r="L452" s="67"/>
      <c r="M452" s="67"/>
      <c r="N452" s="150"/>
      <c r="Z452" s="150"/>
      <c r="AA452" s="150"/>
      <c r="AB452" s="150"/>
      <c r="AC452" s="150"/>
      <c r="AD452" s="150"/>
      <c r="AE452" s="150"/>
      <c r="AF452" s="150"/>
      <c r="AG452" s="150"/>
      <c r="AH452" s="150"/>
      <c r="AI452" s="150"/>
      <c r="AJ452" s="150"/>
      <c r="AK452" s="150"/>
      <c r="AL452" s="150"/>
      <c r="AM452" s="150"/>
      <c r="AN452" s="150"/>
      <c r="AO452" s="150"/>
      <c r="AP452" s="150"/>
      <c r="AQ452" s="150"/>
      <c r="AR452" s="150"/>
      <c r="AS452" s="150"/>
      <c r="AT452" s="150"/>
      <c r="AU452" s="150"/>
      <c r="AV452" s="150"/>
      <c r="AW452" s="150"/>
      <c r="AX452" s="150"/>
      <c r="AY452" s="150"/>
      <c r="AZ452" s="150"/>
      <c r="BA452" s="150"/>
    </row>
    <row r="453" spans="1:53" s="154" customFormat="1" ht="14.25" customHeight="1">
      <c r="A453" s="68" t="s">
        <v>456</v>
      </c>
      <c r="B453" s="67"/>
      <c r="C453" s="67"/>
      <c r="D453" s="67"/>
      <c r="E453" s="67"/>
      <c r="F453" s="67"/>
      <c r="G453" s="67"/>
      <c r="H453" s="67"/>
      <c r="I453" s="67"/>
      <c r="J453" s="67"/>
      <c r="K453" s="67"/>
      <c r="L453" s="67"/>
      <c r="M453" s="67"/>
      <c r="N453" s="150"/>
      <c r="Z453" s="150"/>
      <c r="AA453" s="150"/>
      <c r="AB453" s="150"/>
      <c r="AC453" s="150"/>
      <c r="AD453" s="150"/>
      <c r="AE453" s="150"/>
      <c r="AF453" s="150"/>
      <c r="AG453" s="150"/>
      <c r="AH453" s="150"/>
      <c r="AI453" s="150"/>
      <c r="AJ453" s="150"/>
      <c r="AK453" s="150"/>
      <c r="AL453" s="150"/>
      <c r="AM453" s="150"/>
      <c r="AN453" s="150"/>
      <c r="AO453" s="150"/>
      <c r="AP453" s="150"/>
      <c r="AQ453" s="150"/>
      <c r="AR453" s="150"/>
      <c r="AS453" s="150"/>
      <c r="AT453" s="150"/>
      <c r="AU453" s="150"/>
      <c r="AV453" s="150"/>
      <c r="AW453" s="150"/>
      <c r="AX453" s="150"/>
      <c r="AY453" s="150"/>
      <c r="AZ453" s="150"/>
      <c r="BA453" s="150"/>
    </row>
    <row r="454" spans="1:53" s="154" customFormat="1" ht="14.25" customHeight="1">
      <c r="A454" s="68" t="s">
        <v>457</v>
      </c>
      <c r="B454" s="67"/>
      <c r="C454" s="67"/>
      <c r="D454" s="67"/>
      <c r="E454" s="67"/>
      <c r="F454" s="67"/>
      <c r="G454" s="67"/>
      <c r="H454" s="67"/>
      <c r="I454" s="67"/>
      <c r="J454" s="67"/>
      <c r="K454" s="67"/>
      <c r="L454" s="67"/>
      <c r="M454" s="67"/>
      <c r="N454" s="150"/>
      <c r="Z454" s="150"/>
      <c r="AA454" s="150"/>
      <c r="AB454" s="150"/>
      <c r="AC454" s="150"/>
      <c r="AD454" s="150"/>
      <c r="AE454" s="150"/>
      <c r="AF454" s="150"/>
      <c r="AG454" s="150"/>
      <c r="AH454" s="150"/>
      <c r="AI454" s="150"/>
      <c r="AJ454" s="150"/>
      <c r="AK454" s="150"/>
      <c r="AL454" s="150"/>
      <c r="AM454" s="150"/>
      <c r="AN454" s="150"/>
      <c r="AO454" s="150"/>
      <c r="AP454" s="150"/>
      <c r="AQ454" s="150"/>
      <c r="AR454" s="150"/>
      <c r="AS454" s="150"/>
      <c r="AT454" s="150"/>
      <c r="AU454" s="150"/>
      <c r="AV454" s="150"/>
      <c r="AW454" s="150"/>
      <c r="AX454" s="150"/>
      <c r="AY454" s="150"/>
      <c r="AZ454" s="150"/>
      <c r="BA454" s="150"/>
    </row>
    <row r="455" spans="1:53" s="154" customFormat="1" ht="14.25" customHeight="1">
      <c r="A455" s="68" t="s">
        <v>458</v>
      </c>
      <c r="B455" s="67"/>
      <c r="C455" s="67"/>
      <c r="D455" s="67"/>
      <c r="E455" s="67"/>
      <c r="F455" s="67"/>
      <c r="G455" s="67"/>
      <c r="H455" s="67"/>
      <c r="I455" s="67"/>
      <c r="J455" s="67"/>
      <c r="K455" s="67"/>
      <c r="L455" s="67"/>
      <c r="M455" s="67"/>
      <c r="N455" s="150"/>
      <c r="Z455" s="150"/>
      <c r="AA455" s="150"/>
      <c r="AB455" s="150"/>
      <c r="AC455" s="150"/>
      <c r="AD455" s="150"/>
      <c r="AE455" s="150"/>
      <c r="AF455" s="150"/>
      <c r="AG455" s="150"/>
      <c r="AH455" s="150"/>
      <c r="AI455" s="150"/>
      <c r="AJ455" s="150"/>
      <c r="AK455" s="150"/>
      <c r="AL455" s="150"/>
      <c r="AM455" s="150"/>
      <c r="AN455" s="150"/>
      <c r="AO455" s="150"/>
      <c r="AP455" s="150"/>
      <c r="AQ455" s="150"/>
      <c r="AR455" s="150"/>
      <c r="AS455" s="150"/>
      <c r="AT455" s="150"/>
      <c r="AU455" s="150"/>
      <c r="AV455" s="150"/>
      <c r="AW455" s="150"/>
      <c r="AX455" s="150"/>
      <c r="AY455" s="150"/>
      <c r="AZ455" s="150"/>
      <c r="BA455" s="150"/>
    </row>
    <row r="456" spans="1:53" s="154" customFormat="1" ht="14.25" customHeight="1">
      <c r="A456" s="68" t="s">
        <v>459</v>
      </c>
      <c r="B456" s="67"/>
      <c r="C456" s="67"/>
      <c r="D456" s="67"/>
      <c r="E456" s="67"/>
      <c r="F456" s="67"/>
      <c r="G456" s="67"/>
      <c r="H456" s="67"/>
      <c r="I456" s="67"/>
      <c r="J456" s="67"/>
      <c r="K456" s="67"/>
      <c r="L456" s="67"/>
      <c r="M456" s="67"/>
      <c r="N456" s="150"/>
      <c r="Z456" s="150"/>
      <c r="AA456" s="150"/>
      <c r="AB456" s="150"/>
      <c r="AC456" s="150"/>
      <c r="AD456" s="150"/>
      <c r="AE456" s="150"/>
      <c r="AF456" s="150"/>
      <c r="AG456" s="150"/>
      <c r="AH456" s="150"/>
      <c r="AI456" s="150"/>
      <c r="AJ456" s="150"/>
      <c r="AK456" s="150"/>
      <c r="AL456" s="150"/>
      <c r="AM456" s="150"/>
      <c r="AN456" s="150"/>
      <c r="AO456" s="150"/>
      <c r="AP456" s="150"/>
      <c r="AQ456" s="150"/>
      <c r="AR456" s="150"/>
      <c r="AS456" s="150"/>
      <c r="AT456" s="150"/>
      <c r="AU456" s="150"/>
      <c r="AV456" s="150"/>
      <c r="AW456" s="150"/>
      <c r="AX456" s="150"/>
      <c r="AY456" s="150"/>
      <c r="AZ456" s="150"/>
      <c r="BA456" s="150"/>
    </row>
    <row r="457" spans="1:53" s="154" customFormat="1" ht="14.25" customHeight="1">
      <c r="A457" s="68" t="s">
        <v>460</v>
      </c>
      <c r="B457" s="67"/>
      <c r="C457" s="67"/>
      <c r="D457" s="67"/>
      <c r="E457" s="67"/>
      <c r="F457" s="67"/>
      <c r="G457" s="67"/>
      <c r="H457" s="67"/>
      <c r="I457" s="67"/>
      <c r="J457" s="67"/>
      <c r="K457" s="67"/>
      <c r="L457" s="67"/>
      <c r="M457" s="67"/>
      <c r="N457" s="153"/>
      <c r="Z457" s="150"/>
      <c r="AA457" s="150"/>
      <c r="AB457" s="150"/>
      <c r="AC457" s="150"/>
      <c r="AD457" s="150"/>
      <c r="AE457" s="150"/>
      <c r="AF457" s="150"/>
      <c r="AG457" s="150"/>
      <c r="AH457" s="150"/>
      <c r="AI457" s="150"/>
      <c r="AJ457" s="150"/>
      <c r="AK457" s="150"/>
      <c r="AL457" s="150"/>
      <c r="AM457" s="150"/>
      <c r="AN457" s="150"/>
      <c r="AO457" s="150"/>
      <c r="AP457" s="150"/>
      <c r="AQ457" s="150"/>
      <c r="AR457" s="150"/>
      <c r="AS457" s="150"/>
      <c r="AT457" s="150"/>
      <c r="AU457" s="150"/>
      <c r="AV457" s="150"/>
      <c r="AW457" s="150"/>
      <c r="AX457" s="150"/>
      <c r="AY457" s="150"/>
      <c r="AZ457" s="150"/>
      <c r="BA457" s="150"/>
    </row>
    <row r="458" spans="1:53" s="154" customFormat="1" ht="14.25" customHeight="1">
      <c r="A458" s="68"/>
      <c r="B458" s="67"/>
      <c r="C458" s="67"/>
      <c r="D458" s="67"/>
      <c r="E458" s="67"/>
      <c r="F458" s="67"/>
      <c r="G458" s="67"/>
      <c r="H458" s="67"/>
      <c r="I458" s="67"/>
      <c r="J458" s="67"/>
      <c r="K458" s="67"/>
      <c r="L458" s="67"/>
      <c r="M458" s="67"/>
      <c r="N458" s="153"/>
      <c r="Z458" s="150"/>
      <c r="AA458" s="150"/>
      <c r="AB458" s="150"/>
      <c r="AC458" s="150"/>
      <c r="AD458" s="150"/>
      <c r="AE458" s="150"/>
      <c r="AF458" s="150"/>
      <c r="AG458" s="150"/>
      <c r="AH458" s="150"/>
      <c r="AI458" s="150"/>
      <c r="AJ458" s="150"/>
      <c r="AK458" s="150"/>
      <c r="AL458" s="150"/>
      <c r="AM458" s="150"/>
      <c r="AN458" s="150"/>
      <c r="AO458" s="150"/>
      <c r="AP458" s="150"/>
      <c r="AQ458" s="150"/>
      <c r="AR458" s="150"/>
      <c r="AS458" s="150"/>
      <c r="AT458" s="150"/>
      <c r="AU458" s="150"/>
      <c r="AV458" s="150"/>
      <c r="AW458" s="150"/>
      <c r="AX458" s="150"/>
      <c r="AY458" s="150"/>
      <c r="AZ458" s="150"/>
      <c r="BA458" s="150"/>
    </row>
    <row r="459" spans="1:53" s="154" customFormat="1" ht="14.25" customHeight="1">
      <c r="A459" s="70" t="s">
        <v>461</v>
      </c>
      <c r="B459" s="70"/>
      <c r="C459" s="70"/>
      <c r="D459" s="70"/>
      <c r="E459" s="70"/>
      <c r="F459" s="70"/>
      <c r="G459" s="70"/>
      <c r="H459" s="70"/>
      <c r="I459" s="70"/>
      <c r="J459" s="70"/>
      <c r="K459" s="70"/>
      <c r="L459" s="70"/>
      <c r="M459" s="70"/>
      <c r="N459" s="153"/>
      <c r="Z459" s="150"/>
      <c r="AA459" s="150"/>
      <c r="AB459" s="150"/>
      <c r="AC459" s="150"/>
      <c r="AD459" s="150"/>
      <c r="AE459" s="150"/>
      <c r="AF459" s="150"/>
      <c r="AG459" s="150"/>
      <c r="AH459" s="150"/>
      <c r="AI459" s="150"/>
      <c r="AJ459" s="150"/>
      <c r="AK459" s="150"/>
      <c r="AL459" s="150"/>
      <c r="AM459" s="150"/>
      <c r="AN459" s="150"/>
      <c r="AO459" s="150"/>
      <c r="AP459" s="150"/>
      <c r="AQ459" s="150"/>
      <c r="AR459" s="150"/>
      <c r="AS459" s="150"/>
      <c r="AT459" s="150"/>
      <c r="AU459" s="150"/>
      <c r="AV459" s="150"/>
      <c r="AW459" s="150"/>
      <c r="AX459" s="150"/>
      <c r="AY459" s="150"/>
      <c r="AZ459" s="150"/>
      <c r="BA459" s="150"/>
    </row>
    <row r="460" spans="1:53" s="154" customFormat="1" ht="14.25" customHeight="1">
      <c r="A460" s="70" t="s">
        <v>575</v>
      </c>
      <c r="B460" s="70"/>
      <c r="C460" s="70"/>
      <c r="D460" s="70"/>
      <c r="E460" s="70"/>
      <c r="F460" s="70"/>
      <c r="G460" s="70"/>
      <c r="H460" s="70"/>
      <c r="I460" s="70"/>
      <c r="J460" s="70"/>
      <c r="K460" s="70"/>
      <c r="L460" s="70"/>
      <c r="M460" s="70"/>
      <c r="N460" s="153"/>
      <c r="Z460" s="150"/>
      <c r="AA460" s="150"/>
      <c r="AB460" s="150"/>
      <c r="AC460" s="150"/>
      <c r="AD460" s="150"/>
      <c r="AE460" s="150"/>
      <c r="AF460" s="150"/>
      <c r="AG460" s="150"/>
      <c r="AH460" s="150"/>
      <c r="AI460" s="150"/>
      <c r="AJ460" s="150"/>
      <c r="AK460" s="150"/>
      <c r="AL460" s="150"/>
      <c r="AM460" s="150"/>
      <c r="AN460" s="150"/>
      <c r="AO460" s="150"/>
      <c r="AP460" s="150"/>
      <c r="AQ460" s="150"/>
      <c r="AR460" s="150"/>
      <c r="AS460" s="150"/>
      <c r="AT460" s="150"/>
      <c r="AU460" s="150"/>
      <c r="AV460" s="150"/>
      <c r="AW460" s="150"/>
      <c r="AX460" s="150"/>
      <c r="AY460" s="150"/>
      <c r="AZ460" s="150"/>
      <c r="BA460" s="150"/>
    </row>
    <row r="461" spans="1:53" s="154" customFormat="1" ht="14.25" customHeight="1">
      <c r="A461" s="71" t="s">
        <v>462</v>
      </c>
      <c r="B461" s="71"/>
      <c r="C461" s="71"/>
      <c r="D461" s="71"/>
      <c r="E461" s="71"/>
      <c r="F461" s="71"/>
      <c r="G461" s="71"/>
      <c r="H461" s="71"/>
      <c r="I461" s="71"/>
      <c r="J461" s="71"/>
      <c r="K461" s="71"/>
      <c r="L461" s="71"/>
      <c r="M461" s="71"/>
      <c r="N461" s="153"/>
      <c r="Z461" s="150"/>
      <c r="AA461" s="150"/>
      <c r="AB461" s="150"/>
      <c r="AC461" s="150"/>
      <c r="AD461" s="150"/>
      <c r="AE461" s="150"/>
      <c r="AF461" s="150"/>
      <c r="AG461" s="150"/>
      <c r="AH461" s="150"/>
      <c r="AI461" s="150"/>
      <c r="AJ461" s="150"/>
      <c r="AK461" s="150"/>
      <c r="AL461" s="150"/>
      <c r="AM461" s="150"/>
      <c r="AN461" s="150"/>
      <c r="AO461" s="150"/>
      <c r="AP461" s="150"/>
      <c r="AQ461" s="150"/>
      <c r="AR461" s="150"/>
      <c r="AS461" s="150"/>
      <c r="AT461" s="150"/>
      <c r="AU461" s="150"/>
      <c r="AV461" s="150"/>
      <c r="AW461" s="150"/>
      <c r="AX461" s="150"/>
      <c r="AY461" s="150"/>
      <c r="AZ461" s="150"/>
      <c r="BA461" s="150"/>
    </row>
    <row r="462" spans="1:53" s="154" customFormat="1" ht="14.25" customHeight="1">
      <c r="A462" s="71" t="s">
        <v>463</v>
      </c>
      <c r="B462" s="71"/>
      <c r="C462" s="71"/>
      <c r="D462" s="71"/>
      <c r="E462" s="71"/>
      <c r="F462" s="71"/>
      <c r="G462" s="71"/>
      <c r="H462" s="71"/>
      <c r="I462" s="71"/>
      <c r="J462" s="71"/>
      <c r="K462" s="71"/>
      <c r="L462" s="71"/>
      <c r="M462" s="71"/>
      <c r="N462" s="153"/>
      <c r="Z462" s="150"/>
      <c r="AA462" s="150"/>
      <c r="AB462" s="150"/>
      <c r="AC462" s="150"/>
      <c r="AD462" s="150"/>
      <c r="AE462" s="150"/>
      <c r="AF462" s="150"/>
      <c r="AG462" s="150"/>
      <c r="AH462" s="150"/>
      <c r="AI462" s="150"/>
      <c r="AJ462" s="150"/>
      <c r="AK462" s="150"/>
      <c r="AL462" s="150"/>
      <c r="AM462" s="150"/>
      <c r="AN462" s="150"/>
      <c r="AO462" s="150"/>
      <c r="AP462" s="150"/>
      <c r="AQ462" s="150"/>
      <c r="AR462" s="150"/>
      <c r="AS462" s="150"/>
      <c r="AT462" s="150"/>
      <c r="AU462" s="150"/>
      <c r="AV462" s="150"/>
      <c r="AW462" s="150"/>
      <c r="AX462" s="150"/>
      <c r="AY462" s="150"/>
      <c r="AZ462" s="150"/>
      <c r="BA462" s="150"/>
    </row>
    <row r="463" spans="1:53" s="154" customFormat="1" ht="14.25" customHeight="1">
      <c r="A463" s="71" t="s">
        <v>464</v>
      </c>
      <c r="B463" s="71"/>
      <c r="C463" s="71"/>
      <c r="D463" s="71"/>
      <c r="E463" s="71"/>
      <c r="F463" s="71"/>
      <c r="G463" s="71"/>
      <c r="H463" s="71"/>
      <c r="I463" s="71"/>
      <c r="J463" s="71"/>
      <c r="K463" s="71"/>
      <c r="L463" s="71"/>
      <c r="M463" s="71"/>
      <c r="N463" s="153"/>
      <c r="Z463" s="150"/>
      <c r="AA463" s="150"/>
      <c r="AB463" s="150"/>
      <c r="AC463" s="150"/>
      <c r="AD463" s="150"/>
      <c r="AE463" s="150"/>
      <c r="AF463" s="150"/>
      <c r="AG463" s="150"/>
      <c r="AH463" s="150"/>
      <c r="AI463" s="150"/>
      <c r="AJ463" s="150"/>
      <c r="AK463" s="150"/>
      <c r="AL463" s="150"/>
      <c r="AM463" s="150"/>
      <c r="AN463" s="150"/>
      <c r="AO463" s="150"/>
      <c r="AP463" s="150"/>
      <c r="AQ463" s="150"/>
      <c r="AR463" s="150"/>
      <c r="AS463" s="150"/>
      <c r="AT463" s="150"/>
      <c r="AU463" s="150"/>
      <c r="AV463" s="150"/>
      <c r="AW463" s="150"/>
      <c r="AX463" s="150"/>
      <c r="AY463" s="150"/>
      <c r="AZ463" s="150"/>
      <c r="BA463" s="150"/>
    </row>
    <row r="464" spans="1:53" s="154" customFormat="1" ht="14.25" customHeight="1">
      <c r="A464" s="71" t="s">
        <v>465</v>
      </c>
      <c r="B464" s="71"/>
      <c r="C464" s="71"/>
      <c r="D464" s="71"/>
      <c r="E464" s="71"/>
      <c r="F464" s="71"/>
      <c r="G464" s="71"/>
      <c r="H464" s="71"/>
      <c r="I464" s="71"/>
      <c r="J464" s="71"/>
      <c r="K464" s="71"/>
      <c r="L464" s="71"/>
      <c r="M464" s="71"/>
      <c r="N464" s="153"/>
      <c r="Z464" s="150"/>
      <c r="AA464" s="150"/>
      <c r="AB464" s="150"/>
      <c r="AC464" s="150"/>
      <c r="AD464" s="150"/>
      <c r="AE464" s="150"/>
      <c r="AF464" s="150"/>
      <c r="AG464" s="150"/>
      <c r="AH464" s="150"/>
      <c r="AI464" s="150"/>
      <c r="AJ464" s="150"/>
      <c r="AK464" s="150"/>
      <c r="AL464" s="150"/>
      <c r="AM464" s="150"/>
      <c r="AN464" s="150"/>
      <c r="AO464" s="150"/>
      <c r="AP464" s="150"/>
      <c r="AQ464" s="150"/>
      <c r="AR464" s="150"/>
      <c r="AS464" s="150"/>
      <c r="AT464" s="150"/>
      <c r="AU464" s="150"/>
      <c r="AV464" s="150"/>
      <c r="AW464" s="150"/>
      <c r="AX464" s="150"/>
      <c r="AY464" s="150"/>
      <c r="AZ464" s="150"/>
      <c r="BA464" s="150"/>
    </row>
    <row r="465" spans="1:53" s="154" customFormat="1" ht="14.25" customHeight="1">
      <c r="A465" s="71" t="s">
        <v>466</v>
      </c>
      <c r="B465" s="71"/>
      <c r="C465" s="71"/>
      <c r="D465" s="71"/>
      <c r="E465" s="71"/>
      <c r="F465" s="71"/>
      <c r="G465" s="71"/>
      <c r="H465" s="71"/>
      <c r="I465" s="71"/>
      <c r="J465" s="71"/>
      <c r="K465" s="71"/>
      <c r="L465" s="71"/>
      <c r="M465" s="71"/>
      <c r="N465" s="153"/>
      <c r="Z465" s="150"/>
      <c r="AA465" s="150"/>
      <c r="AB465" s="150"/>
      <c r="AC465" s="150"/>
      <c r="AD465" s="150"/>
      <c r="AE465" s="150"/>
      <c r="AF465" s="150"/>
      <c r="AG465" s="150"/>
      <c r="AH465" s="150"/>
      <c r="AI465" s="150"/>
      <c r="AJ465" s="150"/>
      <c r="AK465" s="150"/>
      <c r="AL465" s="150"/>
      <c r="AM465" s="150"/>
      <c r="AN465" s="150"/>
      <c r="AO465" s="150"/>
      <c r="AP465" s="150"/>
      <c r="AQ465" s="150"/>
      <c r="AR465" s="150"/>
      <c r="AS465" s="150"/>
      <c r="AT465" s="150"/>
      <c r="AU465" s="150"/>
      <c r="AV465" s="150"/>
      <c r="AW465" s="150"/>
      <c r="AX465" s="150"/>
      <c r="AY465" s="150"/>
      <c r="AZ465" s="150"/>
      <c r="BA465" s="150"/>
    </row>
    <row r="466" spans="1:53" s="154" customFormat="1" ht="14.25" customHeight="1">
      <c r="A466" s="71" t="s">
        <v>467</v>
      </c>
      <c r="B466" s="71"/>
      <c r="C466" s="71"/>
      <c r="D466" s="71"/>
      <c r="E466" s="71"/>
      <c r="F466" s="71"/>
      <c r="G466" s="71"/>
      <c r="H466" s="71"/>
      <c r="I466" s="71"/>
      <c r="J466" s="71"/>
      <c r="K466" s="71"/>
      <c r="L466" s="71"/>
      <c r="M466" s="71"/>
      <c r="N466" s="153"/>
      <c r="Z466" s="150"/>
      <c r="AA466" s="150"/>
      <c r="AB466" s="150"/>
      <c r="AC466" s="150"/>
      <c r="AD466" s="150"/>
      <c r="AE466" s="150"/>
      <c r="AF466" s="150"/>
      <c r="AG466" s="150"/>
      <c r="AH466" s="150"/>
      <c r="AI466" s="150"/>
      <c r="AJ466" s="150"/>
      <c r="AK466" s="150"/>
      <c r="AL466" s="150"/>
      <c r="AM466" s="150"/>
      <c r="AN466" s="150"/>
      <c r="AO466" s="150"/>
      <c r="AP466" s="150"/>
      <c r="AQ466" s="150"/>
      <c r="AR466" s="150"/>
      <c r="AS466" s="150"/>
      <c r="AT466" s="150"/>
      <c r="AU466" s="150"/>
      <c r="AV466" s="150"/>
      <c r="AW466" s="150"/>
      <c r="AX466" s="150"/>
      <c r="AY466" s="150"/>
      <c r="AZ466" s="150"/>
      <c r="BA466" s="150"/>
    </row>
    <row r="467" spans="1:53" s="154" customFormat="1" ht="14.25" customHeight="1">
      <c r="A467" s="71" t="s">
        <v>489</v>
      </c>
      <c r="B467" s="71"/>
      <c r="C467" s="71"/>
      <c r="D467" s="71"/>
      <c r="E467" s="71"/>
      <c r="F467" s="71"/>
      <c r="G467" s="71"/>
      <c r="H467" s="71"/>
      <c r="I467" s="71"/>
      <c r="J467" s="71"/>
      <c r="K467" s="71"/>
      <c r="L467" s="71"/>
      <c r="M467" s="71"/>
      <c r="N467" s="153"/>
      <c r="Z467" s="150"/>
      <c r="AA467" s="150"/>
      <c r="AB467" s="150"/>
      <c r="AC467" s="150"/>
      <c r="AD467" s="150"/>
      <c r="AE467" s="150"/>
      <c r="AF467" s="150"/>
      <c r="AG467" s="150"/>
      <c r="AH467" s="150"/>
      <c r="AI467" s="150"/>
      <c r="AJ467" s="150"/>
      <c r="AK467" s="150"/>
      <c r="AL467" s="150"/>
      <c r="AM467" s="150"/>
      <c r="AN467" s="150"/>
      <c r="AO467" s="150"/>
      <c r="AP467" s="150"/>
      <c r="AQ467" s="150"/>
      <c r="AR467" s="150"/>
      <c r="AS467" s="150"/>
      <c r="AT467" s="150"/>
      <c r="AU467" s="150"/>
      <c r="AV467" s="150"/>
      <c r="AW467" s="150"/>
      <c r="AX467" s="150"/>
      <c r="AY467" s="150"/>
      <c r="AZ467" s="150"/>
      <c r="BA467" s="150"/>
    </row>
    <row r="468" spans="1:53" s="154" customFormat="1" ht="14.25" customHeight="1">
      <c r="A468" s="71"/>
      <c r="B468" s="71"/>
      <c r="C468" s="71"/>
      <c r="D468" s="71"/>
      <c r="E468" s="71"/>
      <c r="F468" s="71"/>
      <c r="G468" s="71"/>
      <c r="H468" s="71"/>
      <c r="I468" s="71"/>
      <c r="J468" s="71"/>
      <c r="K468" s="71"/>
      <c r="L468" s="71"/>
      <c r="M468" s="71"/>
      <c r="N468" s="153"/>
      <c r="Z468" s="150"/>
      <c r="AA468" s="150"/>
      <c r="AB468" s="150"/>
      <c r="AC468" s="150"/>
      <c r="AD468" s="150"/>
      <c r="AE468" s="150"/>
      <c r="AF468" s="150"/>
      <c r="AG468" s="150"/>
      <c r="AH468" s="150"/>
      <c r="AI468" s="150"/>
      <c r="AJ468" s="150"/>
      <c r="AK468" s="150"/>
      <c r="AL468" s="150"/>
      <c r="AM468" s="150"/>
      <c r="AN468" s="150"/>
      <c r="AO468" s="150"/>
      <c r="AP468" s="150"/>
      <c r="AQ468" s="150"/>
      <c r="AR468" s="150"/>
      <c r="AS468" s="150"/>
      <c r="AT468" s="150"/>
      <c r="AU468" s="150"/>
      <c r="AV468" s="150"/>
      <c r="AW468" s="150"/>
      <c r="AX468" s="150"/>
      <c r="AY468" s="150"/>
      <c r="AZ468" s="150"/>
      <c r="BA468" s="150"/>
    </row>
    <row r="469" spans="1:53" s="154" customFormat="1" ht="14.25" customHeight="1">
      <c r="A469" s="70" t="s">
        <v>146</v>
      </c>
      <c r="B469" s="67"/>
      <c r="C469" s="67"/>
      <c r="D469" s="67"/>
      <c r="E469" s="67"/>
      <c r="F469" s="67"/>
      <c r="G469" s="67"/>
      <c r="H469" s="67"/>
      <c r="I469" s="67"/>
      <c r="J469" s="67"/>
      <c r="K469" s="67"/>
      <c r="L469" s="67"/>
      <c r="M469" s="67"/>
      <c r="N469" s="153"/>
      <c r="Z469" s="150"/>
      <c r="AA469" s="150"/>
      <c r="AB469" s="150"/>
      <c r="AC469" s="150"/>
      <c r="AD469" s="150"/>
      <c r="AE469" s="150"/>
      <c r="AF469" s="150"/>
      <c r="AG469" s="150"/>
      <c r="AH469" s="150"/>
      <c r="AI469" s="150"/>
      <c r="AJ469" s="150"/>
      <c r="AK469" s="150"/>
      <c r="AL469" s="150"/>
      <c r="AM469" s="150"/>
      <c r="AN469" s="150"/>
      <c r="AO469" s="150"/>
      <c r="AP469" s="150"/>
      <c r="AQ469" s="150"/>
      <c r="AR469" s="150"/>
      <c r="AS469" s="150"/>
      <c r="AT469" s="150"/>
      <c r="AU469" s="150"/>
      <c r="AV469" s="150"/>
      <c r="AW469" s="150"/>
      <c r="AX469" s="150"/>
      <c r="AY469" s="150"/>
      <c r="AZ469" s="150"/>
      <c r="BA469" s="150"/>
    </row>
    <row r="470" spans="1:53" s="154" customFormat="1" ht="14.25" customHeight="1">
      <c r="A470" s="70" t="s">
        <v>576</v>
      </c>
      <c r="B470" s="70"/>
      <c r="C470" s="70"/>
      <c r="D470" s="70"/>
      <c r="E470" s="70"/>
      <c r="F470" s="70"/>
      <c r="G470" s="70"/>
      <c r="H470" s="70"/>
      <c r="I470" s="70"/>
      <c r="J470" s="70"/>
      <c r="K470" s="70"/>
      <c r="L470" s="70"/>
      <c r="M470" s="70"/>
      <c r="N470" s="153"/>
      <c r="Z470" s="150"/>
      <c r="AA470" s="150"/>
      <c r="AB470" s="150"/>
      <c r="AC470" s="150"/>
      <c r="AD470" s="150"/>
      <c r="AE470" s="150"/>
      <c r="AF470" s="150"/>
      <c r="AG470" s="150"/>
      <c r="AH470" s="150"/>
      <c r="AI470" s="150"/>
      <c r="AJ470" s="150"/>
      <c r="AK470" s="150"/>
      <c r="AL470" s="150"/>
      <c r="AM470" s="150"/>
      <c r="AN470" s="150"/>
      <c r="AO470" s="150"/>
      <c r="AP470" s="150"/>
      <c r="AQ470" s="150"/>
      <c r="AR470" s="150"/>
      <c r="AS470" s="150"/>
      <c r="AT470" s="150"/>
      <c r="AU470" s="150"/>
      <c r="AV470" s="150"/>
      <c r="AW470" s="150"/>
      <c r="AX470" s="150"/>
      <c r="AY470" s="150"/>
      <c r="AZ470" s="150"/>
      <c r="BA470" s="150"/>
    </row>
    <row r="471" spans="1:53" s="154" customFormat="1" ht="14.25" customHeight="1">
      <c r="A471" s="71" t="s">
        <v>468</v>
      </c>
      <c r="B471" s="71"/>
      <c r="C471" s="71"/>
      <c r="D471" s="71"/>
      <c r="E471" s="71"/>
      <c r="F471" s="71"/>
      <c r="G471" s="71"/>
      <c r="H471" s="71"/>
      <c r="I471" s="71"/>
      <c r="J471" s="71"/>
      <c r="K471" s="71"/>
      <c r="L471" s="71"/>
      <c r="M471" s="71"/>
      <c r="N471" s="153"/>
      <c r="Z471" s="150"/>
      <c r="AA471" s="150"/>
      <c r="AB471" s="150"/>
      <c r="AC471" s="150"/>
      <c r="AD471" s="150"/>
      <c r="AE471" s="150"/>
      <c r="AF471" s="150"/>
      <c r="AG471" s="150"/>
      <c r="AH471" s="150"/>
      <c r="AI471" s="150"/>
      <c r="AJ471" s="150"/>
      <c r="AK471" s="150"/>
      <c r="AL471" s="150"/>
      <c r="AM471" s="150"/>
      <c r="AN471" s="150"/>
      <c r="AO471" s="150"/>
      <c r="AP471" s="150"/>
      <c r="AQ471" s="150"/>
      <c r="AR471" s="150"/>
      <c r="AS471" s="150"/>
      <c r="AT471" s="150"/>
      <c r="AU471" s="150"/>
      <c r="AV471" s="150"/>
      <c r="AW471" s="150"/>
      <c r="AX471" s="150"/>
      <c r="AY471" s="150"/>
      <c r="AZ471" s="150"/>
      <c r="BA471" s="150"/>
    </row>
    <row r="472" spans="1:53" s="154" customFormat="1" ht="14.25" customHeight="1">
      <c r="A472" s="71" t="s">
        <v>469</v>
      </c>
      <c r="B472" s="71"/>
      <c r="C472" s="71"/>
      <c r="D472" s="71"/>
      <c r="E472" s="71"/>
      <c r="F472" s="71"/>
      <c r="G472" s="71"/>
      <c r="H472" s="71"/>
      <c r="I472" s="71"/>
      <c r="J472" s="71"/>
      <c r="K472" s="71"/>
      <c r="L472" s="71"/>
      <c r="M472" s="71"/>
      <c r="N472" s="161"/>
      <c r="Z472" s="150"/>
      <c r="AA472" s="150"/>
      <c r="AB472" s="150"/>
      <c r="AC472" s="150"/>
      <c r="AD472" s="150"/>
      <c r="AE472" s="150"/>
      <c r="AF472" s="150"/>
      <c r="AG472" s="150"/>
      <c r="AH472" s="150"/>
      <c r="AI472" s="150"/>
      <c r="AJ472" s="150"/>
      <c r="AK472" s="150"/>
      <c r="AL472" s="150"/>
      <c r="AM472" s="150"/>
      <c r="AN472" s="150"/>
      <c r="AO472" s="150"/>
      <c r="AP472" s="150"/>
      <c r="AQ472" s="150"/>
      <c r="AR472" s="150"/>
      <c r="AS472" s="150"/>
      <c r="AT472" s="150"/>
      <c r="AU472" s="150"/>
      <c r="AV472" s="150"/>
      <c r="AW472" s="150"/>
      <c r="AX472" s="150"/>
      <c r="AY472" s="150"/>
      <c r="AZ472" s="150"/>
      <c r="BA472" s="150"/>
    </row>
    <row r="473" spans="1:53" s="154" customFormat="1" ht="14.25" customHeight="1">
      <c r="A473" s="71" t="s">
        <v>470</v>
      </c>
      <c r="B473" s="71"/>
      <c r="C473" s="71"/>
      <c r="D473" s="71"/>
      <c r="E473" s="71"/>
      <c r="F473" s="71"/>
      <c r="G473" s="71"/>
      <c r="H473" s="71"/>
      <c r="I473" s="71"/>
      <c r="J473" s="71"/>
      <c r="K473" s="71"/>
      <c r="L473" s="71"/>
      <c r="M473" s="71"/>
      <c r="N473" s="161"/>
      <c r="Z473" s="150"/>
      <c r="AA473" s="150"/>
      <c r="AB473" s="150"/>
      <c r="AC473" s="150"/>
      <c r="AD473" s="150"/>
      <c r="AE473" s="150"/>
      <c r="AF473" s="150"/>
      <c r="AG473" s="150"/>
      <c r="AH473" s="150"/>
      <c r="AI473" s="150"/>
      <c r="AJ473" s="150"/>
      <c r="AK473" s="150"/>
      <c r="AL473" s="150"/>
      <c r="AM473" s="150"/>
      <c r="AN473" s="150"/>
      <c r="AO473" s="150"/>
      <c r="AP473" s="150"/>
      <c r="AQ473" s="150"/>
      <c r="AR473" s="150"/>
      <c r="AS473" s="150"/>
      <c r="AT473" s="150"/>
      <c r="AU473" s="150"/>
      <c r="AV473" s="150"/>
      <c r="AW473" s="150"/>
      <c r="AX473" s="150"/>
      <c r="AY473" s="150"/>
      <c r="AZ473" s="150"/>
      <c r="BA473" s="150"/>
    </row>
    <row r="474" spans="1:53" s="154" customFormat="1" ht="14.25" customHeight="1">
      <c r="A474" s="71" t="s">
        <v>471</v>
      </c>
      <c r="B474" s="71"/>
      <c r="C474" s="71"/>
      <c r="D474" s="71"/>
      <c r="E474" s="71"/>
      <c r="F474" s="71"/>
      <c r="G474" s="71"/>
      <c r="H474" s="71"/>
      <c r="I474" s="71"/>
      <c r="J474" s="71"/>
      <c r="K474" s="71"/>
      <c r="L474" s="71"/>
      <c r="M474" s="71"/>
      <c r="N474" s="161"/>
      <c r="Z474" s="150"/>
      <c r="AA474" s="150"/>
      <c r="AB474" s="150"/>
      <c r="AC474" s="150"/>
      <c r="AD474" s="150"/>
      <c r="AE474" s="150"/>
      <c r="AF474" s="150"/>
      <c r="AG474" s="150"/>
      <c r="AH474" s="150"/>
      <c r="AI474" s="150"/>
      <c r="AJ474" s="150"/>
      <c r="AK474" s="150"/>
      <c r="AL474" s="150"/>
      <c r="AM474" s="150"/>
      <c r="AN474" s="150"/>
      <c r="AO474" s="150"/>
      <c r="AP474" s="150"/>
      <c r="AQ474" s="150"/>
      <c r="AR474" s="150"/>
      <c r="AS474" s="150"/>
      <c r="AT474" s="150"/>
      <c r="AU474" s="150"/>
      <c r="AV474" s="150"/>
      <c r="AW474" s="150"/>
      <c r="AX474" s="150"/>
      <c r="AY474" s="150"/>
      <c r="AZ474" s="150"/>
      <c r="BA474" s="150"/>
    </row>
    <row r="475" spans="1:53" s="154" customFormat="1" ht="14.25" customHeight="1">
      <c r="A475" s="91" t="s">
        <v>472</v>
      </c>
      <c r="B475" s="91"/>
      <c r="C475" s="91"/>
      <c r="D475" s="91"/>
      <c r="E475" s="91"/>
      <c r="F475" s="91"/>
      <c r="G475" s="91"/>
      <c r="H475" s="91"/>
      <c r="I475" s="91"/>
      <c r="J475" s="91"/>
      <c r="K475" s="91"/>
      <c r="L475" s="91"/>
      <c r="M475" s="91"/>
      <c r="N475" s="161"/>
      <c r="Z475" s="150"/>
      <c r="AA475" s="150"/>
      <c r="AB475" s="150"/>
      <c r="AC475" s="150"/>
      <c r="AD475" s="150"/>
      <c r="AE475" s="150"/>
      <c r="AF475" s="150"/>
      <c r="AG475" s="150"/>
      <c r="AH475" s="150"/>
      <c r="AI475" s="150"/>
      <c r="AJ475" s="150"/>
      <c r="AK475" s="150"/>
      <c r="AL475" s="150"/>
      <c r="AM475" s="150"/>
      <c r="AN475" s="150"/>
      <c r="AO475" s="150"/>
      <c r="AP475" s="150"/>
      <c r="AQ475" s="150"/>
      <c r="AR475" s="150"/>
      <c r="AS475" s="150"/>
      <c r="AT475" s="150"/>
      <c r="AU475" s="150"/>
      <c r="AV475" s="150"/>
      <c r="AW475" s="150"/>
      <c r="AX475" s="150"/>
      <c r="AY475" s="150"/>
      <c r="AZ475" s="150"/>
      <c r="BA475" s="150"/>
    </row>
    <row r="476" spans="1:53" s="154" customFormat="1" ht="14.25" customHeight="1">
      <c r="A476" s="91" t="s">
        <v>473</v>
      </c>
      <c r="B476" s="91"/>
      <c r="C476" s="91"/>
      <c r="D476" s="91"/>
      <c r="E476" s="91"/>
      <c r="F476" s="91"/>
      <c r="G476" s="91"/>
      <c r="H476" s="91"/>
      <c r="I476" s="91"/>
      <c r="J476" s="91"/>
      <c r="K476" s="91"/>
      <c r="L476" s="91"/>
      <c r="M476" s="91"/>
      <c r="N476" s="161"/>
      <c r="Z476" s="150"/>
      <c r="AA476" s="150"/>
      <c r="AB476" s="150"/>
      <c r="AC476" s="150"/>
      <c r="AD476" s="150"/>
      <c r="AE476" s="150"/>
      <c r="AF476" s="150"/>
      <c r="AG476" s="150"/>
      <c r="AH476" s="150"/>
      <c r="AI476" s="150"/>
      <c r="AJ476" s="150"/>
      <c r="AK476" s="150"/>
      <c r="AL476" s="150"/>
      <c r="AM476" s="150"/>
      <c r="AN476" s="150"/>
      <c r="AO476" s="150"/>
      <c r="AP476" s="150"/>
      <c r="AQ476" s="150"/>
      <c r="AR476" s="150"/>
      <c r="AS476" s="150"/>
      <c r="AT476" s="150"/>
      <c r="AU476" s="150"/>
      <c r="AV476" s="150"/>
      <c r="AW476" s="150"/>
      <c r="AX476" s="150"/>
      <c r="AY476" s="150"/>
      <c r="AZ476" s="150"/>
      <c r="BA476" s="150"/>
    </row>
    <row r="477" spans="1:53" s="154" customFormat="1" ht="14.25" customHeight="1">
      <c r="A477" s="71"/>
      <c r="B477" s="71"/>
      <c r="C477" s="71"/>
      <c r="D477" s="71"/>
      <c r="E477" s="71"/>
      <c r="F477" s="71"/>
      <c r="G477" s="71"/>
      <c r="H477" s="71"/>
      <c r="I477" s="71"/>
      <c r="J477" s="71"/>
      <c r="K477" s="71"/>
      <c r="L477" s="71"/>
      <c r="M477" s="71"/>
      <c r="N477" s="161"/>
      <c r="Z477" s="150"/>
      <c r="AA477" s="150"/>
      <c r="AB477" s="150"/>
      <c r="AC477" s="150"/>
      <c r="AD477" s="150"/>
      <c r="AE477" s="150"/>
      <c r="AF477" s="150"/>
      <c r="AG477" s="150"/>
      <c r="AH477" s="150"/>
      <c r="AI477" s="150"/>
      <c r="AJ477" s="150"/>
      <c r="AK477" s="150"/>
      <c r="AL477" s="150"/>
      <c r="AM477" s="150"/>
      <c r="AN477" s="150"/>
      <c r="AO477" s="150"/>
      <c r="AP477" s="150"/>
      <c r="AQ477" s="150"/>
      <c r="AR477" s="150"/>
      <c r="AS477" s="150"/>
      <c r="AT477" s="150"/>
      <c r="AU477" s="150"/>
      <c r="AV477" s="150"/>
      <c r="AW477" s="150"/>
      <c r="AX477" s="150"/>
      <c r="AY477" s="150"/>
      <c r="AZ477" s="150"/>
      <c r="BA477" s="150"/>
    </row>
    <row r="478" spans="1:53" s="154" customFormat="1" ht="14.25" customHeight="1">
      <c r="A478" s="75" t="s">
        <v>474</v>
      </c>
      <c r="B478" s="67"/>
      <c r="C478" s="67"/>
      <c r="D478" s="67"/>
      <c r="E478" s="67"/>
      <c r="F478" s="67"/>
      <c r="G478" s="67"/>
      <c r="H478" s="67"/>
      <c r="I478" s="67"/>
      <c r="J478" s="67"/>
      <c r="K478" s="67"/>
      <c r="L478" s="67"/>
      <c r="M478" s="67"/>
      <c r="N478" s="161"/>
      <c r="Z478" s="150"/>
      <c r="AA478" s="150"/>
      <c r="AB478" s="150"/>
      <c r="AC478" s="150"/>
      <c r="AD478" s="150"/>
      <c r="AE478" s="150"/>
      <c r="AF478" s="150"/>
      <c r="AG478" s="150"/>
      <c r="AH478" s="150"/>
      <c r="AI478" s="150"/>
      <c r="AJ478" s="150"/>
      <c r="AK478" s="150"/>
      <c r="AL478" s="150"/>
      <c r="AM478" s="150"/>
      <c r="AN478" s="150"/>
      <c r="AO478" s="150"/>
      <c r="AP478" s="150"/>
      <c r="AQ478" s="150"/>
      <c r="AR478" s="150"/>
      <c r="AS478" s="150"/>
      <c r="AT478" s="150"/>
      <c r="AU478" s="150"/>
      <c r="AV478" s="150"/>
      <c r="AW478" s="150"/>
      <c r="AX478" s="150"/>
      <c r="AY478" s="150"/>
      <c r="AZ478" s="150"/>
      <c r="BA478" s="150"/>
    </row>
    <row r="479" spans="1:53" s="154" customFormat="1" ht="14.25" customHeight="1">
      <c r="A479" s="75" t="s">
        <v>577</v>
      </c>
      <c r="B479" s="67"/>
      <c r="C479" s="67"/>
      <c r="D479" s="67"/>
      <c r="E479" s="67"/>
      <c r="F479" s="67"/>
      <c r="G479" s="67"/>
      <c r="H479" s="67"/>
      <c r="I479" s="67"/>
      <c r="J479" s="67"/>
      <c r="K479" s="67"/>
      <c r="L479" s="67"/>
      <c r="M479" s="67"/>
      <c r="N479" s="161"/>
      <c r="Z479" s="150"/>
      <c r="AA479" s="150"/>
      <c r="AB479" s="150"/>
      <c r="AC479" s="150"/>
      <c r="AD479" s="150"/>
      <c r="AE479" s="150"/>
      <c r="AF479" s="150"/>
      <c r="AG479" s="150"/>
      <c r="AH479" s="150"/>
      <c r="AI479" s="150"/>
      <c r="AJ479" s="150"/>
      <c r="AK479" s="150"/>
      <c r="AL479" s="150"/>
      <c r="AM479" s="150"/>
      <c r="AN479" s="150"/>
      <c r="AO479" s="150"/>
      <c r="AP479" s="150"/>
      <c r="AQ479" s="150"/>
      <c r="AR479" s="150"/>
      <c r="AS479" s="150"/>
      <c r="AT479" s="150"/>
      <c r="AU479" s="150"/>
      <c r="AV479" s="150"/>
      <c r="AW479" s="150"/>
      <c r="AX479" s="150"/>
      <c r="AY479" s="150"/>
      <c r="AZ479" s="150"/>
      <c r="BA479" s="150"/>
    </row>
    <row r="480" spans="1:53" s="154" customFormat="1" ht="14.25" customHeight="1">
      <c r="A480" s="68" t="s">
        <v>475</v>
      </c>
      <c r="B480" s="67"/>
      <c r="C480" s="67"/>
      <c r="D480" s="67"/>
      <c r="E480" s="67"/>
      <c r="F480" s="67"/>
      <c r="G480" s="67"/>
      <c r="H480" s="67"/>
      <c r="I480" s="67"/>
      <c r="J480" s="67"/>
      <c r="K480" s="67"/>
      <c r="L480" s="67"/>
      <c r="M480" s="67"/>
      <c r="N480" s="161"/>
      <c r="Z480" s="150"/>
      <c r="AA480" s="150"/>
      <c r="AB480" s="150"/>
      <c r="AC480" s="150"/>
      <c r="AD480" s="150"/>
      <c r="AE480" s="150"/>
      <c r="AF480" s="150"/>
      <c r="AG480" s="150"/>
      <c r="AH480" s="150"/>
      <c r="AI480" s="150"/>
      <c r="AJ480" s="150"/>
      <c r="AK480" s="150"/>
      <c r="AL480" s="150"/>
      <c r="AM480" s="150"/>
      <c r="AN480" s="150"/>
      <c r="AO480" s="150"/>
      <c r="AP480" s="150"/>
      <c r="AQ480" s="150"/>
      <c r="AR480" s="150"/>
      <c r="AS480" s="150"/>
      <c r="AT480" s="150"/>
      <c r="AU480" s="150"/>
      <c r="AV480" s="150"/>
      <c r="AW480" s="150"/>
      <c r="AX480" s="150"/>
      <c r="AY480" s="150"/>
      <c r="AZ480" s="150"/>
      <c r="BA480" s="150"/>
    </row>
    <row r="481" spans="1:53" s="154" customFormat="1" ht="14.25" customHeight="1">
      <c r="A481" s="68" t="s">
        <v>476</v>
      </c>
      <c r="B481" s="67"/>
      <c r="C481" s="67"/>
      <c r="D481" s="67"/>
      <c r="E481" s="67"/>
      <c r="F481" s="67"/>
      <c r="G481" s="67"/>
      <c r="H481" s="67"/>
      <c r="I481" s="67"/>
      <c r="J481" s="67"/>
      <c r="K481" s="67"/>
      <c r="L481" s="67"/>
      <c r="M481" s="67"/>
      <c r="N481" s="150"/>
      <c r="Z481" s="150"/>
      <c r="AA481" s="150"/>
      <c r="AB481" s="150"/>
      <c r="AC481" s="150"/>
      <c r="AD481" s="150"/>
      <c r="AE481" s="150"/>
      <c r="AF481" s="150"/>
      <c r="AG481" s="150"/>
      <c r="AH481" s="150"/>
      <c r="AI481" s="150"/>
      <c r="AJ481" s="150"/>
      <c r="AK481" s="150"/>
      <c r="AL481" s="150"/>
      <c r="AM481" s="150"/>
      <c r="AN481" s="150"/>
      <c r="AO481" s="150"/>
      <c r="AP481" s="150"/>
      <c r="AQ481" s="150"/>
      <c r="AR481" s="150"/>
      <c r="AS481" s="150"/>
      <c r="AT481" s="150"/>
      <c r="AU481" s="150"/>
      <c r="AV481" s="150"/>
      <c r="AW481" s="150"/>
      <c r="AX481" s="150"/>
      <c r="AY481" s="150"/>
      <c r="AZ481" s="150"/>
      <c r="BA481" s="150"/>
    </row>
    <row r="482" spans="1:53" s="154" customFormat="1" ht="14.25" customHeight="1">
      <c r="A482" s="67" t="s">
        <v>477</v>
      </c>
      <c r="B482" s="67"/>
      <c r="C482" s="67"/>
      <c r="D482" s="67"/>
      <c r="E482" s="67"/>
      <c r="F482" s="67"/>
      <c r="G482" s="67"/>
      <c r="H482" s="67"/>
      <c r="I482" s="67"/>
      <c r="J482" s="67"/>
      <c r="K482" s="67"/>
      <c r="L482" s="67"/>
      <c r="M482" s="67"/>
      <c r="N482" s="150"/>
      <c r="Z482" s="150"/>
      <c r="AA482" s="150"/>
      <c r="AB482" s="150"/>
      <c r="AC482" s="150"/>
      <c r="AD482" s="150"/>
      <c r="AE482" s="150"/>
      <c r="AF482" s="150"/>
      <c r="AG482" s="150"/>
      <c r="AH482" s="150"/>
      <c r="AI482" s="150"/>
      <c r="AJ482" s="150"/>
      <c r="AK482" s="150"/>
      <c r="AL482" s="150"/>
      <c r="AM482" s="150"/>
      <c r="AN482" s="150"/>
      <c r="AO482" s="150"/>
      <c r="AP482" s="150"/>
      <c r="AQ482" s="150"/>
      <c r="AR482" s="150"/>
      <c r="AS482" s="150"/>
      <c r="AT482" s="150"/>
      <c r="AU482" s="150"/>
      <c r="AV482" s="150"/>
      <c r="AW482" s="150"/>
      <c r="AX482" s="150"/>
      <c r="AY482" s="150"/>
      <c r="AZ482" s="150"/>
      <c r="BA482" s="150"/>
    </row>
    <row r="483" spans="1:53" s="154" customFormat="1" ht="14.25" customHeight="1">
      <c r="A483" s="67"/>
      <c r="B483" s="67"/>
      <c r="C483" s="67"/>
      <c r="D483" s="67"/>
      <c r="E483" s="67"/>
      <c r="F483" s="67"/>
      <c r="G483" s="67"/>
      <c r="H483" s="67"/>
      <c r="I483" s="67"/>
      <c r="J483" s="67"/>
      <c r="K483" s="67"/>
      <c r="L483" s="67"/>
      <c r="M483" s="67"/>
      <c r="N483" s="150"/>
      <c r="Z483" s="150"/>
      <c r="AA483" s="150"/>
      <c r="AB483" s="150"/>
      <c r="AC483" s="150"/>
      <c r="AD483" s="150"/>
      <c r="AE483" s="150"/>
      <c r="AF483" s="150"/>
      <c r="AG483" s="150"/>
      <c r="AH483" s="150"/>
      <c r="AI483" s="150"/>
      <c r="AJ483" s="150"/>
      <c r="AK483" s="150"/>
      <c r="AL483" s="150"/>
      <c r="AM483" s="150"/>
      <c r="AN483" s="150"/>
      <c r="AO483" s="150"/>
      <c r="AP483" s="150"/>
      <c r="AQ483" s="150"/>
      <c r="AR483" s="150"/>
      <c r="AS483" s="150"/>
      <c r="AT483" s="150"/>
      <c r="AU483" s="150"/>
      <c r="AV483" s="150"/>
      <c r="AW483" s="150"/>
      <c r="AX483" s="150"/>
      <c r="AY483" s="150"/>
      <c r="AZ483" s="150"/>
      <c r="BA483" s="150"/>
    </row>
    <row r="484" spans="1:53" s="154" customFormat="1" ht="14.25" customHeight="1">
      <c r="A484" s="66" t="s">
        <v>12</v>
      </c>
      <c r="B484" s="67"/>
      <c r="C484" s="67"/>
      <c r="D484" s="67"/>
      <c r="E484" s="67"/>
      <c r="F484" s="67"/>
      <c r="G484" s="67"/>
      <c r="H484" s="67"/>
      <c r="I484" s="67"/>
      <c r="J484" s="67"/>
      <c r="K484" s="67"/>
      <c r="L484" s="67"/>
      <c r="M484" s="67"/>
      <c r="N484" s="150"/>
      <c r="Z484" s="150"/>
      <c r="AA484" s="150"/>
      <c r="AB484" s="150"/>
      <c r="AC484" s="150"/>
      <c r="AD484" s="150"/>
      <c r="AE484" s="150"/>
      <c r="AF484" s="150"/>
      <c r="AG484" s="150"/>
      <c r="AH484" s="150"/>
      <c r="AI484" s="150"/>
      <c r="AJ484" s="150"/>
      <c r="AK484" s="150"/>
      <c r="AL484" s="150"/>
      <c r="AM484" s="150"/>
      <c r="AN484" s="150"/>
      <c r="AO484" s="150"/>
      <c r="AP484" s="150"/>
      <c r="AQ484" s="150"/>
      <c r="AR484" s="150"/>
      <c r="AS484" s="150"/>
      <c r="AT484" s="150"/>
      <c r="AU484" s="150"/>
      <c r="AV484" s="150"/>
      <c r="AW484" s="150"/>
      <c r="AX484" s="150"/>
      <c r="AY484" s="150"/>
      <c r="AZ484" s="150"/>
      <c r="BA484" s="150"/>
    </row>
    <row r="485" spans="1:53" s="154" customFormat="1" ht="14.25" customHeight="1">
      <c r="A485" s="66" t="s">
        <v>578</v>
      </c>
      <c r="B485" s="67"/>
      <c r="C485" s="67"/>
      <c r="D485" s="67"/>
      <c r="E485" s="67"/>
      <c r="F485" s="67"/>
      <c r="G485" s="67"/>
      <c r="H485" s="67"/>
      <c r="I485" s="67"/>
      <c r="J485" s="67"/>
      <c r="K485" s="67"/>
      <c r="L485" s="67"/>
      <c r="M485" s="67"/>
      <c r="N485" s="150"/>
      <c r="Z485" s="150"/>
      <c r="AA485" s="150"/>
      <c r="AB485" s="150"/>
      <c r="AC485" s="150"/>
      <c r="AD485" s="150"/>
      <c r="AE485" s="150"/>
      <c r="AF485" s="150"/>
      <c r="AG485" s="150"/>
      <c r="AH485" s="150"/>
      <c r="AI485" s="150"/>
      <c r="AJ485" s="150"/>
      <c r="AK485" s="150"/>
      <c r="AL485" s="150"/>
      <c r="AM485" s="150"/>
      <c r="AN485" s="150"/>
      <c r="AO485" s="150"/>
      <c r="AP485" s="150"/>
      <c r="AQ485" s="150"/>
      <c r="AR485" s="150"/>
      <c r="AS485" s="150"/>
      <c r="AT485" s="150"/>
      <c r="AU485" s="150"/>
      <c r="AV485" s="150"/>
      <c r="AW485" s="150"/>
      <c r="AX485" s="150"/>
      <c r="AY485" s="150"/>
      <c r="AZ485" s="150"/>
      <c r="BA485" s="150"/>
    </row>
    <row r="486" spans="1:53" s="154" customFormat="1" ht="14.25" customHeight="1">
      <c r="A486" s="68" t="s">
        <v>91</v>
      </c>
      <c r="B486" s="67"/>
      <c r="C486" s="67"/>
      <c r="D486" s="67"/>
      <c r="E486" s="67"/>
      <c r="F486" s="67"/>
      <c r="G486" s="67"/>
      <c r="H486" s="67"/>
      <c r="I486" s="67"/>
      <c r="J486" s="67"/>
      <c r="K486" s="67"/>
      <c r="L486" s="67"/>
      <c r="M486" s="67"/>
      <c r="N486" s="150"/>
      <c r="Z486" s="150"/>
      <c r="AA486" s="150"/>
      <c r="AB486" s="150"/>
      <c r="AC486" s="150"/>
      <c r="AD486" s="150"/>
      <c r="AE486" s="150"/>
      <c r="AF486" s="150"/>
      <c r="AG486" s="150"/>
      <c r="AH486" s="150"/>
      <c r="AI486" s="150"/>
      <c r="AJ486" s="150"/>
      <c r="AK486" s="150"/>
      <c r="AL486" s="150"/>
      <c r="AM486" s="150"/>
      <c r="AN486" s="150"/>
      <c r="AO486" s="150"/>
      <c r="AP486" s="150"/>
      <c r="AQ486" s="150"/>
      <c r="AR486" s="150"/>
      <c r="AS486" s="150"/>
      <c r="AT486" s="150"/>
      <c r="AU486" s="150"/>
      <c r="AV486" s="150"/>
      <c r="AW486" s="150"/>
      <c r="AX486" s="150"/>
      <c r="AY486" s="150"/>
      <c r="AZ486" s="150"/>
      <c r="BA486" s="150"/>
    </row>
    <row r="487" spans="1:53" s="154" customFormat="1" ht="14.25" customHeight="1">
      <c r="A487" s="67"/>
      <c r="B487" s="67"/>
      <c r="C487" s="67"/>
      <c r="D487" s="67"/>
      <c r="E487" s="67"/>
      <c r="F487" s="67"/>
      <c r="G487" s="67"/>
      <c r="H487" s="67"/>
      <c r="I487" s="67"/>
      <c r="J487" s="67"/>
      <c r="K487" s="67"/>
      <c r="L487" s="67"/>
      <c r="M487" s="67"/>
      <c r="N487" s="150"/>
      <c r="Z487" s="150"/>
      <c r="AA487" s="150"/>
      <c r="AB487" s="150"/>
      <c r="AC487" s="150"/>
      <c r="AD487" s="150"/>
      <c r="AE487" s="150"/>
      <c r="AF487" s="150"/>
      <c r="AG487" s="150"/>
      <c r="AH487" s="150"/>
      <c r="AI487" s="150"/>
      <c r="AJ487" s="150"/>
      <c r="AK487" s="150"/>
      <c r="AL487" s="150"/>
      <c r="AM487" s="150"/>
      <c r="AN487" s="150"/>
      <c r="AO487" s="150"/>
      <c r="AP487" s="150"/>
      <c r="AQ487" s="150"/>
      <c r="AR487" s="150"/>
      <c r="AS487" s="150"/>
      <c r="AT487" s="150"/>
      <c r="AU487" s="150"/>
      <c r="AV487" s="150"/>
      <c r="AW487" s="150"/>
      <c r="AX487" s="150"/>
      <c r="AY487" s="150"/>
      <c r="AZ487" s="150"/>
      <c r="BA487" s="150"/>
    </row>
    <row r="488" spans="1:53" s="154" customFormat="1" ht="14.25" customHeight="1">
      <c r="A488" s="66" t="s">
        <v>176</v>
      </c>
      <c r="B488" s="67"/>
      <c r="C488" s="67"/>
      <c r="D488" s="67"/>
      <c r="E488" s="67"/>
      <c r="F488" s="67"/>
      <c r="G488" s="67"/>
      <c r="H488" s="67"/>
      <c r="I488" s="67"/>
      <c r="J488" s="67"/>
      <c r="K488" s="67"/>
      <c r="L488" s="67"/>
      <c r="M488" s="67"/>
      <c r="N488" s="150"/>
      <c r="Z488" s="150"/>
      <c r="AA488" s="150"/>
      <c r="AB488" s="150"/>
      <c r="AC488" s="150"/>
      <c r="AD488" s="150"/>
      <c r="AE488" s="150"/>
      <c r="AF488" s="150"/>
      <c r="AG488" s="150"/>
      <c r="AH488" s="150"/>
      <c r="AI488" s="150"/>
      <c r="AJ488" s="150"/>
      <c r="AK488" s="150"/>
      <c r="AL488" s="150"/>
      <c r="AM488" s="150"/>
      <c r="AN488" s="150"/>
      <c r="AO488" s="150"/>
      <c r="AP488" s="150"/>
      <c r="AQ488" s="150"/>
      <c r="AR488" s="150"/>
      <c r="AS488" s="150"/>
      <c r="AT488" s="150"/>
      <c r="AU488" s="150"/>
      <c r="AV488" s="150"/>
      <c r="AW488" s="150"/>
      <c r="AX488" s="150"/>
      <c r="AY488" s="150"/>
      <c r="AZ488" s="150"/>
      <c r="BA488" s="150"/>
    </row>
    <row r="489" spans="1:53" s="154" customFormat="1" ht="14.25" customHeight="1">
      <c r="A489" s="67" t="s">
        <v>579</v>
      </c>
      <c r="B489" s="67"/>
      <c r="C489" s="67"/>
      <c r="D489" s="67"/>
      <c r="E489" s="67"/>
      <c r="F489" s="67"/>
      <c r="G489" s="67"/>
      <c r="H489" s="67"/>
      <c r="I489" s="67"/>
      <c r="J489" s="67"/>
      <c r="K489" s="67"/>
      <c r="L489" s="67"/>
      <c r="M489" s="67"/>
      <c r="N489" s="150"/>
      <c r="Z489" s="150"/>
      <c r="AA489" s="150"/>
      <c r="AB489" s="150"/>
      <c r="AC489" s="150"/>
      <c r="AD489" s="150"/>
      <c r="AE489" s="150"/>
      <c r="AF489" s="150"/>
      <c r="AG489" s="150"/>
      <c r="AH489" s="150"/>
      <c r="AI489" s="150"/>
      <c r="AJ489" s="150"/>
      <c r="AK489" s="150"/>
      <c r="AL489" s="150"/>
      <c r="AM489" s="150"/>
      <c r="AN489" s="150"/>
      <c r="AO489" s="150"/>
      <c r="AP489" s="150"/>
      <c r="AQ489" s="150"/>
      <c r="AR489" s="150"/>
      <c r="AS489" s="150"/>
      <c r="AT489" s="150"/>
      <c r="AU489" s="150"/>
      <c r="AV489" s="150"/>
      <c r="AW489" s="150"/>
      <c r="AX489" s="150"/>
      <c r="AY489" s="150"/>
      <c r="AZ489" s="150"/>
      <c r="BA489" s="150"/>
    </row>
    <row r="490" spans="1:53" ht="14.25" customHeight="1">
      <c r="A490" s="76"/>
      <c r="B490" s="76"/>
      <c r="C490" s="76"/>
      <c r="D490" s="76"/>
      <c r="E490" s="65"/>
      <c r="F490" s="65"/>
      <c r="G490" s="65"/>
      <c r="H490" s="65"/>
      <c r="I490" s="65"/>
      <c r="J490" s="65"/>
      <c r="K490" s="65"/>
      <c r="L490" s="65"/>
      <c r="M490" s="65"/>
      <c r="N490" s="153"/>
      <c r="O490" s="61"/>
      <c r="P490" s="61"/>
      <c r="Q490" s="61"/>
      <c r="R490" s="61"/>
      <c r="S490" s="61"/>
      <c r="T490" s="61"/>
      <c r="U490" s="61"/>
      <c r="V490" s="61"/>
      <c r="W490" s="61"/>
      <c r="X490" s="61"/>
      <c r="Y490" s="61"/>
    </row>
    <row r="491" spans="1:53" ht="14.25" customHeight="1">
      <c r="A491" s="76"/>
      <c r="B491" s="76"/>
      <c r="C491" s="76"/>
      <c r="D491" s="76"/>
      <c r="E491" s="65"/>
      <c r="F491" s="65"/>
      <c r="G491" s="65"/>
      <c r="H491" s="65"/>
      <c r="I491" s="65"/>
      <c r="J491" s="65"/>
      <c r="K491" s="65"/>
      <c r="L491" s="65"/>
      <c r="M491" s="65"/>
      <c r="N491" s="153"/>
      <c r="O491" s="61"/>
      <c r="P491" s="61"/>
      <c r="Q491" s="61"/>
      <c r="R491" s="61"/>
      <c r="S491" s="61"/>
      <c r="T491" s="61"/>
      <c r="U491" s="61"/>
      <c r="V491" s="61"/>
      <c r="W491" s="61"/>
      <c r="X491" s="61"/>
      <c r="Y491" s="61"/>
    </row>
    <row r="492" spans="1:53" ht="14.25" customHeight="1">
      <c r="A492" s="76"/>
      <c r="B492" s="76"/>
      <c r="C492" s="76"/>
      <c r="D492" s="76"/>
      <c r="E492" s="65"/>
      <c r="F492" s="65"/>
      <c r="G492" s="65"/>
      <c r="H492" s="65"/>
      <c r="I492" s="65"/>
      <c r="J492" s="65"/>
      <c r="K492" s="65"/>
      <c r="L492" s="65"/>
      <c r="M492" s="65"/>
      <c r="N492" s="153"/>
      <c r="O492" s="61"/>
      <c r="P492" s="61"/>
      <c r="Q492" s="61"/>
      <c r="R492" s="61"/>
      <c r="S492" s="61"/>
      <c r="T492" s="61"/>
      <c r="U492" s="61"/>
      <c r="V492" s="61"/>
      <c r="W492" s="61"/>
      <c r="X492" s="61"/>
      <c r="Y492" s="61"/>
    </row>
    <row r="493" spans="1:53" ht="14.25" customHeight="1">
      <c r="A493" s="76"/>
      <c r="B493" s="76"/>
      <c r="C493" s="76"/>
      <c r="D493" s="76"/>
      <c r="E493" s="65"/>
      <c r="F493" s="65"/>
      <c r="G493" s="65"/>
      <c r="H493" s="65"/>
      <c r="I493" s="65"/>
      <c r="J493" s="65"/>
      <c r="K493" s="65"/>
      <c r="L493" s="65"/>
      <c r="M493" s="65"/>
      <c r="N493" s="153"/>
      <c r="O493" s="61"/>
      <c r="P493" s="61"/>
      <c r="Q493" s="61"/>
      <c r="R493" s="61"/>
      <c r="S493" s="61"/>
      <c r="T493" s="61"/>
      <c r="U493" s="61"/>
      <c r="V493" s="61"/>
      <c r="W493" s="61"/>
      <c r="X493" s="61"/>
      <c r="Y493" s="61"/>
    </row>
    <row r="494" spans="1:53" ht="14.25" customHeight="1">
      <c r="A494" s="76"/>
      <c r="B494" s="76"/>
      <c r="C494" s="76"/>
      <c r="D494" s="76"/>
      <c r="E494" s="65"/>
      <c r="F494" s="65"/>
      <c r="G494" s="65"/>
      <c r="H494" s="65"/>
      <c r="I494" s="65"/>
      <c r="J494" s="65"/>
      <c r="K494" s="65"/>
      <c r="L494" s="65"/>
      <c r="M494" s="65"/>
      <c r="N494" s="153"/>
      <c r="O494" s="61"/>
      <c r="P494" s="61"/>
      <c r="Q494" s="61"/>
      <c r="R494" s="61"/>
      <c r="S494" s="61"/>
      <c r="T494" s="61"/>
      <c r="U494" s="61"/>
      <c r="V494" s="61"/>
      <c r="W494" s="61"/>
      <c r="X494" s="61"/>
      <c r="Y494" s="61"/>
    </row>
    <row r="495" spans="1:53" ht="21" customHeight="1">
      <c r="A495" s="93" t="s">
        <v>13</v>
      </c>
      <c r="B495" s="93"/>
      <c r="C495" s="93"/>
      <c r="D495" s="93"/>
      <c r="E495" s="93"/>
      <c r="F495" s="93"/>
      <c r="G495" s="93"/>
      <c r="H495" s="93"/>
      <c r="I495" s="93"/>
      <c r="J495" s="93"/>
      <c r="K495" s="93"/>
      <c r="L495" s="93"/>
      <c r="M495" s="93"/>
      <c r="N495" s="153"/>
      <c r="O495" s="61"/>
      <c r="P495" s="61"/>
      <c r="Q495" s="61"/>
      <c r="R495" s="61"/>
      <c r="S495" s="61"/>
      <c r="T495" s="61"/>
      <c r="U495" s="61"/>
      <c r="V495" s="61"/>
      <c r="W495" s="61"/>
      <c r="X495" s="61"/>
      <c r="Y495" s="61"/>
    </row>
    <row r="496" spans="1:53" ht="14.25" customHeight="1">
      <c r="A496" s="76"/>
      <c r="B496" s="76"/>
      <c r="C496" s="76"/>
      <c r="D496" s="76"/>
      <c r="E496" s="65"/>
      <c r="F496" s="65"/>
      <c r="G496" s="65"/>
      <c r="H496" s="65"/>
      <c r="I496" s="65"/>
      <c r="J496" s="65"/>
      <c r="K496" s="65"/>
      <c r="L496" s="65"/>
      <c r="M496" s="65"/>
      <c r="N496" s="153"/>
      <c r="O496" s="61"/>
      <c r="P496" s="61"/>
      <c r="Q496" s="61"/>
      <c r="R496" s="61"/>
      <c r="S496" s="61"/>
      <c r="T496" s="61"/>
      <c r="U496" s="61"/>
      <c r="V496" s="61"/>
      <c r="W496" s="61"/>
      <c r="X496" s="61"/>
      <c r="Y496" s="61"/>
    </row>
    <row r="497" spans="1:25" ht="14.25" customHeight="1">
      <c r="A497" s="76"/>
      <c r="B497" s="76"/>
      <c r="C497" s="76"/>
      <c r="D497" s="76"/>
      <c r="E497" s="65"/>
      <c r="F497" s="65"/>
      <c r="G497" s="65"/>
      <c r="H497" s="65"/>
      <c r="I497" s="65"/>
      <c r="J497" s="65"/>
      <c r="K497" s="65"/>
      <c r="L497" s="65"/>
      <c r="M497" s="65"/>
      <c r="N497" s="161"/>
      <c r="O497" s="61"/>
      <c r="P497" s="61"/>
      <c r="Q497" s="61"/>
      <c r="R497" s="61"/>
      <c r="S497" s="61"/>
      <c r="T497" s="61"/>
      <c r="U497" s="61"/>
      <c r="V497" s="61"/>
      <c r="W497" s="61"/>
      <c r="X497" s="61"/>
      <c r="Y497" s="61"/>
    </row>
    <row r="498" spans="1:25">
      <c r="A498" s="76"/>
      <c r="B498" s="76"/>
      <c r="C498" s="76"/>
      <c r="D498" s="76"/>
      <c r="E498" s="65"/>
      <c r="F498" s="65"/>
      <c r="G498" s="65"/>
      <c r="H498" s="65"/>
      <c r="I498" s="65"/>
      <c r="J498" s="65"/>
      <c r="K498" s="65"/>
      <c r="L498" s="65"/>
      <c r="M498" s="65"/>
      <c r="N498" s="161"/>
      <c r="O498" s="61"/>
      <c r="P498" s="61"/>
      <c r="Q498" s="61"/>
      <c r="R498" s="61"/>
      <c r="S498" s="61"/>
      <c r="T498" s="61"/>
      <c r="U498" s="61"/>
      <c r="V498" s="61"/>
      <c r="W498" s="61"/>
      <c r="X498" s="61"/>
      <c r="Y498" s="61"/>
    </row>
    <row r="499" spans="1:25">
      <c r="A499" s="94" t="s">
        <v>6</v>
      </c>
      <c r="B499" s="94"/>
      <c r="C499" s="94"/>
      <c r="D499" s="94"/>
      <c r="E499" s="94"/>
      <c r="F499" s="94"/>
      <c r="G499" s="94"/>
      <c r="H499" s="94"/>
      <c r="I499" s="94"/>
      <c r="J499" s="94"/>
      <c r="K499" s="94"/>
      <c r="L499" s="94"/>
      <c r="M499" s="94"/>
      <c r="N499" s="161"/>
      <c r="O499" s="61"/>
      <c r="P499" s="61"/>
      <c r="Q499" s="61"/>
      <c r="R499" s="61"/>
      <c r="S499" s="61"/>
      <c r="T499" s="61"/>
      <c r="U499" s="61"/>
      <c r="V499" s="61"/>
      <c r="W499" s="61"/>
      <c r="X499" s="61"/>
      <c r="Y499" s="61"/>
    </row>
    <row r="500" spans="1:25">
      <c r="A500" s="76"/>
      <c r="B500" s="76"/>
      <c r="C500" s="76"/>
      <c r="D500" s="76"/>
      <c r="E500" s="65"/>
      <c r="F500" s="65"/>
      <c r="G500" s="65"/>
      <c r="H500" s="65"/>
      <c r="I500" s="65"/>
      <c r="J500" s="65"/>
      <c r="K500" s="65"/>
      <c r="L500" s="65"/>
      <c r="M500" s="65"/>
      <c r="N500" s="161"/>
      <c r="O500" s="61"/>
      <c r="P500" s="61"/>
      <c r="Q500" s="61"/>
      <c r="R500" s="61"/>
      <c r="S500" s="61"/>
      <c r="T500" s="61"/>
      <c r="U500" s="61"/>
      <c r="V500" s="61"/>
      <c r="W500" s="61"/>
      <c r="X500" s="61"/>
      <c r="Y500" s="61"/>
    </row>
    <row r="501" spans="1:25" ht="84" customHeight="1">
      <c r="A501" s="88" t="s">
        <v>86</v>
      </c>
      <c r="B501" s="89"/>
      <c r="C501" s="90"/>
      <c r="D501" s="88" t="s">
        <v>134</v>
      </c>
      <c r="E501" s="90"/>
      <c r="F501" s="88" t="s">
        <v>135</v>
      </c>
      <c r="G501" s="89"/>
      <c r="H501" s="89"/>
      <c r="I501" s="90"/>
      <c r="J501" s="95" t="s">
        <v>164</v>
      </c>
      <c r="K501" s="96"/>
      <c r="L501" s="96"/>
      <c r="M501" s="97"/>
      <c r="N501" s="161"/>
      <c r="O501" s="61"/>
      <c r="P501" s="61"/>
      <c r="Q501" s="61"/>
      <c r="R501" s="61"/>
      <c r="S501" s="61"/>
      <c r="T501" s="61"/>
      <c r="U501" s="61"/>
      <c r="V501" s="61"/>
      <c r="W501" s="61"/>
      <c r="X501" s="61"/>
      <c r="Y501" s="61"/>
    </row>
    <row r="502" spans="1:25" ht="42" customHeight="1">
      <c r="A502" s="221"/>
      <c r="B502" s="222"/>
      <c r="C502" s="223"/>
      <c r="D502" s="165" t="s">
        <v>165</v>
      </c>
      <c r="E502" s="167"/>
      <c r="F502" s="224"/>
      <c r="G502" s="225"/>
      <c r="H502" s="225"/>
      <c r="I502" s="226"/>
      <c r="J502" s="227"/>
      <c r="K502" s="225"/>
      <c r="L502" s="225"/>
      <c r="M502" s="226"/>
      <c r="N502" s="161"/>
      <c r="O502" s="61"/>
      <c r="P502" s="61"/>
      <c r="Q502" s="61"/>
      <c r="R502" s="61"/>
      <c r="S502" s="61"/>
      <c r="T502" s="61"/>
      <c r="U502" s="61"/>
      <c r="V502" s="61"/>
      <c r="W502" s="61"/>
      <c r="X502" s="61"/>
      <c r="Y502" s="61"/>
    </row>
    <row r="503" spans="1:25" ht="42" customHeight="1">
      <c r="A503" s="221"/>
      <c r="B503" s="222"/>
      <c r="C503" s="223"/>
      <c r="D503" s="165" t="s">
        <v>165</v>
      </c>
      <c r="E503" s="167"/>
      <c r="F503" s="228"/>
      <c r="G503" s="229"/>
      <c r="H503" s="229"/>
      <c r="I503" s="230"/>
      <c r="J503" s="228"/>
      <c r="K503" s="229"/>
      <c r="L503" s="229"/>
      <c r="M503" s="230"/>
      <c r="N503" s="161"/>
      <c r="O503" s="61"/>
      <c r="P503" s="61"/>
      <c r="Q503" s="61"/>
      <c r="R503" s="61"/>
      <c r="S503" s="61"/>
      <c r="T503" s="61"/>
      <c r="U503" s="61"/>
      <c r="V503" s="61"/>
      <c r="W503" s="61"/>
      <c r="X503" s="61"/>
      <c r="Y503" s="61"/>
    </row>
    <row r="504" spans="1:25" ht="42" customHeight="1">
      <c r="A504" s="221"/>
      <c r="B504" s="222"/>
      <c r="C504" s="223"/>
      <c r="D504" s="165" t="s">
        <v>165</v>
      </c>
      <c r="E504" s="167"/>
      <c r="F504" s="228"/>
      <c r="G504" s="229"/>
      <c r="H504" s="229"/>
      <c r="I504" s="230"/>
      <c r="J504" s="228"/>
      <c r="K504" s="229"/>
      <c r="L504" s="229"/>
      <c r="M504" s="230"/>
      <c r="N504" s="161"/>
      <c r="O504" s="61"/>
      <c r="P504" s="61"/>
      <c r="Q504" s="61"/>
      <c r="R504" s="61"/>
      <c r="S504" s="61"/>
      <c r="T504" s="61"/>
      <c r="U504" s="61"/>
      <c r="V504" s="61"/>
      <c r="W504" s="61"/>
      <c r="X504" s="61"/>
      <c r="Y504" s="61"/>
    </row>
    <row r="505" spans="1:25" ht="42" customHeight="1">
      <c r="A505" s="221"/>
      <c r="B505" s="222"/>
      <c r="C505" s="223"/>
      <c r="D505" s="165" t="s">
        <v>165</v>
      </c>
      <c r="E505" s="167"/>
      <c r="F505" s="228"/>
      <c r="G505" s="229"/>
      <c r="H505" s="229"/>
      <c r="I505" s="230"/>
      <c r="J505" s="228"/>
      <c r="K505" s="229"/>
      <c r="L505" s="229"/>
      <c r="M505" s="230"/>
      <c r="N505" s="161"/>
      <c r="O505" s="61"/>
      <c r="P505" s="61"/>
      <c r="Q505" s="61"/>
      <c r="R505" s="61"/>
      <c r="S505" s="61"/>
      <c r="T505" s="61"/>
      <c r="U505" s="61"/>
      <c r="V505" s="61"/>
      <c r="W505" s="61"/>
      <c r="X505" s="61"/>
      <c r="Y505" s="61"/>
    </row>
    <row r="506" spans="1:25" ht="42" customHeight="1">
      <c r="A506" s="221"/>
      <c r="B506" s="222"/>
      <c r="C506" s="223"/>
      <c r="D506" s="165" t="s">
        <v>165</v>
      </c>
      <c r="E506" s="167"/>
      <c r="F506" s="228"/>
      <c r="G506" s="229"/>
      <c r="H506" s="229"/>
      <c r="I506" s="230"/>
      <c r="J506" s="228"/>
      <c r="K506" s="229"/>
      <c r="L506" s="229"/>
      <c r="M506" s="230"/>
      <c r="O506" s="61"/>
      <c r="P506" s="61"/>
      <c r="Q506" s="61"/>
      <c r="R506" s="61"/>
      <c r="S506" s="61"/>
      <c r="T506" s="61"/>
      <c r="U506" s="61"/>
      <c r="V506" s="61"/>
      <c r="W506" s="61"/>
      <c r="X506" s="61"/>
      <c r="Y506" s="61"/>
    </row>
    <row r="507" spans="1:25" ht="42" customHeight="1">
      <c r="A507" s="221"/>
      <c r="B507" s="222"/>
      <c r="C507" s="223"/>
      <c r="D507" s="165" t="s">
        <v>165</v>
      </c>
      <c r="E507" s="167"/>
      <c r="F507" s="228"/>
      <c r="G507" s="229"/>
      <c r="H507" s="229"/>
      <c r="I507" s="230"/>
      <c r="J507" s="228"/>
      <c r="K507" s="229"/>
      <c r="L507" s="229"/>
      <c r="M507" s="230"/>
      <c r="O507" s="61"/>
      <c r="P507" s="61"/>
      <c r="Q507" s="61"/>
      <c r="R507" s="61"/>
      <c r="S507" s="61"/>
      <c r="T507" s="61"/>
      <c r="U507" s="61"/>
      <c r="V507" s="61"/>
      <c r="W507" s="61"/>
      <c r="X507" s="61"/>
      <c r="Y507" s="61"/>
    </row>
    <row r="508" spans="1:25" ht="42" customHeight="1">
      <c r="A508" s="221"/>
      <c r="B508" s="222"/>
      <c r="C508" s="223"/>
      <c r="D508" s="165" t="s">
        <v>165</v>
      </c>
      <c r="E508" s="167"/>
      <c r="F508" s="228"/>
      <c r="G508" s="229"/>
      <c r="H508" s="229"/>
      <c r="I508" s="230"/>
      <c r="J508" s="228"/>
      <c r="K508" s="229"/>
      <c r="L508" s="229"/>
      <c r="M508" s="230"/>
      <c r="O508" s="61"/>
      <c r="P508" s="61"/>
      <c r="Q508" s="61"/>
      <c r="R508" s="61"/>
      <c r="S508" s="61"/>
      <c r="T508" s="61"/>
      <c r="U508" s="61"/>
      <c r="V508" s="61"/>
      <c r="W508" s="61"/>
      <c r="X508" s="61"/>
      <c r="Y508" s="61"/>
    </row>
    <row r="509" spans="1:25" ht="42" customHeight="1">
      <c r="A509" s="221"/>
      <c r="B509" s="222"/>
      <c r="C509" s="223"/>
      <c r="D509" s="165" t="s">
        <v>165</v>
      </c>
      <c r="E509" s="167"/>
      <c r="F509" s="228"/>
      <c r="G509" s="229"/>
      <c r="H509" s="229"/>
      <c r="I509" s="230"/>
      <c r="J509" s="228"/>
      <c r="K509" s="229"/>
      <c r="L509" s="229"/>
      <c r="M509" s="230"/>
      <c r="O509" s="61"/>
      <c r="P509" s="61"/>
      <c r="Q509" s="61"/>
      <c r="R509" s="61"/>
      <c r="S509" s="61"/>
      <c r="T509" s="61"/>
      <c r="U509" s="61"/>
      <c r="V509" s="61"/>
      <c r="W509" s="61"/>
      <c r="X509" s="61"/>
      <c r="Y509" s="61"/>
    </row>
    <row r="510" spans="1:25" ht="42" customHeight="1">
      <c r="A510" s="221"/>
      <c r="B510" s="222"/>
      <c r="C510" s="223"/>
      <c r="D510" s="165" t="s">
        <v>165</v>
      </c>
      <c r="E510" s="167"/>
      <c r="F510" s="228"/>
      <c r="G510" s="229"/>
      <c r="H510" s="229"/>
      <c r="I510" s="230"/>
      <c r="J510" s="228"/>
      <c r="K510" s="229"/>
      <c r="L510" s="229"/>
      <c r="M510" s="230"/>
      <c r="O510" s="61"/>
      <c r="P510" s="61"/>
      <c r="Q510" s="61"/>
      <c r="R510" s="61"/>
      <c r="S510" s="61"/>
      <c r="T510" s="61"/>
      <c r="U510" s="61"/>
      <c r="V510" s="61"/>
      <c r="W510" s="61"/>
      <c r="X510" s="61"/>
      <c r="Y510" s="61"/>
    </row>
    <row r="511" spans="1:25" ht="42" customHeight="1">
      <c r="A511" s="221"/>
      <c r="B511" s="222"/>
      <c r="C511" s="223"/>
      <c r="D511" s="165" t="s">
        <v>165</v>
      </c>
      <c r="E511" s="167"/>
      <c r="F511" s="228"/>
      <c r="G511" s="229"/>
      <c r="H511" s="229"/>
      <c r="I511" s="230"/>
      <c r="J511" s="228"/>
      <c r="K511" s="229"/>
      <c r="L511" s="229"/>
      <c r="M511" s="230"/>
      <c r="O511" s="61"/>
      <c r="P511" s="61"/>
      <c r="Q511" s="61"/>
      <c r="R511" s="61"/>
      <c r="S511" s="61"/>
      <c r="T511" s="61"/>
      <c r="U511" s="61"/>
      <c r="V511" s="61"/>
      <c r="W511" s="61"/>
      <c r="X511" s="61"/>
      <c r="Y511" s="61"/>
    </row>
    <row r="512" spans="1:25" ht="42" customHeight="1">
      <c r="A512" s="221"/>
      <c r="B512" s="222"/>
      <c r="C512" s="223"/>
      <c r="D512" s="165" t="s">
        <v>165</v>
      </c>
      <c r="E512" s="167"/>
      <c r="F512" s="228"/>
      <c r="G512" s="229"/>
      <c r="H512" s="229"/>
      <c r="I512" s="230"/>
      <c r="J512" s="228"/>
      <c r="K512" s="229"/>
      <c r="L512" s="229"/>
      <c r="M512" s="230"/>
      <c r="O512" s="61"/>
      <c r="P512" s="61"/>
      <c r="Q512" s="61"/>
      <c r="R512" s="61"/>
      <c r="S512" s="61"/>
      <c r="T512" s="61"/>
      <c r="U512" s="61"/>
      <c r="V512" s="61"/>
      <c r="W512" s="61"/>
      <c r="X512" s="61"/>
      <c r="Y512" s="61"/>
    </row>
    <row r="513" spans="1:25" ht="42" customHeight="1">
      <c r="A513" s="221"/>
      <c r="B513" s="222"/>
      <c r="C513" s="223"/>
      <c r="D513" s="165" t="s">
        <v>165</v>
      </c>
      <c r="E513" s="167"/>
      <c r="F513" s="228"/>
      <c r="G513" s="229"/>
      <c r="H513" s="229"/>
      <c r="I513" s="230"/>
      <c r="J513" s="228"/>
      <c r="K513" s="229"/>
      <c r="L513" s="229"/>
      <c r="M513" s="230"/>
      <c r="O513" s="61"/>
      <c r="P513" s="61"/>
      <c r="Q513" s="61"/>
      <c r="R513" s="61"/>
      <c r="S513" s="61"/>
      <c r="T513" s="61"/>
      <c r="U513" s="61"/>
      <c r="V513" s="61"/>
      <c r="W513" s="61"/>
      <c r="X513" s="61"/>
      <c r="Y513" s="61"/>
    </row>
    <row r="514" spans="1:25" ht="42" customHeight="1">
      <c r="A514" s="165" t="s">
        <v>110</v>
      </c>
      <c r="B514" s="166"/>
      <c r="C514" s="167"/>
      <c r="D514" s="231"/>
      <c r="E514" s="232"/>
      <c r="F514" s="233"/>
      <c r="G514" s="234"/>
      <c r="H514" s="234"/>
      <c r="I514" s="235"/>
      <c r="J514" s="233"/>
      <c r="K514" s="234"/>
      <c r="L514" s="234"/>
      <c r="M514" s="235"/>
      <c r="O514" s="61"/>
      <c r="P514" s="61"/>
      <c r="Q514" s="61"/>
      <c r="R514" s="61"/>
      <c r="S514" s="61"/>
      <c r="T514" s="61"/>
      <c r="U514" s="61"/>
      <c r="V514" s="61"/>
      <c r="W514" s="61"/>
      <c r="X514" s="61"/>
      <c r="Y514" s="61"/>
    </row>
    <row r="515" spans="1:25">
      <c r="A515" s="162"/>
      <c r="B515" s="161"/>
      <c r="C515" s="161"/>
      <c r="D515" s="161"/>
      <c r="E515" s="161"/>
      <c r="F515" s="161"/>
      <c r="G515" s="161"/>
      <c r="H515" s="161"/>
      <c r="I515" s="161"/>
      <c r="J515" s="161"/>
      <c r="K515" s="161"/>
      <c r="L515" s="161"/>
      <c r="M515" s="161"/>
      <c r="N515" s="161"/>
    </row>
    <row r="516" spans="1:25">
      <c r="A516" s="162"/>
      <c r="B516" s="161"/>
      <c r="C516" s="161"/>
      <c r="D516" s="161"/>
      <c r="E516" s="161"/>
      <c r="F516" s="161"/>
      <c r="G516" s="161"/>
      <c r="H516" s="161"/>
      <c r="I516" s="161"/>
      <c r="J516" s="161"/>
      <c r="K516" s="161"/>
      <c r="L516" s="161"/>
      <c r="M516" s="161"/>
      <c r="N516" s="161"/>
    </row>
    <row r="517" spans="1:25">
      <c r="A517" s="162"/>
      <c r="B517" s="161"/>
      <c r="C517" s="161"/>
      <c r="D517" s="161"/>
      <c r="E517" s="161"/>
      <c r="F517" s="161"/>
      <c r="G517" s="161"/>
      <c r="H517" s="161"/>
      <c r="I517" s="161"/>
      <c r="J517" s="161"/>
      <c r="K517" s="161"/>
      <c r="L517" s="161"/>
      <c r="M517" s="161"/>
      <c r="N517" s="161"/>
    </row>
    <row r="518" spans="1:25">
      <c r="A518" s="162"/>
      <c r="B518" s="161"/>
      <c r="C518" s="161"/>
      <c r="D518" s="161"/>
      <c r="E518" s="161"/>
      <c r="F518" s="161"/>
      <c r="G518" s="161"/>
      <c r="H518" s="161"/>
      <c r="I518" s="161"/>
      <c r="J518" s="161"/>
      <c r="K518" s="161"/>
      <c r="L518" s="161"/>
      <c r="M518" s="161"/>
      <c r="N518" s="161"/>
    </row>
    <row r="519" spans="1:25">
      <c r="A519" s="162"/>
      <c r="B519" s="161"/>
      <c r="C519" s="161"/>
      <c r="D519" s="161"/>
      <c r="E519" s="161"/>
      <c r="F519" s="161"/>
      <c r="G519" s="161"/>
      <c r="H519" s="161"/>
      <c r="I519" s="161"/>
      <c r="J519" s="161"/>
      <c r="K519" s="161"/>
      <c r="L519" s="161"/>
      <c r="M519" s="161"/>
      <c r="N519" s="161"/>
    </row>
    <row r="520" spans="1:25">
      <c r="A520" s="162"/>
      <c r="B520" s="161"/>
      <c r="C520" s="161"/>
      <c r="D520" s="161"/>
      <c r="E520" s="161"/>
      <c r="F520" s="161"/>
      <c r="G520" s="161"/>
      <c r="H520" s="161"/>
      <c r="I520" s="161"/>
      <c r="J520" s="161"/>
      <c r="K520" s="161"/>
      <c r="L520" s="161"/>
      <c r="M520" s="161"/>
      <c r="N520" s="161"/>
    </row>
    <row r="521" spans="1:25">
      <c r="A521" s="162"/>
      <c r="B521" s="161"/>
      <c r="C521" s="161"/>
      <c r="D521" s="161"/>
      <c r="E521" s="161"/>
      <c r="F521" s="161"/>
      <c r="G521" s="161"/>
      <c r="H521" s="161"/>
      <c r="I521" s="161"/>
      <c r="J521" s="161"/>
      <c r="K521" s="161"/>
      <c r="L521" s="161"/>
      <c r="M521" s="161"/>
      <c r="N521" s="161"/>
    </row>
    <row r="522" spans="1:25">
      <c r="A522" s="162"/>
      <c r="B522" s="161"/>
      <c r="C522" s="161"/>
      <c r="D522" s="161"/>
      <c r="E522" s="161"/>
      <c r="F522" s="161"/>
      <c r="G522" s="161"/>
      <c r="H522" s="161"/>
      <c r="I522" s="161"/>
      <c r="J522" s="161"/>
      <c r="K522" s="161"/>
      <c r="L522" s="161"/>
      <c r="M522" s="161"/>
      <c r="N522" s="161"/>
    </row>
    <row r="523" spans="1:25">
      <c r="A523" s="162"/>
      <c r="B523" s="161"/>
      <c r="C523" s="161"/>
      <c r="D523" s="161"/>
      <c r="E523" s="161"/>
      <c r="F523" s="161"/>
      <c r="G523" s="161"/>
      <c r="H523" s="161"/>
      <c r="I523" s="161"/>
      <c r="J523" s="161"/>
      <c r="K523" s="161"/>
      <c r="L523" s="161"/>
      <c r="M523" s="161"/>
      <c r="N523" s="161"/>
    </row>
  </sheetData>
  <sheetProtection password="CA3B" sheet="1" objects="1" scenarios="1"/>
  <mergeCells count="110">
    <mergeCell ref="A8:A11"/>
    <mergeCell ref="B8:B9"/>
    <mergeCell ref="B10:B11"/>
    <mergeCell ref="D13:M13"/>
    <mergeCell ref="B21:C21"/>
    <mergeCell ref="C23:H23"/>
    <mergeCell ref="J1:M1"/>
    <mergeCell ref="A3:M3"/>
    <mergeCell ref="C5:M5"/>
    <mergeCell ref="C6:M6"/>
    <mergeCell ref="C7:F7"/>
    <mergeCell ref="H7:K7"/>
    <mergeCell ref="C30:D30"/>
    <mergeCell ref="C32:D32"/>
    <mergeCell ref="C34:D34"/>
    <mergeCell ref="A108:M108"/>
    <mergeCell ref="A109:M109"/>
    <mergeCell ref="A110:M110"/>
    <mergeCell ref="C24:H24"/>
    <mergeCell ref="C25:H25"/>
    <mergeCell ref="C26:I26"/>
    <mergeCell ref="C27:D27"/>
    <mergeCell ref="F27:J27"/>
    <mergeCell ref="F28:J28"/>
    <mergeCell ref="A173:M173"/>
    <mergeCell ref="A174:M174"/>
    <mergeCell ref="A234:M234"/>
    <mergeCell ref="A235:M235"/>
    <mergeCell ref="A236:M236"/>
    <mergeCell ref="A237:M237"/>
    <mergeCell ref="A111:M111"/>
    <mergeCell ref="A112:M112"/>
    <mergeCell ref="A113:M113"/>
    <mergeCell ref="A114:M114"/>
    <mergeCell ref="A158:M158"/>
    <mergeCell ref="A159:M159"/>
    <mergeCell ref="A282:M282"/>
    <mergeCell ref="A283:M283"/>
    <mergeCell ref="O373:Y373"/>
    <mergeCell ref="O374:Y374"/>
    <mergeCell ref="O375:Y375"/>
    <mergeCell ref="O376:Y376"/>
    <mergeCell ref="A275:M275"/>
    <mergeCell ref="A276:M276"/>
    <mergeCell ref="A277:M277"/>
    <mergeCell ref="A278:M278"/>
    <mergeCell ref="A279:M279"/>
    <mergeCell ref="A280:M280"/>
    <mergeCell ref="A501:C501"/>
    <mergeCell ref="D501:E501"/>
    <mergeCell ref="F501:I501"/>
    <mergeCell ref="J501:M501"/>
    <mergeCell ref="A502:C502"/>
    <mergeCell ref="D502:E502"/>
    <mergeCell ref="F502:I502"/>
    <mergeCell ref="J502:M502"/>
    <mergeCell ref="O377:Y377"/>
    <mergeCell ref="O378:Y378"/>
    <mergeCell ref="A475:M475"/>
    <mergeCell ref="A476:M476"/>
    <mergeCell ref="A495:M495"/>
    <mergeCell ref="A499:M499"/>
    <mergeCell ref="A505:C505"/>
    <mergeCell ref="D505:E505"/>
    <mergeCell ref="F505:I505"/>
    <mergeCell ref="J505:M505"/>
    <mergeCell ref="A506:C506"/>
    <mergeCell ref="D506:E506"/>
    <mergeCell ref="F506:I506"/>
    <mergeCell ref="J506:M506"/>
    <mergeCell ref="A503:C503"/>
    <mergeCell ref="D503:E503"/>
    <mergeCell ref="F503:I503"/>
    <mergeCell ref="J503:M503"/>
    <mergeCell ref="A504:C504"/>
    <mergeCell ref="D504:E504"/>
    <mergeCell ref="F504:I504"/>
    <mergeCell ref="J504:M504"/>
    <mergeCell ref="A509:C509"/>
    <mergeCell ref="D509:E509"/>
    <mergeCell ref="F509:I509"/>
    <mergeCell ref="J509:M509"/>
    <mergeCell ref="A510:C510"/>
    <mergeCell ref="D510:E510"/>
    <mergeCell ref="F510:I510"/>
    <mergeCell ref="J510:M510"/>
    <mergeCell ref="A507:C507"/>
    <mergeCell ref="D507:E507"/>
    <mergeCell ref="F507:I507"/>
    <mergeCell ref="J507:M507"/>
    <mergeCell ref="A508:C508"/>
    <mergeCell ref="D508:E508"/>
    <mergeCell ref="F508:I508"/>
    <mergeCell ref="J508:M508"/>
    <mergeCell ref="A513:C513"/>
    <mergeCell ref="D513:E513"/>
    <mergeCell ref="F513:I513"/>
    <mergeCell ref="J513:M513"/>
    <mergeCell ref="A514:C514"/>
    <mergeCell ref="D514:E514"/>
    <mergeCell ref="F514:I514"/>
    <mergeCell ref="J514:M514"/>
    <mergeCell ref="A511:C511"/>
    <mergeCell ref="D511:E511"/>
    <mergeCell ref="F511:I511"/>
    <mergeCell ref="J511:M511"/>
    <mergeCell ref="A512:C512"/>
    <mergeCell ref="D512:E512"/>
    <mergeCell ref="F512:I512"/>
    <mergeCell ref="J512:M512"/>
  </mergeCells>
  <phoneticPr fontId="2"/>
  <dataValidations count="1">
    <dataValidation type="list" allowBlank="1" showInputMessage="1" showErrorMessage="1" sqref="D13:M13">
      <formula1>$P$10:$P$13</formula1>
    </dataValidation>
  </dataValidations>
  <printOptions horizontalCentered="1"/>
  <pageMargins left="0.59055118110236227" right="0.59055118110236227" top="0.78740157480314965" bottom="0.59055118110236227" header="0.51181102362204722" footer="0.51181102362204722"/>
  <pageSetup paperSize="9" orientation="portrait" copies="2" r:id="rId1"/>
  <headerFooter alignWithMargins="0">
    <oddFooter>&amp;C-&amp;P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A24"/>
  <sheetViews>
    <sheetView view="pageBreakPreview" zoomScale="60" zoomScaleNormal="85" workbookViewId="0">
      <selection activeCell="K7" sqref="K7"/>
    </sheetView>
  </sheetViews>
  <sheetFormatPr defaultColWidth="5.875" defaultRowHeight="13.5"/>
  <cols>
    <col min="1" max="57" width="5.875" style="1"/>
    <col min="58" max="58" width="0" style="1" hidden="1" customWidth="1"/>
    <col min="59" max="16384" width="5.875" style="1"/>
  </cols>
  <sheetData>
    <row r="1" spans="1:25" ht="24.75" customHeight="1">
      <c r="A1" s="42"/>
      <c r="B1" s="42"/>
      <c r="C1" s="99" t="s">
        <v>188</v>
      </c>
      <c r="D1" s="99"/>
      <c r="E1" s="99"/>
      <c r="F1" s="99"/>
      <c r="G1" s="99"/>
      <c r="H1" s="99"/>
      <c r="I1" s="99"/>
      <c r="J1" s="99"/>
      <c r="K1" s="99"/>
      <c r="L1" s="99"/>
      <c r="M1" s="99"/>
      <c r="N1" s="42"/>
      <c r="O1" s="42"/>
    </row>
    <row r="2" spans="1:25" ht="31.5" customHeight="1">
      <c r="A2" s="42"/>
      <c r="B2" s="42"/>
      <c r="C2" s="42"/>
      <c r="D2" s="42"/>
      <c r="E2" s="42"/>
      <c r="F2" s="42"/>
      <c r="G2" s="42"/>
      <c r="H2" s="42"/>
      <c r="I2" s="42"/>
      <c r="J2" s="42"/>
      <c r="K2" s="42"/>
      <c r="L2" s="42"/>
      <c r="M2" s="42"/>
      <c r="N2" s="42"/>
      <c r="O2" s="42"/>
    </row>
    <row r="3" spans="1:25" ht="14.25">
      <c r="A3" s="42"/>
      <c r="B3" s="42"/>
      <c r="C3" s="42"/>
      <c r="D3" s="42"/>
      <c r="E3" s="42"/>
      <c r="F3" s="42"/>
      <c r="G3" s="42"/>
      <c r="H3" s="42"/>
      <c r="I3" s="42"/>
      <c r="J3" s="42"/>
      <c r="K3" s="42"/>
      <c r="L3" s="98">
        <f>入力表!C7</f>
        <v>45019</v>
      </c>
      <c r="M3" s="98"/>
      <c r="N3" s="98"/>
      <c r="O3" s="98"/>
    </row>
    <row r="4" spans="1:25" ht="50.25" customHeight="1">
      <c r="A4" s="42"/>
      <c r="B4" s="42"/>
      <c r="C4" s="42"/>
      <c r="D4" s="42"/>
      <c r="E4" s="42"/>
      <c r="F4" s="42"/>
      <c r="G4" s="42"/>
      <c r="H4" s="42"/>
      <c r="I4" s="42"/>
      <c r="J4" s="42"/>
      <c r="K4" s="42"/>
      <c r="L4" s="42"/>
      <c r="M4" s="42"/>
      <c r="N4" s="42"/>
      <c r="O4" s="42"/>
    </row>
    <row r="5" spans="1:25" ht="21" customHeight="1">
      <c r="A5" s="103" t="str">
        <f>IF(入力表!$C$6="","",VLOOKUP(入力表!$C$6,入力表!$C$6:$I$7,2,TRUE))</f>
        <v>池田市長　　瀧　澤　智　子</v>
      </c>
      <c r="B5" s="103"/>
      <c r="C5" s="103"/>
      <c r="D5" s="103"/>
      <c r="E5" s="103"/>
      <c r="F5" s="42"/>
      <c r="G5" s="43" t="s">
        <v>210</v>
      </c>
      <c r="H5" s="42"/>
      <c r="I5" s="42"/>
      <c r="J5" s="42"/>
      <c r="K5" s="42"/>
      <c r="L5" s="42"/>
      <c r="M5" s="42"/>
      <c r="N5" s="42"/>
      <c r="O5" s="42"/>
    </row>
    <row r="6" spans="1:25" ht="21" customHeight="1">
      <c r="A6" s="42"/>
      <c r="B6" s="42"/>
      <c r="C6" s="42"/>
      <c r="D6" s="42"/>
      <c r="E6" s="42"/>
      <c r="F6" s="42"/>
      <c r="G6" s="42"/>
      <c r="H6" s="42"/>
      <c r="I6" s="42"/>
      <c r="J6" s="42"/>
      <c r="K6" s="42"/>
      <c r="L6" s="42"/>
      <c r="M6" s="42"/>
      <c r="N6" s="42"/>
      <c r="O6" s="42"/>
    </row>
    <row r="7" spans="1:25" ht="57" customHeight="1">
      <c r="A7" s="42"/>
      <c r="B7" s="42"/>
      <c r="C7" s="42"/>
      <c r="D7" s="42"/>
      <c r="E7" s="42"/>
      <c r="F7" s="42"/>
      <c r="G7" s="42"/>
      <c r="H7" s="42"/>
      <c r="I7" s="42"/>
      <c r="J7" s="42"/>
      <c r="K7" s="42"/>
      <c r="L7" s="42"/>
      <c r="M7" s="42"/>
      <c r="N7" s="42"/>
      <c r="O7" s="42"/>
    </row>
    <row r="8" spans="1:25" ht="28.5" customHeight="1">
      <c r="A8" s="42"/>
      <c r="B8" s="42"/>
      <c r="C8" s="42"/>
      <c r="D8" s="42"/>
      <c r="E8" s="42"/>
      <c r="F8" s="42"/>
      <c r="G8" s="44" t="s">
        <v>203</v>
      </c>
      <c r="H8" s="42"/>
      <c r="I8" s="42"/>
      <c r="J8" s="42"/>
      <c r="K8" s="42"/>
      <c r="L8" s="42"/>
      <c r="M8" s="42"/>
      <c r="N8" s="42"/>
      <c r="O8" s="42"/>
    </row>
    <row r="9" spans="1:25" ht="28.5" customHeight="1">
      <c r="A9" s="42"/>
      <c r="B9" s="42"/>
      <c r="C9" s="42"/>
      <c r="D9" s="42"/>
      <c r="E9" s="42"/>
      <c r="F9" s="42"/>
      <c r="G9" s="44" t="s">
        <v>198</v>
      </c>
      <c r="H9" s="42"/>
      <c r="I9" s="42"/>
      <c r="J9" s="42"/>
      <c r="K9" s="42"/>
      <c r="L9" s="42"/>
      <c r="M9" s="42"/>
      <c r="N9" s="42"/>
      <c r="O9" s="42"/>
      <c r="Y9" s="22"/>
    </row>
    <row r="10" spans="1:25" ht="28.5" customHeight="1">
      <c r="A10" s="42"/>
      <c r="B10" s="42"/>
      <c r="C10" s="42"/>
      <c r="D10" s="42"/>
      <c r="E10" s="42"/>
      <c r="F10" s="42"/>
      <c r="G10" s="44" t="s">
        <v>204</v>
      </c>
      <c r="H10" s="42"/>
      <c r="I10" s="42"/>
      <c r="J10" s="42"/>
      <c r="K10" s="42"/>
      <c r="L10" s="42"/>
      <c r="M10" s="42"/>
      <c r="N10" s="42"/>
      <c r="O10" s="42" t="s">
        <v>19</v>
      </c>
    </row>
    <row r="11" spans="1:25" ht="73.5" customHeight="1">
      <c r="A11" s="42"/>
      <c r="B11" s="42"/>
      <c r="C11" s="42"/>
      <c r="D11" s="42"/>
      <c r="E11" s="42"/>
      <c r="F11" s="42"/>
      <c r="G11" s="42"/>
      <c r="H11" s="42"/>
      <c r="I11" s="42"/>
      <c r="J11" s="42"/>
      <c r="K11" s="42"/>
      <c r="L11" s="42"/>
      <c r="M11" s="42"/>
      <c r="N11" s="42"/>
      <c r="O11" s="42"/>
    </row>
    <row r="12" spans="1:25" ht="23.25" customHeight="1">
      <c r="A12" s="101" t="str">
        <f>"　　"&amp;MID(入力表!C2,1,20)</f>
        <v>　　■■■業務委託</v>
      </c>
      <c r="B12" s="101"/>
      <c r="C12" s="101"/>
      <c r="D12" s="101"/>
      <c r="E12" s="101"/>
      <c r="F12" s="101"/>
      <c r="G12" s="101"/>
      <c r="H12" s="101"/>
      <c r="I12" s="104" t="s">
        <v>14</v>
      </c>
      <c r="J12" s="104"/>
      <c r="K12" s="104"/>
      <c r="L12" s="104"/>
      <c r="M12" s="104"/>
      <c r="N12" s="104"/>
      <c r="O12" s="104"/>
    </row>
    <row r="13" spans="1:25" ht="17.25" customHeight="1">
      <c r="A13" s="102" t="str">
        <f>"　　"&amp;MID(入力表!C2,21,40)</f>
        <v>　　</v>
      </c>
      <c r="B13" s="102"/>
      <c r="C13" s="102"/>
      <c r="D13" s="102"/>
      <c r="E13" s="102"/>
      <c r="F13" s="102"/>
      <c r="G13" s="102"/>
      <c r="H13" s="102"/>
      <c r="I13" s="104"/>
      <c r="J13" s="104"/>
      <c r="K13" s="104"/>
      <c r="L13" s="104"/>
      <c r="M13" s="104"/>
      <c r="N13" s="104"/>
      <c r="O13" s="104"/>
    </row>
    <row r="14" spans="1:25" ht="27" customHeight="1">
      <c r="A14" s="44" t="s">
        <v>42</v>
      </c>
      <c r="B14" s="44"/>
      <c r="C14" s="44"/>
      <c r="D14" s="44"/>
      <c r="E14" s="44"/>
      <c r="F14" s="44"/>
      <c r="G14" s="44"/>
      <c r="H14" s="44"/>
      <c r="I14" s="44"/>
      <c r="J14" s="44"/>
      <c r="K14" s="44"/>
      <c r="L14" s="44"/>
      <c r="M14" s="44"/>
      <c r="N14" s="44"/>
      <c r="O14" s="42"/>
    </row>
    <row r="15" spans="1:25" ht="51.75" customHeight="1">
      <c r="A15" s="42"/>
      <c r="B15" s="42"/>
      <c r="C15" s="42"/>
      <c r="D15" s="42"/>
      <c r="E15" s="42"/>
      <c r="F15" s="42"/>
      <c r="G15" s="42"/>
      <c r="H15" s="42"/>
      <c r="I15" s="42"/>
      <c r="J15" s="42"/>
      <c r="K15" s="42"/>
      <c r="L15" s="42"/>
      <c r="M15" s="42"/>
      <c r="N15" s="42"/>
      <c r="O15" s="42"/>
    </row>
    <row r="16" spans="1:25" ht="14.25">
      <c r="A16" s="103" t="s">
        <v>172</v>
      </c>
      <c r="B16" s="103"/>
      <c r="C16" s="103"/>
      <c r="D16" s="103"/>
      <c r="E16" s="103"/>
      <c r="F16" s="103"/>
      <c r="G16" s="103"/>
      <c r="H16" s="103"/>
      <c r="I16" s="103"/>
      <c r="J16" s="103"/>
      <c r="K16" s="103"/>
      <c r="L16" s="103"/>
      <c r="M16" s="103"/>
      <c r="N16" s="103"/>
      <c r="O16" s="42"/>
    </row>
    <row r="17" spans="1:53" ht="33" customHeight="1">
      <c r="A17" s="44"/>
      <c r="B17" s="44"/>
      <c r="C17" s="44"/>
      <c r="D17" s="44"/>
      <c r="E17" s="103"/>
      <c r="F17" s="103"/>
      <c r="G17" s="103"/>
      <c r="H17" s="103"/>
      <c r="I17" s="103"/>
      <c r="J17" s="103"/>
      <c r="K17" s="103"/>
      <c r="L17" s="44"/>
      <c r="M17" s="44"/>
      <c r="N17" s="44"/>
      <c r="O17" s="42"/>
    </row>
    <row r="18" spans="1:53" ht="25.5" customHeight="1">
      <c r="A18" s="44"/>
      <c r="B18" s="44"/>
      <c r="C18" s="100" t="s">
        <v>115</v>
      </c>
      <c r="D18" s="100"/>
      <c r="E18" s="105"/>
      <c r="F18" s="105"/>
      <c r="G18" s="105"/>
      <c r="H18" s="105"/>
      <c r="I18" s="105"/>
      <c r="J18" s="105"/>
      <c r="K18" s="105"/>
      <c r="L18" s="44"/>
      <c r="M18" s="44"/>
      <c r="N18" s="44"/>
      <c r="O18" s="42"/>
    </row>
    <row r="19" spans="1:53" ht="35.25" customHeight="1">
      <c r="A19" s="44"/>
      <c r="B19" s="100"/>
      <c r="C19" s="100"/>
      <c r="D19" s="44"/>
      <c r="E19" s="106"/>
      <c r="F19" s="106"/>
      <c r="G19" s="106"/>
      <c r="H19" s="106"/>
      <c r="I19" s="106"/>
      <c r="J19" s="106"/>
      <c r="K19" s="106"/>
      <c r="L19" s="44"/>
      <c r="M19" s="44"/>
      <c r="N19" s="44"/>
      <c r="O19" s="42"/>
    </row>
    <row r="20" spans="1:53" ht="25.5" customHeight="1">
      <c r="A20" s="44"/>
      <c r="B20" s="44"/>
      <c r="C20" s="100" t="s">
        <v>103</v>
      </c>
      <c r="D20" s="100"/>
      <c r="E20" s="105"/>
      <c r="F20" s="105"/>
      <c r="G20" s="105"/>
      <c r="H20" s="105"/>
      <c r="I20" s="105"/>
      <c r="J20" s="105"/>
      <c r="K20" s="105"/>
      <c r="L20" s="44"/>
      <c r="M20" s="44"/>
      <c r="N20" s="44"/>
      <c r="O20" s="42"/>
    </row>
    <row r="21" spans="1:53" ht="25.5" customHeight="1">
      <c r="A21" s="3"/>
      <c r="B21" s="3"/>
      <c r="C21" s="4"/>
      <c r="D21" s="4"/>
      <c r="E21" s="3"/>
      <c r="F21" s="3"/>
      <c r="G21" s="3"/>
      <c r="H21" s="3"/>
      <c r="I21" s="3"/>
      <c r="J21" s="3"/>
      <c r="K21" s="3"/>
      <c r="L21" s="3"/>
      <c r="M21" s="3"/>
      <c r="N21" s="3"/>
    </row>
    <row r="24" spans="1:53">
      <c r="BA24" s="22"/>
    </row>
  </sheetData>
  <mergeCells count="12">
    <mergeCell ref="L3:O3"/>
    <mergeCell ref="C1:M1"/>
    <mergeCell ref="C20:D20"/>
    <mergeCell ref="A12:H12"/>
    <mergeCell ref="A13:H13"/>
    <mergeCell ref="A16:N16"/>
    <mergeCell ref="C18:D18"/>
    <mergeCell ref="B19:C19"/>
    <mergeCell ref="I12:O13"/>
    <mergeCell ref="A5:E5"/>
    <mergeCell ref="E17:K18"/>
    <mergeCell ref="E19:K20"/>
  </mergeCells>
  <phoneticPr fontId="12"/>
  <printOptions horizontalCentered="1"/>
  <pageMargins left="0.59055118110236227" right="0.59055118110236227" top="0.98425196850393704" bottom="0.98425196850393704" header="0.51181102362204722" footer="0.51181102362204722"/>
  <pageSetup paperSize="9" orientation="portrait"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D72"/>
  <sheetViews>
    <sheetView view="pageBreakPreview" topLeftCell="A7" zoomScale="60" zoomScaleNormal="85" workbookViewId="0">
      <selection sqref="A1:O27"/>
    </sheetView>
  </sheetViews>
  <sheetFormatPr defaultColWidth="5.875" defaultRowHeight="23.25" customHeight="1"/>
  <cols>
    <col min="1" max="57" width="5.875" style="1"/>
    <col min="58" max="58" width="0" style="1" hidden="1" customWidth="1"/>
    <col min="59" max="16384" width="5.875" style="1"/>
  </cols>
  <sheetData>
    <row r="1" spans="1:30" ht="23.25" customHeight="1">
      <c r="C1" s="107" t="s">
        <v>167</v>
      </c>
      <c r="D1" s="107"/>
      <c r="E1" s="107"/>
      <c r="F1" s="107"/>
      <c r="G1" s="107"/>
      <c r="H1" s="107"/>
      <c r="I1" s="107"/>
      <c r="J1" s="107"/>
      <c r="K1" s="107"/>
      <c r="L1" s="107"/>
      <c r="M1" s="107"/>
    </row>
    <row r="2" spans="1:30" ht="24.75" customHeight="1">
      <c r="A2" s="2"/>
      <c r="B2" s="2"/>
      <c r="O2" s="2"/>
    </row>
    <row r="3" spans="1:30" ht="33.75" customHeight="1">
      <c r="A3" s="108"/>
      <c r="B3" s="108"/>
      <c r="C3" s="13"/>
      <c r="D3" s="13"/>
      <c r="E3" s="13"/>
      <c r="F3" s="13"/>
      <c r="G3" s="13"/>
      <c r="H3" s="13"/>
      <c r="I3" s="13"/>
      <c r="J3" s="13"/>
      <c r="K3" s="13"/>
      <c r="L3" s="41"/>
      <c r="M3" s="41"/>
      <c r="N3" s="41"/>
      <c r="O3" s="41"/>
    </row>
    <row r="4" spans="1:30" ht="33.75" customHeight="1">
      <c r="A4" s="108" t="s">
        <v>16</v>
      </c>
      <c r="B4" s="108"/>
      <c r="C4" s="6"/>
      <c r="D4" s="6"/>
      <c r="E4" s="6"/>
      <c r="F4" s="6"/>
      <c r="G4" s="6"/>
      <c r="H4" s="6"/>
      <c r="I4" s="6"/>
      <c r="J4" s="6"/>
      <c r="K4" s="6"/>
      <c r="L4" s="7" t="s">
        <v>88</v>
      </c>
      <c r="M4" s="7"/>
      <c r="N4" s="7" t="s">
        <v>89</v>
      </c>
      <c r="O4" s="7"/>
    </row>
    <row r="5" spans="1:30" ht="33.75" customHeight="1">
      <c r="A5" s="8"/>
      <c r="B5" s="2"/>
      <c r="C5" s="2"/>
      <c r="D5" s="2"/>
      <c r="E5" s="2"/>
      <c r="F5" s="2"/>
      <c r="G5" s="2"/>
      <c r="H5" s="2"/>
      <c r="I5" s="2"/>
      <c r="J5" s="110"/>
      <c r="K5" s="110"/>
      <c r="L5" s="110"/>
      <c r="M5" s="110"/>
      <c r="N5" s="110"/>
      <c r="O5" s="2"/>
    </row>
    <row r="6" spans="1:30" ht="33.75" customHeight="1">
      <c r="F6" s="109" t="s">
        <v>90</v>
      </c>
      <c r="G6" s="109"/>
      <c r="H6" s="109"/>
      <c r="I6" s="109"/>
      <c r="J6" s="109"/>
      <c r="P6" s="5"/>
      <c r="Q6" s="5"/>
      <c r="R6" s="5"/>
      <c r="S6" s="5"/>
      <c r="T6" s="5"/>
      <c r="U6" s="5"/>
      <c r="V6" s="5"/>
      <c r="W6" s="5"/>
      <c r="X6" s="5"/>
      <c r="Y6" s="5"/>
      <c r="Z6" s="5"/>
      <c r="AA6" s="5"/>
      <c r="AB6" s="5"/>
      <c r="AC6" s="5"/>
      <c r="AD6" s="5"/>
    </row>
    <row r="7" spans="1:30" ht="33.75" customHeight="1">
      <c r="A7" s="111" t="s">
        <v>196</v>
      </c>
      <c r="B7" s="111"/>
      <c r="C7" s="6"/>
      <c r="D7" s="6"/>
      <c r="E7" s="6"/>
      <c r="F7" s="6"/>
      <c r="G7" s="6"/>
      <c r="H7" s="6"/>
      <c r="I7" s="6"/>
      <c r="J7" s="6"/>
      <c r="K7" s="6"/>
      <c r="L7" s="7"/>
      <c r="M7" s="7"/>
      <c r="N7" s="9"/>
      <c r="O7" s="9" t="s">
        <v>31</v>
      </c>
    </row>
    <row r="8" spans="1:30" ht="33.75" customHeight="1">
      <c r="A8" s="111" t="s">
        <v>196</v>
      </c>
      <c r="B8" s="111"/>
      <c r="C8" s="6"/>
      <c r="D8" s="6"/>
      <c r="E8" s="6"/>
      <c r="F8" s="6"/>
      <c r="G8" s="6"/>
      <c r="H8" s="6"/>
      <c r="I8" s="6"/>
      <c r="J8" s="6"/>
      <c r="K8" s="6"/>
      <c r="L8" s="7"/>
      <c r="M8" s="7"/>
      <c r="N8" s="9"/>
      <c r="O8" s="9" t="s">
        <v>31</v>
      </c>
    </row>
    <row r="9" spans="1:30" ht="33.75" customHeight="1">
      <c r="A9" s="2"/>
      <c r="B9" s="2"/>
      <c r="C9" s="2"/>
      <c r="D9" s="2"/>
      <c r="E9" s="2"/>
      <c r="F9" s="2"/>
      <c r="G9" s="8"/>
      <c r="H9" s="2"/>
      <c r="I9" s="2"/>
      <c r="J9" s="2"/>
      <c r="K9" s="2"/>
      <c r="L9" s="2"/>
      <c r="M9" s="2"/>
      <c r="O9" s="10"/>
    </row>
    <row r="10" spans="1:30" ht="33.75" customHeight="1">
      <c r="A10" s="11"/>
      <c r="B10" s="11"/>
      <c r="C10" s="11"/>
      <c r="D10" s="11"/>
      <c r="E10" s="11"/>
      <c r="F10" s="109" t="s">
        <v>32</v>
      </c>
      <c r="G10" s="109"/>
      <c r="H10" s="109"/>
      <c r="I10" s="109"/>
      <c r="J10" s="109"/>
      <c r="K10" s="11"/>
      <c r="L10" s="11"/>
      <c r="M10" s="11"/>
      <c r="N10" s="11"/>
      <c r="O10" s="11"/>
    </row>
    <row r="11" spans="1:30" ht="33.75" customHeight="1">
      <c r="A11" s="111" t="s">
        <v>196</v>
      </c>
      <c r="B11" s="111"/>
      <c r="C11" s="6"/>
      <c r="D11" s="6"/>
      <c r="E11" s="6"/>
      <c r="F11" s="6"/>
      <c r="G11" s="6"/>
      <c r="H11" s="6"/>
      <c r="I11" s="6"/>
      <c r="J11" s="6"/>
      <c r="K11" s="6"/>
      <c r="L11" s="7"/>
      <c r="M11" s="7"/>
      <c r="N11" s="9"/>
      <c r="O11" s="9" t="s">
        <v>33</v>
      </c>
    </row>
    <row r="12" spans="1:30" ht="33.75" customHeight="1">
      <c r="A12" s="111" t="s">
        <v>196</v>
      </c>
      <c r="B12" s="111"/>
      <c r="C12" s="6"/>
      <c r="D12" s="6"/>
      <c r="E12" s="6"/>
      <c r="F12" s="6"/>
      <c r="G12" s="6"/>
      <c r="H12" s="6"/>
      <c r="I12" s="6"/>
      <c r="J12" s="6"/>
      <c r="K12" s="6"/>
      <c r="L12" s="7"/>
      <c r="M12" s="7"/>
      <c r="N12" s="9"/>
      <c r="O12" s="9" t="s">
        <v>33</v>
      </c>
    </row>
    <row r="13" spans="1:30" ht="33.75" customHeight="1">
      <c r="A13" s="111" t="s">
        <v>196</v>
      </c>
      <c r="B13" s="111"/>
      <c r="C13" s="6"/>
      <c r="D13" s="6"/>
      <c r="E13" s="6"/>
      <c r="F13" s="6"/>
      <c r="G13" s="6"/>
      <c r="H13" s="6"/>
      <c r="I13" s="6"/>
      <c r="J13" s="6"/>
      <c r="K13" s="6"/>
      <c r="L13" s="7"/>
      <c r="M13" s="7"/>
      <c r="N13" s="9"/>
      <c r="O13" s="9" t="s">
        <v>33</v>
      </c>
    </row>
    <row r="14" spans="1:30" ht="33.75" customHeight="1">
      <c r="A14" s="11"/>
      <c r="B14" s="11"/>
      <c r="C14" s="11"/>
      <c r="D14" s="11"/>
      <c r="E14" s="11"/>
      <c r="F14" s="109" t="s">
        <v>211</v>
      </c>
      <c r="G14" s="109"/>
      <c r="H14" s="109"/>
      <c r="I14" s="109"/>
      <c r="J14" s="109"/>
      <c r="K14" s="11"/>
      <c r="L14" s="11"/>
      <c r="M14" s="11"/>
      <c r="N14" s="11"/>
      <c r="O14" s="11"/>
    </row>
    <row r="15" spans="1:30" ht="33.75" customHeight="1">
      <c r="A15" s="12"/>
      <c r="B15" s="12"/>
      <c r="C15" s="12" t="s">
        <v>43</v>
      </c>
      <c r="D15" s="12"/>
      <c r="E15" s="12"/>
      <c r="F15" s="12"/>
      <c r="G15" s="12"/>
      <c r="H15" s="12"/>
      <c r="I15" s="12"/>
      <c r="J15" s="12"/>
      <c r="K15" s="12"/>
      <c r="L15" s="12"/>
      <c r="M15" s="12"/>
      <c r="N15" s="12"/>
      <c r="O15" s="13"/>
    </row>
    <row r="16" spans="1:30" ht="33.75" customHeight="1">
      <c r="A16" s="111" t="s">
        <v>196</v>
      </c>
      <c r="B16" s="111"/>
      <c r="C16" s="6" t="s">
        <v>44</v>
      </c>
      <c r="D16" s="6"/>
      <c r="E16" s="6"/>
      <c r="F16" s="6"/>
      <c r="G16" s="6"/>
      <c r="H16" s="6"/>
      <c r="I16" s="6"/>
      <c r="J16" s="6"/>
      <c r="K16" s="6"/>
      <c r="L16" s="7"/>
      <c r="M16" s="7"/>
      <c r="N16" s="9"/>
      <c r="O16" s="9"/>
    </row>
    <row r="17" spans="1:15" ht="33.75" customHeight="1">
      <c r="A17" s="111" t="s">
        <v>196</v>
      </c>
      <c r="B17" s="111"/>
      <c r="C17" s="6" t="s">
        <v>44</v>
      </c>
      <c r="D17" s="6"/>
      <c r="E17" s="6"/>
      <c r="F17" s="6"/>
      <c r="G17" s="6"/>
      <c r="H17" s="6"/>
      <c r="I17" s="6"/>
      <c r="J17" s="6"/>
      <c r="K17" s="6"/>
      <c r="L17" s="7"/>
      <c r="M17" s="7"/>
      <c r="N17" s="9"/>
      <c r="O17" s="9"/>
    </row>
    <row r="18" spans="1:15" ht="33.75" customHeight="1">
      <c r="A18" s="111" t="s">
        <v>196</v>
      </c>
      <c r="B18" s="111"/>
      <c r="C18" s="6" t="s">
        <v>44</v>
      </c>
      <c r="D18" s="6"/>
      <c r="E18" s="6"/>
      <c r="F18" s="6"/>
      <c r="G18" s="6"/>
      <c r="H18" s="6"/>
      <c r="I18" s="6"/>
      <c r="J18" s="6"/>
      <c r="K18" s="6"/>
      <c r="L18" s="7"/>
      <c r="M18" s="7"/>
      <c r="N18" s="9"/>
      <c r="O18" s="9"/>
    </row>
    <row r="19" spans="1:15" ht="33.75" customHeight="1">
      <c r="A19" s="111" t="s">
        <v>196</v>
      </c>
      <c r="B19" s="111"/>
      <c r="C19" s="6" t="s">
        <v>44</v>
      </c>
      <c r="D19" s="6"/>
      <c r="E19" s="6"/>
      <c r="F19" s="6"/>
      <c r="G19" s="6"/>
      <c r="H19" s="6"/>
      <c r="I19" s="6"/>
      <c r="J19" s="6"/>
      <c r="K19" s="6"/>
      <c r="L19" s="7"/>
      <c r="M19" s="7"/>
      <c r="N19" s="9"/>
      <c r="O19" s="9"/>
    </row>
    <row r="20" spans="1:15" ht="33.75" customHeight="1">
      <c r="A20" s="111" t="s">
        <v>196</v>
      </c>
      <c r="B20" s="111"/>
      <c r="C20" s="6" t="s">
        <v>44</v>
      </c>
      <c r="D20" s="6"/>
      <c r="E20" s="6"/>
      <c r="F20" s="6"/>
      <c r="G20" s="6"/>
      <c r="H20" s="6"/>
      <c r="I20" s="6"/>
      <c r="J20" s="6"/>
      <c r="K20" s="6"/>
      <c r="L20" s="7"/>
      <c r="M20" s="7"/>
      <c r="N20" s="9"/>
      <c r="O20" s="9"/>
    </row>
    <row r="21" spans="1:15" ht="23.25" customHeight="1">
      <c r="A21" s="12"/>
      <c r="B21" s="12"/>
      <c r="C21" s="39"/>
      <c r="D21" s="39"/>
      <c r="E21" s="12"/>
      <c r="F21" s="12"/>
      <c r="G21" s="12"/>
      <c r="H21" s="12"/>
      <c r="I21" s="12"/>
      <c r="J21" s="12"/>
      <c r="K21" s="12"/>
      <c r="L21" s="12"/>
      <c r="M21" s="12"/>
      <c r="N21" s="12"/>
      <c r="O21" s="13"/>
    </row>
    <row r="22" spans="1:15" ht="23.25" customHeight="1">
      <c r="A22" s="12"/>
      <c r="B22" s="112" t="s">
        <v>45</v>
      </c>
      <c r="C22" s="112"/>
      <c r="D22" s="112"/>
      <c r="E22" s="112"/>
      <c r="F22" s="112"/>
      <c r="G22" s="112"/>
      <c r="H22" s="12"/>
      <c r="I22" s="12"/>
      <c r="J22" s="12"/>
      <c r="K22" s="12"/>
      <c r="L22" s="12"/>
      <c r="M22" s="12"/>
      <c r="N22" s="12"/>
      <c r="O22" s="13"/>
    </row>
    <row r="23" spans="1:15" ht="23.25" customHeight="1">
      <c r="A23" s="12"/>
      <c r="B23" s="12"/>
      <c r="C23" s="12"/>
      <c r="D23" s="12"/>
      <c r="E23" s="12"/>
      <c r="F23" s="12"/>
      <c r="G23" s="12"/>
      <c r="L23" s="12"/>
      <c r="M23" s="12"/>
      <c r="N23" s="12"/>
      <c r="O23" s="13"/>
    </row>
    <row r="24" spans="1:15" ht="23.25" customHeight="1">
      <c r="A24" s="2"/>
      <c r="B24" s="2"/>
      <c r="C24" s="2"/>
      <c r="D24" s="2"/>
      <c r="E24" s="2"/>
      <c r="F24" s="2"/>
      <c r="G24" s="113">
        <f>入力表!C7</f>
        <v>45019</v>
      </c>
      <c r="H24" s="113"/>
      <c r="I24" s="113"/>
      <c r="J24" s="113"/>
      <c r="K24" s="2"/>
      <c r="L24" s="2"/>
      <c r="M24" s="2"/>
      <c r="N24" s="2"/>
      <c r="O24" s="2"/>
    </row>
    <row r="25" spans="1:15" ht="23.25" customHeight="1">
      <c r="A25" s="2"/>
      <c r="B25" s="2"/>
      <c r="C25" s="2"/>
      <c r="D25" s="3" t="s">
        <v>203</v>
      </c>
      <c r="E25" s="2"/>
      <c r="F25" s="2"/>
      <c r="K25" s="2"/>
      <c r="L25" s="2"/>
      <c r="M25" s="2"/>
      <c r="N25" s="2"/>
      <c r="O25" s="2"/>
    </row>
    <row r="26" spans="1:15" ht="23.25" customHeight="1">
      <c r="A26" s="2"/>
      <c r="B26" s="2"/>
      <c r="C26" s="2"/>
      <c r="D26" s="3" t="s">
        <v>198</v>
      </c>
      <c r="E26" s="2"/>
      <c r="F26" s="2"/>
      <c r="G26" s="2"/>
      <c r="H26" s="2"/>
      <c r="I26" s="2"/>
      <c r="J26" s="2"/>
      <c r="K26" s="2"/>
      <c r="L26" s="2"/>
      <c r="M26" s="2"/>
      <c r="N26" s="2"/>
      <c r="O26" s="2"/>
    </row>
    <row r="27" spans="1:15" ht="23.25" customHeight="1">
      <c r="A27" s="2"/>
      <c r="B27" s="2"/>
      <c r="C27" s="2"/>
      <c r="D27" s="3" t="s">
        <v>204</v>
      </c>
      <c r="E27" s="8"/>
      <c r="F27" s="8"/>
      <c r="G27" s="2"/>
      <c r="H27" s="2"/>
      <c r="I27" s="2"/>
      <c r="J27" s="2"/>
      <c r="K27" s="2"/>
      <c r="L27" s="2"/>
      <c r="M27" s="2"/>
      <c r="N27" s="2"/>
      <c r="O27" s="14" t="s">
        <v>46</v>
      </c>
    </row>
    <row r="28" spans="1:15" ht="23.25" customHeight="1">
      <c r="A28" s="2"/>
      <c r="B28" s="2"/>
      <c r="C28" s="2"/>
      <c r="D28" s="2"/>
      <c r="E28" s="2"/>
      <c r="F28" s="2"/>
      <c r="G28" s="2"/>
      <c r="H28" s="2"/>
      <c r="I28" s="2"/>
      <c r="J28" s="2"/>
      <c r="K28" s="2"/>
      <c r="L28" s="2"/>
      <c r="M28" s="2"/>
      <c r="N28" s="2"/>
      <c r="O28" s="2"/>
    </row>
    <row r="29" spans="1:15" ht="23.25" customHeight="1">
      <c r="A29" s="2"/>
      <c r="B29" s="2"/>
      <c r="C29" s="2"/>
      <c r="D29" s="2"/>
      <c r="E29" s="2"/>
      <c r="F29" s="2"/>
      <c r="G29" s="2"/>
      <c r="H29" s="2"/>
      <c r="I29" s="2"/>
      <c r="J29" s="2"/>
      <c r="K29" s="2"/>
      <c r="L29" s="2"/>
      <c r="M29" s="2"/>
      <c r="N29" s="2"/>
      <c r="O29" s="2"/>
    </row>
    <row r="30" spans="1:15" ht="23.25" customHeight="1">
      <c r="A30" s="2"/>
      <c r="B30" s="2"/>
      <c r="C30" s="2"/>
      <c r="D30" s="2"/>
      <c r="E30" s="2"/>
      <c r="F30" s="2"/>
      <c r="G30" s="2"/>
      <c r="H30" s="2"/>
      <c r="I30" s="2"/>
      <c r="J30" s="2"/>
      <c r="K30" s="2"/>
      <c r="L30" s="2"/>
      <c r="M30" s="2"/>
      <c r="N30" s="2"/>
      <c r="O30" s="2"/>
    </row>
    <row r="31" spans="1:15" ht="23.25" customHeight="1">
      <c r="A31" s="2"/>
      <c r="B31" s="2"/>
      <c r="C31" s="2"/>
      <c r="D31" s="2"/>
      <c r="E31" s="2"/>
      <c r="F31" s="2"/>
      <c r="G31" s="2"/>
      <c r="H31" s="2"/>
      <c r="I31" s="2"/>
      <c r="J31" s="2"/>
      <c r="K31" s="2"/>
      <c r="L31" s="2"/>
      <c r="M31" s="2"/>
      <c r="N31" s="2"/>
      <c r="O31" s="2"/>
    </row>
    <row r="32" spans="1:15" ht="23.25" customHeight="1">
      <c r="A32" s="2"/>
      <c r="B32" s="2"/>
      <c r="C32" s="2"/>
      <c r="D32" s="2"/>
      <c r="E32" s="2"/>
      <c r="F32" s="2"/>
      <c r="G32" s="2"/>
      <c r="H32" s="2"/>
      <c r="I32" s="2"/>
      <c r="J32" s="2"/>
      <c r="K32" s="2"/>
      <c r="L32" s="2"/>
      <c r="M32" s="2"/>
      <c r="N32" s="2"/>
      <c r="O32" s="2"/>
    </row>
    <row r="33" spans="1:15" ht="23.25" customHeight="1">
      <c r="A33" s="2"/>
      <c r="B33" s="2"/>
      <c r="C33" s="2"/>
      <c r="D33" s="2"/>
      <c r="E33" s="2"/>
      <c r="F33" s="2"/>
      <c r="G33" s="2"/>
      <c r="H33" s="2"/>
      <c r="I33" s="2"/>
      <c r="J33" s="2"/>
      <c r="K33" s="2"/>
      <c r="L33" s="2"/>
      <c r="M33" s="2"/>
      <c r="N33" s="2"/>
      <c r="O33" s="2"/>
    </row>
    <row r="34" spans="1:15" ht="23.25" customHeight="1">
      <c r="A34" s="2"/>
      <c r="B34" s="2"/>
      <c r="C34" s="2"/>
      <c r="D34" s="2"/>
      <c r="E34" s="2"/>
      <c r="F34" s="2"/>
      <c r="G34" s="2"/>
      <c r="H34" s="2"/>
      <c r="I34" s="2"/>
      <c r="J34" s="2"/>
      <c r="K34" s="2"/>
      <c r="L34" s="2"/>
      <c r="M34" s="2"/>
      <c r="N34" s="2"/>
      <c r="O34" s="2"/>
    </row>
    <row r="35" spans="1:15" ht="23.25" customHeight="1">
      <c r="A35" s="2"/>
      <c r="B35" s="2"/>
      <c r="C35" s="2"/>
      <c r="D35" s="2"/>
      <c r="E35" s="2"/>
      <c r="F35" s="2"/>
      <c r="G35" s="2"/>
      <c r="H35" s="2"/>
      <c r="I35" s="2"/>
      <c r="J35" s="2"/>
      <c r="K35" s="2"/>
      <c r="L35" s="2"/>
      <c r="M35" s="2"/>
      <c r="N35" s="2"/>
      <c r="O35" s="2"/>
    </row>
    <row r="36" spans="1:15" ht="23.25" customHeight="1">
      <c r="A36" s="2"/>
      <c r="B36" s="2"/>
      <c r="C36" s="2"/>
      <c r="D36" s="2"/>
      <c r="E36" s="2"/>
      <c r="F36" s="2"/>
      <c r="G36" s="2"/>
      <c r="H36" s="2"/>
      <c r="I36" s="2"/>
      <c r="J36" s="2"/>
      <c r="K36" s="2"/>
      <c r="L36" s="2"/>
      <c r="M36" s="2"/>
      <c r="N36" s="2"/>
      <c r="O36" s="2"/>
    </row>
    <row r="37" spans="1:15" ht="23.25" customHeight="1">
      <c r="A37" s="2"/>
      <c r="B37" s="2"/>
      <c r="C37" s="2"/>
      <c r="D37" s="2"/>
      <c r="E37" s="2"/>
      <c r="F37" s="2"/>
      <c r="G37" s="2"/>
      <c r="H37" s="2"/>
      <c r="I37" s="2"/>
      <c r="J37" s="2"/>
      <c r="K37" s="2"/>
      <c r="L37" s="2"/>
      <c r="M37" s="2"/>
      <c r="N37" s="2"/>
      <c r="O37" s="2"/>
    </row>
    <row r="38" spans="1:15" ht="23.25" customHeight="1">
      <c r="A38" s="2"/>
      <c r="B38" s="2"/>
      <c r="C38" s="2"/>
      <c r="D38" s="2"/>
      <c r="E38" s="2"/>
      <c r="F38" s="2"/>
      <c r="G38" s="2"/>
      <c r="H38" s="2"/>
      <c r="I38" s="2"/>
      <c r="J38" s="2"/>
      <c r="K38" s="2"/>
      <c r="L38" s="2"/>
      <c r="M38" s="2"/>
      <c r="N38" s="2"/>
      <c r="O38" s="2"/>
    </row>
    <row r="39" spans="1:15" ht="23.25" customHeight="1">
      <c r="A39" s="2"/>
      <c r="B39" s="2"/>
      <c r="C39" s="2"/>
      <c r="D39" s="2"/>
      <c r="E39" s="2"/>
      <c r="F39" s="2"/>
      <c r="G39" s="2"/>
      <c r="H39" s="2"/>
      <c r="I39" s="2"/>
      <c r="J39" s="2"/>
      <c r="K39" s="2"/>
      <c r="L39" s="2"/>
      <c r="M39" s="2"/>
      <c r="N39" s="2"/>
      <c r="O39" s="2"/>
    </row>
    <row r="40" spans="1:15" ht="23.25" customHeight="1">
      <c r="A40" s="2"/>
      <c r="B40" s="2"/>
      <c r="C40" s="2"/>
      <c r="D40" s="2"/>
      <c r="E40" s="2"/>
      <c r="F40" s="2"/>
      <c r="G40" s="2"/>
      <c r="H40" s="2"/>
      <c r="I40" s="2"/>
      <c r="J40" s="2"/>
      <c r="K40" s="2"/>
      <c r="L40" s="2"/>
      <c r="M40" s="2"/>
      <c r="N40" s="2"/>
      <c r="O40" s="2"/>
    </row>
    <row r="41" spans="1:15" ht="23.25" customHeight="1">
      <c r="A41" s="2"/>
      <c r="B41" s="2"/>
      <c r="C41" s="2"/>
      <c r="D41" s="2"/>
      <c r="E41" s="2"/>
      <c r="F41" s="2"/>
      <c r="G41" s="2"/>
      <c r="H41" s="2"/>
      <c r="I41" s="2"/>
      <c r="J41" s="2"/>
      <c r="K41" s="2"/>
      <c r="L41" s="2"/>
      <c r="M41" s="2"/>
      <c r="N41" s="2"/>
      <c r="O41" s="2"/>
    </row>
    <row r="42" spans="1:15" ht="23.25" customHeight="1">
      <c r="A42" s="2"/>
      <c r="B42" s="2"/>
      <c r="C42" s="2"/>
      <c r="D42" s="2"/>
      <c r="E42" s="2"/>
      <c r="F42" s="2"/>
      <c r="G42" s="2"/>
      <c r="H42" s="2"/>
      <c r="I42" s="2"/>
      <c r="J42" s="2"/>
      <c r="K42" s="2"/>
      <c r="L42" s="2"/>
      <c r="M42" s="2"/>
      <c r="N42" s="2"/>
      <c r="O42" s="2"/>
    </row>
    <row r="43" spans="1:15" ht="23.25" customHeight="1">
      <c r="A43" s="2"/>
      <c r="B43" s="2"/>
      <c r="C43" s="2"/>
      <c r="D43" s="2"/>
      <c r="E43" s="2"/>
      <c r="F43" s="2"/>
      <c r="G43" s="2"/>
      <c r="H43" s="2"/>
      <c r="I43" s="2"/>
      <c r="J43" s="2"/>
      <c r="K43" s="2"/>
      <c r="L43" s="2"/>
      <c r="M43" s="2"/>
      <c r="N43" s="2"/>
      <c r="O43" s="2"/>
    </row>
    <row r="44" spans="1:15" ht="23.25" customHeight="1">
      <c r="A44" s="2"/>
      <c r="B44" s="2"/>
      <c r="C44" s="2"/>
      <c r="D44" s="2"/>
      <c r="E44" s="2"/>
      <c r="F44" s="2"/>
      <c r="G44" s="2"/>
      <c r="H44" s="2"/>
      <c r="I44" s="2"/>
      <c r="J44" s="2"/>
      <c r="K44" s="2"/>
      <c r="L44" s="2"/>
      <c r="M44" s="2"/>
      <c r="N44" s="2"/>
      <c r="O44" s="2"/>
    </row>
    <row r="45" spans="1:15" ht="23.25" customHeight="1">
      <c r="A45" s="2"/>
      <c r="B45" s="2"/>
      <c r="C45" s="2"/>
      <c r="D45" s="2"/>
      <c r="E45" s="2"/>
      <c r="F45" s="2"/>
      <c r="G45" s="2"/>
      <c r="H45" s="2"/>
      <c r="I45" s="2"/>
      <c r="J45" s="2"/>
      <c r="K45" s="2"/>
      <c r="L45" s="2"/>
      <c r="M45" s="2"/>
      <c r="N45" s="2"/>
      <c r="O45" s="2"/>
    </row>
    <row r="46" spans="1:15" ht="23.25" customHeight="1">
      <c r="A46" s="2"/>
      <c r="B46" s="2"/>
      <c r="C46" s="2"/>
      <c r="D46" s="2"/>
      <c r="E46" s="2"/>
      <c r="F46" s="2"/>
      <c r="G46" s="2"/>
      <c r="H46" s="2"/>
      <c r="I46" s="2"/>
      <c r="J46" s="2"/>
      <c r="K46" s="2"/>
      <c r="L46" s="2"/>
      <c r="M46" s="2"/>
      <c r="N46" s="2"/>
      <c r="O46" s="2"/>
    </row>
    <row r="47" spans="1:15" ht="23.25" customHeight="1">
      <c r="A47" s="2"/>
      <c r="B47" s="2"/>
      <c r="C47" s="2"/>
      <c r="D47" s="2"/>
      <c r="E47" s="2"/>
      <c r="F47" s="2"/>
      <c r="G47" s="2"/>
      <c r="H47" s="2"/>
      <c r="I47" s="2"/>
      <c r="J47" s="2"/>
      <c r="K47" s="2"/>
      <c r="L47" s="2"/>
      <c r="M47" s="2"/>
      <c r="N47" s="2"/>
      <c r="O47" s="2"/>
    </row>
    <row r="48" spans="1:15" ht="23.25" customHeight="1">
      <c r="A48" s="2"/>
      <c r="B48" s="2"/>
      <c r="C48" s="2"/>
      <c r="D48" s="2"/>
      <c r="E48" s="2"/>
      <c r="F48" s="2"/>
      <c r="G48" s="2"/>
      <c r="H48" s="2"/>
      <c r="I48" s="2"/>
      <c r="J48" s="2"/>
      <c r="K48" s="2"/>
      <c r="L48" s="2"/>
      <c r="M48" s="2"/>
      <c r="N48" s="2"/>
      <c r="O48" s="2"/>
    </row>
    <row r="49" spans="1:15" ht="23.25" customHeight="1">
      <c r="A49" s="2"/>
      <c r="B49" s="2"/>
      <c r="C49" s="2"/>
      <c r="D49" s="2"/>
      <c r="E49" s="2"/>
      <c r="F49" s="2"/>
      <c r="G49" s="2"/>
      <c r="H49" s="2"/>
      <c r="I49" s="2"/>
      <c r="J49" s="2"/>
      <c r="K49" s="2"/>
      <c r="L49" s="2"/>
      <c r="M49" s="2"/>
      <c r="N49" s="2"/>
      <c r="O49" s="2"/>
    </row>
    <row r="50" spans="1:15" ht="23.25" customHeight="1">
      <c r="A50" s="2"/>
      <c r="B50" s="2"/>
      <c r="C50" s="2"/>
      <c r="D50" s="2"/>
      <c r="E50" s="2"/>
      <c r="F50" s="2"/>
      <c r="G50" s="2"/>
      <c r="H50" s="2"/>
      <c r="I50" s="2"/>
      <c r="J50" s="2"/>
      <c r="K50" s="2"/>
      <c r="L50" s="2"/>
      <c r="M50" s="2"/>
      <c r="N50" s="2"/>
      <c r="O50" s="2"/>
    </row>
    <row r="51" spans="1:15" ht="23.25" customHeight="1">
      <c r="A51" s="2"/>
      <c r="B51" s="2"/>
      <c r="C51" s="2"/>
      <c r="D51" s="2"/>
      <c r="E51" s="2"/>
      <c r="F51" s="2"/>
      <c r="G51" s="2"/>
      <c r="H51" s="2"/>
      <c r="I51" s="2"/>
      <c r="J51" s="2"/>
      <c r="K51" s="2"/>
      <c r="L51" s="2"/>
      <c r="M51" s="2"/>
      <c r="N51" s="2"/>
      <c r="O51" s="2"/>
    </row>
    <row r="52" spans="1:15" ht="23.25" customHeight="1">
      <c r="A52" s="2"/>
      <c r="B52" s="2"/>
      <c r="C52" s="2"/>
      <c r="D52" s="2"/>
      <c r="E52" s="2"/>
      <c r="F52" s="2"/>
      <c r="G52" s="2"/>
      <c r="H52" s="2"/>
      <c r="I52" s="2"/>
      <c r="J52" s="2"/>
      <c r="K52" s="2"/>
      <c r="L52" s="2"/>
      <c r="M52" s="2"/>
      <c r="N52" s="2"/>
      <c r="O52" s="2"/>
    </row>
    <row r="53" spans="1:15" ht="23.25" customHeight="1">
      <c r="A53" s="2"/>
      <c r="B53" s="2"/>
      <c r="C53" s="2"/>
      <c r="D53" s="2"/>
      <c r="E53" s="2"/>
      <c r="F53" s="2"/>
      <c r="G53" s="2"/>
      <c r="H53" s="2"/>
      <c r="I53" s="2"/>
      <c r="J53" s="2"/>
      <c r="K53" s="2"/>
      <c r="L53" s="2"/>
      <c r="M53" s="2"/>
      <c r="N53" s="2"/>
      <c r="O53" s="2"/>
    </row>
    <row r="54" spans="1:15" ht="23.25" customHeight="1">
      <c r="A54" s="2"/>
      <c r="B54" s="2"/>
      <c r="C54" s="2"/>
      <c r="D54" s="2"/>
      <c r="E54" s="2"/>
      <c r="F54" s="2"/>
      <c r="G54" s="2"/>
      <c r="H54" s="2"/>
      <c r="I54" s="2"/>
      <c r="J54" s="2"/>
      <c r="K54" s="2"/>
      <c r="L54" s="2"/>
      <c r="M54" s="2"/>
      <c r="N54" s="2"/>
      <c r="O54" s="2"/>
    </row>
    <row r="55" spans="1:15" ht="23.25" customHeight="1">
      <c r="A55" s="2"/>
      <c r="B55" s="2"/>
      <c r="C55" s="2"/>
      <c r="D55" s="2"/>
      <c r="E55" s="2"/>
      <c r="F55" s="2"/>
      <c r="G55" s="2"/>
      <c r="H55" s="2"/>
      <c r="I55" s="2"/>
      <c r="J55" s="2"/>
      <c r="K55" s="2"/>
      <c r="L55" s="2"/>
      <c r="M55" s="2"/>
      <c r="N55" s="2"/>
      <c r="O55" s="2"/>
    </row>
    <row r="56" spans="1:15" ht="23.25" customHeight="1">
      <c r="A56" s="2"/>
      <c r="B56" s="2"/>
      <c r="C56" s="2"/>
      <c r="D56" s="2"/>
      <c r="E56" s="2"/>
      <c r="F56" s="2"/>
      <c r="G56" s="2"/>
      <c r="H56" s="2"/>
      <c r="I56" s="2"/>
      <c r="J56" s="2"/>
      <c r="K56" s="2"/>
      <c r="L56" s="2"/>
      <c r="M56" s="2"/>
      <c r="N56" s="2"/>
      <c r="O56" s="2"/>
    </row>
    <row r="57" spans="1:15" ht="23.25" customHeight="1">
      <c r="A57" s="2"/>
      <c r="B57" s="2"/>
      <c r="C57" s="2"/>
      <c r="D57" s="2"/>
      <c r="E57" s="2"/>
      <c r="F57" s="2"/>
      <c r="G57" s="2"/>
      <c r="H57" s="2"/>
      <c r="I57" s="2"/>
      <c r="J57" s="2"/>
      <c r="K57" s="2"/>
      <c r="L57" s="2"/>
      <c r="M57" s="2"/>
      <c r="N57" s="2"/>
      <c r="O57" s="2"/>
    </row>
    <row r="58" spans="1:15" ht="23.25" customHeight="1">
      <c r="A58" s="2"/>
      <c r="B58" s="2"/>
      <c r="C58" s="2"/>
      <c r="D58" s="2"/>
      <c r="E58" s="2"/>
      <c r="F58" s="2"/>
      <c r="G58" s="2"/>
      <c r="H58" s="2"/>
      <c r="I58" s="2"/>
      <c r="J58" s="2"/>
      <c r="K58" s="2"/>
      <c r="L58" s="2"/>
      <c r="M58" s="2"/>
      <c r="N58" s="2"/>
      <c r="O58" s="2"/>
    </row>
    <row r="59" spans="1:15" ht="23.25" customHeight="1">
      <c r="A59" s="2"/>
      <c r="B59" s="2"/>
      <c r="C59" s="2"/>
      <c r="D59" s="2"/>
      <c r="E59" s="2"/>
      <c r="F59" s="2"/>
      <c r="G59" s="2"/>
      <c r="H59" s="2"/>
      <c r="I59" s="2"/>
      <c r="J59" s="2"/>
      <c r="K59" s="2"/>
      <c r="L59" s="2"/>
      <c r="M59" s="2"/>
      <c r="N59" s="2"/>
      <c r="O59" s="2"/>
    </row>
    <row r="60" spans="1:15" ht="23.25" customHeight="1">
      <c r="A60" s="2"/>
      <c r="B60" s="2"/>
      <c r="C60" s="2"/>
      <c r="D60" s="2"/>
      <c r="E60" s="2"/>
      <c r="F60" s="2"/>
      <c r="G60" s="2"/>
      <c r="H60" s="2"/>
      <c r="I60" s="2"/>
      <c r="J60" s="2"/>
      <c r="K60" s="2"/>
      <c r="L60" s="2"/>
      <c r="M60" s="2"/>
      <c r="N60" s="2"/>
      <c r="O60" s="2"/>
    </row>
    <row r="61" spans="1:15" ht="23.25" customHeight="1">
      <c r="A61" s="2"/>
      <c r="B61" s="2"/>
      <c r="C61" s="2"/>
      <c r="D61" s="2"/>
      <c r="E61" s="2"/>
      <c r="F61" s="2"/>
      <c r="G61" s="2"/>
      <c r="H61" s="2"/>
      <c r="I61" s="2"/>
      <c r="J61" s="2"/>
      <c r="K61" s="2"/>
      <c r="L61" s="2"/>
      <c r="M61" s="2"/>
      <c r="N61" s="2"/>
      <c r="O61" s="2"/>
    </row>
    <row r="62" spans="1:15" ht="23.25" customHeight="1">
      <c r="A62" s="2"/>
      <c r="B62" s="2"/>
      <c r="C62" s="2"/>
      <c r="D62" s="2"/>
      <c r="E62" s="2"/>
      <c r="F62" s="2"/>
      <c r="G62" s="2"/>
      <c r="H62" s="2"/>
      <c r="I62" s="2"/>
      <c r="J62" s="2"/>
      <c r="K62" s="2"/>
      <c r="L62" s="2"/>
      <c r="M62" s="2"/>
      <c r="N62" s="2"/>
      <c r="O62" s="2"/>
    </row>
    <row r="63" spans="1:15" ht="23.25" customHeight="1">
      <c r="A63" s="2"/>
      <c r="B63" s="2"/>
      <c r="C63" s="2"/>
      <c r="D63" s="2"/>
      <c r="E63" s="2"/>
      <c r="F63" s="2"/>
      <c r="G63" s="2"/>
      <c r="H63" s="2"/>
      <c r="I63" s="2"/>
      <c r="J63" s="2"/>
      <c r="K63" s="2"/>
      <c r="L63" s="2"/>
      <c r="M63" s="2"/>
      <c r="N63" s="2"/>
      <c r="O63" s="2"/>
    </row>
    <row r="64" spans="1:15" ht="23.25" customHeight="1">
      <c r="A64" s="2"/>
      <c r="B64" s="2"/>
      <c r="C64" s="2"/>
      <c r="D64" s="2"/>
      <c r="E64" s="2"/>
      <c r="F64" s="2"/>
      <c r="G64" s="2"/>
      <c r="H64" s="2"/>
      <c r="I64" s="2"/>
      <c r="J64" s="2"/>
      <c r="K64" s="2"/>
      <c r="L64" s="2"/>
      <c r="M64" s="2"/>
      <c r="N64" s="2"/>
      <c r="O64" s="2"/>
    </row>
    <row r="65" spans="1:15" ht="23.25" customHeight="1">
      <c r="A65" s="2"/>
      <c r="B65" s="2"/>
      <c r="C65" s="2"/>
      <c r="D65" s="2"/>
      <c r="E65" s="2"/>
      <c r="F65" s="2"/>
      <c r="G65" s="2"/>
      <c r="H65" s="2"/>
      <c r="I65" s="2"/>
      <c r="J65" s="2"/>
      <c r="K65" s="2"/>
      <c r="L65" s="2"/>
      <c r="M65" s="2"/>
      <c r="N65" s="2"/>
      <c r="O65" s="2"/>
    </row>
    <row r="66" spans="1:15" ht="23.25" customHeight="1">
      <c r="A66" s="2"/>
      <c r="B66" s="2"/>
      <c r="C66" s="2"/>
      <c r="D66" s="2"/>
      <c r="E66" s="2"/>
      <c r="F66" s="2"/>
      <c r="G66" s="2"/>
      <c r="H66" s="2"/>
      <c r="I66" s="2"/>
      <c r="J66" s="2"/>
      <c r="K66" s="2"/>
      <c r="L66" s="2"/>
      <c r="M66" s="2"/>
      <c r="N66" s="2"/>
      <c r="O66" s="2"/>
    </row>
    <row r="67" spans="1:15" ht="23.25" customHeight="1">
      <c r="A67" s="2"/>
      <c r="B67" s="2"/>
      <c r="C67" s="2"/>
      <c r="D67" s="2"/>
      <c r="E67" s="2"/>
      <c r="F67" s="2"/>
      <c r="G67" s="2"/>
      <c r="H67" s="2"/>
      <c r="I67" s="2"/>
      <c r="J67" s="2"/>
      <c r="K67" s="2"/>
      <c r="L67" s="2"/>
      <c r="M67" s="2"/>
      <c r="N67" s="2"/>
      <c r="O67" s="2"/>
    </row>
    <row r="68" spans="1:15" ht="23.25" customHeight="1">
      <c r="A68" s="2"/>
      <c r="B68" s="2"/>
      <c r="C68" s="2"/>
      <c r="D68" s="2"/>
      <c r="E68" s="2"/>
      <c r="F68" s="2"/>
      <c r="G68" s="2"/>
      <c r="H68" s="2"/>
      <c r="I68" s="2"/>
      <c r="J68" s="2"/>
      <c r="K68" s="2"/>
      <c r="L68" s="2"/>
      <c r="M68" s="2"/>
      <c r="N68" s="2"/>
      <c r="O68" s="2"/>
    </row>
    <row r="69" spans="1:15" ht="23.25" customHeight="1">
      <c r="A69" s="2"/>
      <c r="B69" s="2"/>
      <c r="C69" s="2"/>
      <c r="D69" s="2"/>
      <c r="E69" s="2"/>
      <c r="F69" s="2"/>
      <c r="G69" s="2"/>
      <c r="H69" s="2"/>
      <c r="I69" s="2"/>
      <c r="J69" s="2"/>
      <c r="K69" s="2"/>
      <c r="L69" s="2"/>
      <c r="M69" s="2"/>
      <c r="N69" s="2"/>
      <c r="O69" s="2"/>
    </row>
    <row r="70" spans="1:15" ht="23.25" customHeight="1">
      <c r="A70" s="2"/>
      <c r="B70" s="2"/>
      <c r="C70" s="2"/>
      <c r="D70" s="2"/>
      <c r="E70" s="2"/>
      <c r="F70" s="2"/>
      <c r="G70" s="2"/>
      <c r="H70" s="2"/>
      <c r="I70" s="2"/>
      <c r="J70" s="2"/>
      <c r="K70" s="2"/>
      <c r="L70" s="2"/>
      <c r="M70" s="2"/>
      <c r="N70" s="2"/>
      <c r="O70" s="2"/>
    </row>
    <row r="71" spans="1:15" ht="23.25" customHeight="1">
      <c r="A71" s="2"/>
      <c r="B71" s="2"/>
      <c r="C71" s="2"/>
      <c r="D71" s="2"/>
      <c r="E71" s="2"/>
      <c r="F71" s="2"/>
      <c r="G71" s="2"/>
      <c r="H71" s="2"/>
      <c r="I71" s="2"/>
      <c r="J71" s="2"/>
      <c r="K71" s="2"/>
      <c r="L71" s="2"/>
      <c r="M71" s="2"/>
      <c r="N71" s="2"/>
      <c r="O71" s="2"/>
    </row>
    <row r="72" spans="1:15" ht="23.25" customHeight="1">
      <c r="A72" s="2"/>
      <c r="B72" s="2"/>
      <c r="C72" s="2"/>
      <c r="D72" s="2"/>
      <c r="E72" s="2"/>
      <c r="F72" s="2"/>
      <c r="G72" s="2"/>
      <c r="H72" s="2"/>
      <c r="I72" s="2"/>
      <c r="J72" s="2"/>
      <c r="K72" s="2"/>
      <c r="L72" s="2"/>
      <c r="M72" s="2"/>
      <c r="N72" s="2"/>
      <c r="O72" s="2"/>
    </row>
  </sheetData>
  <mergeCells count="19">
    <mergeCell ref="A20:B20"/>
    <mergeCell ref="B22:G22"/>
    <mergeCell ref="G24:J24"/>
    <mergeCell ref="A13:B13"/>
    <mergeCell ref="F10:J10"/>
    <mergeCell ref="A16:B16"/>
    <mergeCell ref="A17:B17"/>
    <mergeCell ref="A18:B18"/>
    <mergeCell ref="A19:B19"/>
    <mergeCell ref="C1:M1"/>
    <mergeCell ref="A3:B3"/>
    <mergeCell ref="A4:B4"/>
    <mergeCell ref="F14:J14"/>
    <mergeCell ref="J5:N5"/>
    <mergeCell ref="A7:B7"/>
    <mergeCell ref="A8:B8"/>
    <mergeCell ref="F6:J6"/>
    <mergeCell ref="A11:B11"/>
    <mergeCell ref="A12:B12"/>
  </mergeCells>
  <phoneticPr fontId="12"/>
  <printOptions horizontalCentered="1"/>
  <pageMargins left="0.59055118110236227" right="0.59055118110236227" top="0.59" bottom="0.69" header="0.51181102362204722" footer="0.51181102362204722"/>
  <pageSetup paperSize="9" orientation="portrait"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0"/>
  <sheetViews>
    <sheetView view="pageBreakPreview" topLeftCell="A4" zoomScale="60" zoomScaleNormal="100" workbookViewId="0">
      <selection sqref="A1:O30"/>
    </sheetView>
  </sheetViews>
  <sheetFormatPr defaultColWidth="5.75" defaultRowHeight="13.5"/>
  <cols>
    <col min="1" max="16384" width="5.75" style="1"/>
  </cols>
  <sheetData>
    <row r="1" spans="1:15" ht="29.25" customHeight="1">
      <c r="D1" s="107" t="s">
        <v>7</v>
      </c>
      <c r="E1" s="107"/>
      <c r="F1" s="107"/>
      <c r="G1" s="107"/>
      <c r="H1" s="107"/>
      <c r="I1" s="107"/>
      <c r="J1" s="107"/>
      <c r="K1" s="107"/>
      <c r="L1" s="107"/>
    </row>
    <row r="2" spans="1:15" ht="26.25" customHeight="1"/>
    <row r="3" spans="1:15" ht="14.25">
      <c r="L3" s="113">
        <f>入力表!C7</f>
        <v>45019</v>
      </c>
      <c r="M3" s="113"/>
      <c r="N3" s="113"/>
      <c r="O3" s="113"/>
    </row>
    <row r="5" spans="1:15" ht="14.25">
      <c r="A5" s="111" t="str">
        <f>IF(入力表!$C$6="","",VLOOKUP(入力表!$C$6,入力表!$C$6:$I$7,2,TRUE))</f>
        <v>池田市長　　瀧　澤　智　子</v>
      </c>
      <c r="B5" s="111"/>
      <c r="C5" s="111"/>
      <c r="D5" s="111"/>
      <c r="E5" s="111"/>
      <c r="G5" s="22" t="s">
        <v>210</v>
      </c>
    </row>
    <row r="7" spans="1:15" ht="28.5" customHeight="1"/>
    <row r="8" spans="1:15" ht="36.75" customHeight="1">
      <c r="D8" s="15"/>
      <c r="E8" s="15"/>
      <c r="F8" s="114" t="s">
        <v>202</v>
      </c>
      <c r="G8" s="114"/>
      <c r="H8" s="114"/>
    </row>
    <row r="9" spans="1:15" ht="36.75" customHeight="1">
      <c r="D9" s="40"/>
      <c r="E9" s="40"/>
      <c r="F9" s="114" t="s">
        <v>198</v>
      </c>
      <c r="G9" s="114"/>
      <c r="H9" s="114"/>
    </row>
    <row r="10" spans="1:15" ht="36.75" customHeight="1">
      <c r="D10" s="15"/>
      <c r="E10" s="15"/>
      <c r="F10" s="114" t="s">
        <v>65</v>
      </c>
      <c r="G10" s="114"/>
      <c r="H10" s="114"/>
      <c r="O10" s="20" t="s">
        <v>19</v>
      </c>
    </row>
    <row r="11" spans="1:15" ht="36" customHeight="1"/>
    <row r="12" spans="1:15" ht="27" customHeight="1">
      <c r="A12" s="116" t="s">
        <v>66</v>
      </c>
      <c r="B12" s="116"/>
      <c r="C12" s="116"/>
      <c r="D12" s="116" t="s">
        <v>67</v>
      </c>
      <c r="E12" s="116"/>
      <c r="F12" s="116"/>
      <c r="G12" s="116"/>
      <c r="H12" s="116"/>
      <c r="I12" s="116"/>
      <c r="J12" s="116" t="s">
        <v>68</v>
      </c>
      <c r="K12" s="116"/>
      <c r="L12" s="116"/>
      <c r="M12" s="116" t="s">
        <v>69</v>
      </c>
      <c r="N12" s="116"/>
      <c r="O12" s="116"/>
    </row>
    <row r="13" spans="1:15" ht="27" customHeight="1">
      <c r="A13" s="115"/>
      <c r="B13" s="115"/>
      <c r="C13" s="115"/>
      <c r="D13" s="115"/>
      <c r="E13" s="115"/>
      <c r="F13" s="115"/>
      <c r="G13" s="115"/>
      <c r="H13" s="115"/>
      <c r="I13" s="115"/>
      <c r="J13" s="115"/>
      <c r="K13" s="115"/>
      <c r="L13" s="115"/>
      <c r="M13" s="115"/>
      <c r="N13" s="115"/>
      <c r="O13" s="115"/>
    </row>
    <row r="14" spans="1:15" ht="27" customHeight="1">
      <c r="A14" s="115"/>
      <c r="B14" s="115"/>
      <c r="C14" s="115"/>
      <c r="D14" s="115"/>
      <c r="E14" s="115"/>
      <c r="F14" s="115"/>
      <c r="G14" s="115"/>
      <c r="H14" s="115"/>
      <c r="I14" s="115"/>
      <c r="J14" s="115"/>
      <c r="K14" s="115"/>
      <c r="L14" s="115"/>
      <c r="M14" s="115"/>
      <c r="N14" s="115"/>
      <c r="O14" s="115"/>
    </row>
    <row r="15" spans="1:15" ht="27" customHeight="1">
      <c r="A15" s="115"/>
      <c r="B15" s="115"/>
      <c r="C15" s="115"/>
      <c r="D15" s="115"/>
      <c r="E15" s="115"/>
      <c r="F15" s="115"/>
      <c r="G15" s="115"/>
      <c r="H15" s="115"/>
      <c r="I15" s="115"/>
      <c r="J15" s="115"/>
      <c r="K15" s="115"/>
      <c r="L15" s="115"/>
      <c r="M15" s="115"/>
      <c r="N15" s="115"/>
      <c r="O15" s="115"/>
    </row>
    <row r="16" spans="1:15" ht="27" customHeight="1">
      <c r="A16" s="115"/>
      <c r="B16" s="115"/>
      <c r="C16" s="115"/>
      <c r="D16" s="115"/>
      <c r="E16" s="115"/>
      <c r="F16" s="115"/>
      <c r="G16" s="115"/>
      <c r="H16" s="115"/>
      <c r="I16" s="115"/>
      <c r="J16" s="115"/>
      <c r="K16" s="115"/>
      <c r="L16" s="115"/>
      <c r="M16" s="115"/>
      <c r="N16" s="115"/>
      <c r="O16" s="115"/>
    </row>
    <row r="17" spans="1:15" ht="27" customHeight="1">
      <c r="A17" s="115"/>
      <c r="B17" s="115"/>
      <c r="C17" s="115"/>
      <c r="D17" s="115"/>
      <c r="E17" s="115"/>
      <c r="F17" s="115"/>
      <c r="G17" s="115"/>
      <c r="H17" s="115"/>
      <c r="I17" s="115"/>
      <c r="J17" s="115"/>
      <c r="K17" s="115"/>
      <c r="L17" s="115"/>
      <c r="M17" s="115"/>
      <c r="N17" s="115"/>
      <c r="O17" s="115"/>
    </row>
    <row r="18" spans="1:15" ht="27" customHeight="1">
      <c r="A18" s="115"/>
      <c r="B18" s="115"/>
      <c r="C18" s="115"/>
      <c r="D18" s="115"/>
      <c r="E18" s="115"/>
      <c r="F18" s="115"/>
      <c r="G18" s="115"/>
      <c r="H18" s="115"/>
      <c r="I18" s="115"/>
      <c r="J18" s="115"/>
      <c r="K18" s="115"/>
      <c r="L18" s="115"/>
      <c r="M18" s="115"/>
      <c r="N18" s="115"/>
      <c r="O18" s="115"/>
    </row>
    <row r="19" spans="1:15" ht="27" customHeight="1">
      <c r="A19" s="115"/>
      <c r="B19" s="115"/>
      <c r="C19" s="115"/>
      <c r="D19" s="115"/>
      <c r="E19" s="115"/>
      <c r="F19" s="115"/>
      <c r="G19" s="115"/>
      <c r="H19" s="115"/>
      <c r="I19" s="115"/>
      <c r="J19" s="115"/>
      <c r="K19" s="115"/>
      <c r="L19" s="115"/>
      <c r="M19" s="115"/>
      <c r="N19" s="115"/>
      <c r="O19" s="115"/>
    </row>
    <row r="20" spans="1:15" ht="27" customHeight="1">
      <c r="A20" s="115"/>
      <c r="B20" s="115"/>
      <c r="C20" s="115"/>
      <c r="D20" s="115"/>
      <c r="E20" s="115"/>
      <c r="F20" s="115"/>
      <c r="G20" s="115"/>
      <c r="H20" s="115"/>
      <c r="I20" s="115"/>
      <c r="J20" s="115"/>
      <c r="K20" s="115"/>
      <c r="L20" s="115"/>
      <c r="M20" s="115"/>
      <c r="N20" s="115"/>
      <c r="O20" s="115"/>
    </row>
    <row r="21" spans="1:15" ht="27" customHeight="1">
      <c r="A21" s="115"/>
      <c r="B21" s="115"/>
      <c r="C21" s="115"/>
      <c r="D21" s="115"/>
      <c r="E21" s="115"/>
      <c r="F21" s="115"/>
      <c r="G21" s="115"/>
      <c r="H21" s="115"/>
      <c r="I21" s="115"/>
      <c r="J21" s="115"/>
      <c r="K21" s="115"/>
      <c r="L21" s="115"/>
      <c r="M21" s="115"/>
      <c r="N21" s="115"/>
      <c r="O21" s="115"/>
    </row>
    <row r="22" spans="1:15" ht="27" customHeight="1">
      <c r="A22" s="115"/>
      <c r="B22" s="115"/>
      <c r="C22" s="115"/>
      <c r="D22" s="115"/>
      <c r="E22" s="115"/>
      <c r="F22" s="115"/>
      <c r="G22" s="115"/>
      <c r="H22" s="115"/>
      <c r="I22" s="115"/>
      <c r="J22" s="115"/>
      <c r="K22" s="115"/>
      <c r="L22" s="115"/>
      <c r="M22" s="115"/>
      <c r="N22" s="115"/>
      <c r="O22" s="115"/>
    </row>
    <row r="23" spans="1:15" ht="27" customHeight="1">
      <c r="A23" s="115"/>
      <c r="B23" s="115"/>
      <c r="C23" s="115"/>
      <c r="D23" s="115"/>
      <c r="E23" s="115"/>
      <c r="F23" s="115"/>
      <c r="G23" s="115"/>
      <c r="H23" s="115"/>
      <c r="I23" s="115"/>
      <c r="J23" s="115"/>
      <c r="K23" s="115"/>
      <c r="L23" s="115"/>
      <c r="M23" s="115"/>
      <c r="N23" s="115"/>
      <c r="O23" s="115"/>
    </row>
    <row r="24" spans="1:15" ht="27" customHeight="1">
      <c r="A24" s="115"/>
      <c r="B24" s="115"/>
      <c r="C24" s="115"/>
      <c r="D24" s="115"/>
      <c r="E24" s="115"/>
      <c r="F24" s="115"/>
      <c r="G24" s="115"/>
      <c r="H24" s="115"/>
      <c r="I24" s="115"/>
      <c r="J24" s="115"/>
      <c r="K24" s="115"/>
      <c r="L24" s="115"/>
      <c r="M24" s="115"/>
      <c r="N24" s="115"/>
      <c r="O24" s="115"/>
    </row>
    <row r="25" spans="1:15" ht="27" customHeight="1">
      <c r="A25" s="115"/>
      <c r="B25" s="115"/>
      <c r="C25" s="115"/>
      <c r="D25" s="115"/>
      <c r="E25" s="115"/>
      <c r="F25" s="115"/>
      <c r="G25" s="115"/>
      <c r="H25" s="115"/>
      <c r="I25" s="115"/>
      <c r="J25" s="115"/>
      <c r="K25" s="115"/>
      <c r="L25" s="115"/>
      <c r="M25" s="115"/>
      <c r="N25" s="115"/>
      <c r="O25" s="115"/>
    </row>
    <row r="26" spans="1:15" ht="27" customHeight="1">
      <c r="A26" s="115"/>
      <c r="B26" s="115"/>
      <c r="C26" s="115"/>
      <c r="D26" s="115"/>
      <c r="E26" s="115"/>
      <c r="F26" s="115"/>
      <c r="G26" s="115"/>
      <c r="H26" s="115"/>
      <c r="I26" s="115"/>
      <c r="J26" s="115"/>
      <c r="K26" s="115"/>
      <c r="L26" s="115"/>
      <c r="M26" s="115"/>
      <c r="N26" s="115"/>
      <c r="O26" s="115"/>
    </row>
    <row r="27" spans="1:15" ht="34.5" customHeight="1">
      <c r="A27" s="115"/>
      <c r="B27" s="115"/>
      <c r="C27" s="115"/>
      <c r="D27" s="115"/>
      <c r="E27" s="115"/>
      <c r="F27" s="115"/>
      <c r="G27" s="115"/>
      <c r="H27" s="115"/>
      <c r="I27" s="115"/>
      <c r="J27" s="115"/>
      <c r="K27" s="115"/>
      <c r="L27" s="115"/>
      <c r="M27" s="115"/>
      <c r="N27" s="115"/>
      <c r="O27" s="115"/>
    </row>
    <row r="28" spans="1:15" ht="34.5" customHeight="1">
      <c r="A28" s="115"/>
      <c r="B28" s="115"/>
      <c r="C28" s="115"/>
      <c r="D28" s="115"/>
      <c r="E28" s="115"/>
      <c r="F28" s="115"/>
      <c r="G28" s="115"/>
      <c r="H28" s="115"/>
      <c r="I28" s="115"/>
      <c r="J28" s="115"/>
      <c r="K28" s="115"/>
      <c r="L28" s="115"/>
      <c r="M28" s="115"/>
      <c r="N28" s="115"/>
      <c r="O28" s="115"/>
    </row>
    <row r="29" spans="1:15" ht="34.5" customHeight="1">
      <c r="A29" s="115"/>
      <c r="B29" s="115"/>
      <c r="C29" s="115"/>
      <c r="D29" s="115"/>
      <c r="E29" s="115"/>
      <c r="F29" s="115"/>
      <c r="G29" s="115"/>
      <c r="H29" s="115"/>
      <c r="I29" s="115"/>
      <c r="J29" s="115"/>
      <c r="K29" s="115"/>
      <c r="L29" s="115"/>
      <c r="M29" s="115"/>
      <c r="N29" s="115"/>
      <c r="O29" s="115"/>
    </row>
    <row r="30" spans="1:15" ht="34.5" customHeight="1">
      <c r="A30" s="115"/>
      <c r="B30" s="115"/>
      <c r="C30" s="115"/>
      <c r="D30" s="115"/>
      <c r="E30" s="115"/>
      <c r="F30" s="115"/>
      <c r="G30" s="115"/>
      <c r="H30" s="115"/>
      <c r="I30" s="115"/>
      <c r="J30" s="115"/>
      <c r="K30" s="115"/>
      <c r="L30" s="115"/>
      <c r="M30" s="115"/>
      <c r="N30" s="115"/>
      <c r="O30" s="115"/>
    </row>
  </sheetData>
  <mergeCells count="82">
    <mergeCell ref="A30:C30"/>
    <mergeCell ref="D30:I30"/>
    <mergeCell ref="J30:L30"/>
    <mergeCell ref="M30:O30"/>
    <mergeCell ref="A28:C28"/>
    <mergeCell ref="D28:I28"/>
    <mergeCell ref="J28:L28"/>
    <mergeCell ref="M28:O28"/>
    <mergeCell ref="A29:C29"/>
    <mergeCell ref="D29:I29"/>
    <mergeCell ref="J29:L29"/>
    <mergeCell ref="M29:O29"/>
    <mergeCell ref="A26:C26"/>
    <mergeCell ref="D26:I26"/>
    <mergeCell ref="J26:L26"/>
    <mergeCell ref="M26:O26"/>
    <mergeCell ref="A27:C27"/>
    <mergeCell ref="D27:I27"/>
    <mergeCell ref="J27:L27"/>
    <mergeCell ref="M27:O27"/>
    <mergeCell ref="A24:C24"/>
    <mergeCell ref="D24:I24"/>
    <mergeCell ref="J24:L24"/>
    <mergeCell ref="M24:O24"/>
    <mergeCell ref="A25:C25"/>
    <mergeCell ref="D25:I25"/>
    <mergeCell ref="J25:L25"/>
    <mergeCell ref="M25:O25"/>
    <mergeCell ref="A22:C22"/>
    <mergeCell ref="D22:I22"/>
    <mergeCell ref="J22:L22"/>
    <mergeCell ref="M22:O22"/>
    <mergeCell ref="A23:C23"/>
    <mergeCell ref="D23:I23"/>
    <mergeCell ref="J23:L23"/>
    <mergeCell ref="M23:O23"/>
    <mergeCell ref="A20:C20"/>
    <mergeCell ref="D20:I20"/>
    <mergeCell ref="J20:L20"/>
    <mergeCell ref="M20:O20"/>
    <mergeCell ref="A21:C21"/>
    <mergeCell ref="D21:I21"/>
    <mergeCell ref="J21:L21"/>
    <mergeCell ref="M21:O21"/>
    <mergeCell ref="A18:C18"/>
    <mergeCell ref="D18:I18"/>
    <mergeCell ref="J18:L18"/>
    <mergeCell ref="M18:O18"/>
    <mergeCell ref="A19:C19"/>
    <mergeCell ref="D19:I19"/>
    <mergeCell ref="J19:L19"/>
    <mergeCell ref="M19:O19"/>
    <mergeCell ref="A16:C16"/>
    <mergeCell ref="D16:I16"/>
    <mergeCell ref="J16:L16"/>
    <mergeCell ref="M16:O16"/>
    <mergeCell ref="A17:C17"/>
    <mergeCell ref="D17:I17"/>
    <mergeCell ref="J17:L17"/>
    <mergeCell ref="M17:O17"/>
    <mergeCell ref="A14:C14"/>
    <mergeCell ref="D14:I14"/>
    <mergeCell ref="J14:L14"/>
    <mergeCell ref="M14:O14"/>
    <mergeCell ref="A15:C15"/>
    <mergeCell ref="D15:I15"/>
    <mergeCell ref="J15:L15"/>
    <mergeCell ref="M15:O15"/>
    <mergeCell ref="D1:L1"/>
    <mergeCell ref="L3:O3"/>
    <mergeCell ref="F8:H8"/>
    <mergeCell ref="F9:H9"/>
    <mergeCell ref="A13:C13"/>
    <mergeCell ref="D13:I13"/>
    <mergeCell ref="J13:L13"/>
    <mergeCell ref="M13:O13"/>
    <mergeCell ref="A12:C12"/>
    <mergeCell ref="J12:L12"/>
    <mergeCell ref="M12:O12"/>
    <mergeCell ref="D12:I12"/>
    <mergeCell ref="A5:E5"/>
    <mergeCell ref="F10:H10"/>
  </mergeCells>
  <phoneticPr fontId="12"/>
  <printOptions horizontalCentered="1"/>
  <pageMargins left="0.78740157480314965" right="0.78740157480314965" top="0.59055118110236227" bottom="0.47244094488188981" header="0.51181102362204722" footer="0.31496062992125984"/>
  <pageSetup paperSize="9"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28"/>
  <sheetViews>
    <sheetView view="pageBreakPreview" zoomScale="60" zoomScaleNormal="85" workbookViewId="0">
      <selection sqref="A1:O16"/>
    </sheetView>
  </sheetViews>
  <sheetFormatPr defaultColWidth="5.75" defaultRowHeight="13.5"/>
  <cols>
    <col min="1" max="16384" width="5.75" style="1"/>
  </cols>
  <sheetData>
    <row r="1" spans="1:15" ht="18.75">
      <c r="A1" s="42"/>
      <c r="B1" s="42"/>
      <c r="C1" s="42"/>
      <c r="D1" s="99" t="s">
        <v>70</v>
      </c>
      <c r="E1" s="99"/>
      <c r="F1" s="99"/>
      <c r="G1" s="99"/>
      <c r="H1" s="99"/>
      <c r="I1" s="99"/>
      <c r="J1" s="99"/>
      <c r="K1" s="99"/>
      <c r="L1" s="99"/>
      <c r="M1" s="42"/>
      <c r="N1" s="42"/>
      <c r="O1" s="42"/>
    </row>
    <row r="2" spans="1:15" ht="55.5" customHeight="1">
      <c r="A2" s="42"/>
      <c r="B2" s="42"/>
      <c r="C2" s="42"/>
      <c r="D2" s="42"/>
      <c r="E2" s="42"/>
      <c r="F2" s="42"/>
      <c r="G2" s="42"/>
      <c r="H2" s="42"/>
      <c r="I2" s="42"/>
      <c r="J2" s="42"/>
      <c r="K2" s="42"/>
      <c r="L2" s="42"/>
      <c r="M2" s="42"/>
      <c r="N2" s="42"/>
      <c r="O2" s="42"/>
    </row>
    <row r="3" spans="1:15" ht="24" customHeight="1">
      <c r="A3" s="42"/>
      <c r="B3" s="117" t="s">
        <v>220</v>
      </c>
      <c r="C3" s="117"/>
      <c r="D3" s="42"/>
      <c r="E3" s="45" t="str">
        <f>MID(入力表!C2,1,20)</f>
        <v>■■■業務委託</v>
      </c>
      <c r="F3" s="42"/>
      <c r="G3" s="42"/>
      <c r="H3" s="42"/>
      <c r="I3" s="42"/>
      <c r="J3" s="42"/>
      <c r="K3" s="42"/>
      <c r="L3" s="46"/>
      <c r="M3" s="46"/>
      <c r="N3" s="46"/>
      <c r="O3" s="46"/>
    </row>
    <row r="4" spans="1:15" ht="24" customHeight="1">
      <c r="A4" s="42"/>
      <c r="B4" s="117"/>
      <c r="C4" s="117"/>
      <c r="D4" s="42"/>
      <c r="E4" s="47" t="str">
        <f>MID(入力表!C2,21,40)</f>
        <v/>
      </c>
      <c r="F4" s="42"/>
      <c r="G4" s="42"/>
      <c r="H4" s="42"/>
      <c r="I4" s="42"/>
      <c r="J4" s="42"/>
      <c r="K4" s="42"/>
      <c r="L4" s="42"/>
      <c r="M4" s="42"/>
      <c r="N4" s="42"/>
      <c r="O4" s="42"/>
    </row>
    <row r="5" spans="1:15" ht="36" customHeight="1">
      <c r="A5" s="42"/>
      <c r="B5" s="42"/>
      <c r="C5" s="42"/>
      <c r="D5" s="42"/>
      <c r="E5" s="42"/>
      <c r="F5" s="42"/>
      <c r="G5" s="42"/>
      <c r="H5" s="42"/>
      <c r="I5" s="42"/>
      <c r="J5" s="42"/>
      <c r="K5" s="42"/>
      <c r="L5" s="42"/>
      <c r="M5" s="42"/>
      <c r="N5" s="42"/>
      <c r="O5" s="42"/>
    </row>
    <row r="6" spans="1:15" ht="36" customHeight="1">
      <c r="A6" s="42"/>
      <c r="B6" s="48" t="s">
        <v>93</v>
      </c>
      <c r="C6" s="49" t="s">
        <v>212</v>
      </c>
      <c r="D6" s="50" t="s">
        <v>94</v>
      </c>
      <c r="E6" s="118">
        <f>入力表!C4</f>
        <v>45020</v>
      </c>
      <c r="F6" s="118"/>
      <c r="G6" s="118"/>
      <c r="H6" s="118"/>
      <c r="I6" s="100" t="s">
        <v>87</v>
      </c>
      <c r="J6" s="100"/>
      <c r="K6" s="100"/>
      <c r="L6" s="100"/>
      <c r="M6" s="100"/>
      <c r="N6" s="42"/>
      <c r="O6" s="42"/>
    </row>
    <row r="7" spans="1:15" ht="102" customHeight="1">
      <c r="A7" s="42"/>
      <c r="B7" s="42"/>
      <c r="C7" s="42"/>
      <c r="D7" s="42"/>
      <c r="E7" s="42"/>
      <c r="F7" s="42"/>
      <c r="G7" s="42"/>
      <c r="H7" s="42"/>
      <c r="I7" s="42"/>
      <c r="J7" s="42"/>
      <c r="K7" s="42"/>
      <c r="L7" s="42"/>
      <c r="M7" s="42"/>
      <c r="N7" s="42"/>
      <c r="O7" s="42"/>
    </row>
    <row r="8" spans="1:15" ht="36" customHeight="1">
      <c r="A8" s="42"/>
      <c r="B8" s="42"/>
      <c r="C8" s="42"/>
      <c r="D8" s="42"/>
      <c r="E8" s="42"/>
      <c r="F8" s="42"/>
      <c r="G8" s="42"/>
      <c r="H8" s="42"/>
      <c r="I8" s="42"/>
      <c r="J8" s="98">
        <f>入力表!C4</f>
        <v>45020</v>
      </c>
      <c r="K8" s="98"/>
      <c r="L8" s="98"/>
      <c r="M8" s="98"/>
      <c r="N8" s="42"/>
      <c r="O8" s="42"/>
    </row>
    <row r="9" spans="1:15" ht="36" customHeight="1">
      <c r="A9" s="42"/>
      <c r="B9" s="42"/>
      <c r="C9" s="42"/>
      <c r="D9" s="42"/>
      <c r="E9" s="42"/>
      <c r="F9" s="42"/>
      <c r="G9" s="42"/>
      <c r="H9" s="42"/>
      <c r="I9" s="42"/>
      <c r="J9" s="42"/>
      <c r="K9" s="42"/>
      <c r="L9" s="42"/>
      <c r="M9" s="42"/>
      <c r="N9" s="42"/>
      <c r="O9" s="42"/>
    </row>
    <row r="10" spans="1:15" ht="36" customHeight="1">
      <c r="A10" s="42"/>
      <c r="B10" s="103" t="str">
        <f>IF(入力表!$C$6="","",VLOOKUP(入力表!$C$6,入力表!$C$6:$I$7,2,TRUE))</f>
        <v>池田市長　　瀧　澤　智　子</v>
      </c>
      <c r="C10" s="103"/>
      <c r="D10" s="103"/>
      <c r="E10" s="103"/>
      <c r="F10" s="103"/>
      <c r="G10" s="42"/>
      <c r="H10" s="43" t="s">
        <v>210</v>
      </c>
      <c r="I10" s="42"/>
      <c r="J10" s="42"/>
      <c r="K10" s="42"/>
      <c r="L10" s="42"/>
      <c r="M10" s="42"/>
      <c r="N10" s="42"/>
      <c r="O10" s="42"/>
    </row>
    <row r="11" spans="1:15" ht="18" customHeight="1">
      <c r="A11" s="42"/>
      <c r="B11" s="42"/>
      <c r="C11" s="42"/>
      <c r="D11" s="42"/>
      <c r="E11" s="42"/>
      <c r="F11" s="42"/>
      <c r="G11" s="42"/>
      <c r="H11" s="42"/>
      <c r="I11" s="42"/>
      <c r="J11" s="42"/>
      <c r="K11" s="42"/>
      <c r="L11" s="42"/>
      <c r="M11" s="42"/>
      <c r="N11" s="42"/>
      <c r="O11" s="42"/>
    </row>
    <row r="12" spans="1:15" ht="24" customHeight="1">
      <c r="A12" s="42"/>
      <c r="B12" s="44"/>
      <c r="C12" s="42"/>
      <c r="D12" s="42"/>
      <c r="E12" s="42"/>
      <c r="F12" s="42"/>
      <c r="G12" s="42"/>
      <c r="H12" s="42"/>
      <c r="I12" s="42"/>
      <c r="J12" s="42"/>
      <c r="K12" s="42"/>
      <c r="L12" s="42"/>
      <c r="M12" s="42"/>
      <c r="N12" s="42"/>
      <c r="O12" s="42"/>
    </row>
    <row r="13" spans="1:15" ht="64.5" customHeight="1">
      <c r="A13" s="42"/>
      <c r="B13" s="42"/>
      <c r="C13" s="42"/>
      <c r="D13" s="42"/>
      <c r="E13" s="42"/>
      <c r="F13" s="42"/>
      <c r="G13" s="42"/>
      <c r="H13" s="42"/>
      <c r="I13" s="42"/>
      <c r="J13" s="42"/>
      <c r="K13" s="42"/>
      <c r="L13" s="42"/>
      <c r="M13" s="42"/>
      <c r="N13" s="42"/>
      <c r="O13" s="42"/>
    </row>
    <row r="14" spans="1:15" ht="31.5" customHeight="1">
      <c r="A14" s="42"/>
      <c r="B14" s="42"/>
      <c r="C14" s="51"/>
      <c r="D14" s="51"/>
      <c r="E14" s="117" t="s">
        <v>202</v>
      </c>
      <c r="F14" s="117"/>
      <c r="G14" s="117"/>
      <c r="H14" s="42"/>
      <c r="I14" s="42"/>
      <c r="J14" s="42"/>
      <c r="K14" s="42"/>
      <c r="L14" s="42"/>
      <c r="M14" s="42"/>
      <c r="N14" s="42"/>
      <c r="O14" s="42"/>
    </row>
    <row r="15" spans="1:15" ht="31.5" customHeight="1">
      <c r="A15" s="42"/>
      <c r="B15" s="42"/>
      <c r="C15" s="104" t="s">
        <v>205</v>
      </c>
      <c r="D15" s="104"/>
      <c r="E15" s="117" t="s">
        <v>198</v>
      </c>
      <c r="F15" s="117"/>
      <c r="G15" s="117"/>
      <c r="H15" s="42"/>
      <c r="I15" s="42"/>
      <c r="J15" s="42"/>
      <c r="K15" s="42"/>
      <c r="L15" s="42"/>
      <c r="M15" s="42"/>
      <c r="N15" s="42"/>
      <c r="O15" s="42"/>
    </row>
    <row r="16" spans="1:15" ht="31.5" customHeight="1">
      <c r="A16" s="42"/>
      <c r="B16" s="42"/>
      <c r="C16" s="51"/>
      <c r="D16" s="51"/>
      <c r="E16" s="117" t="s">
        <v>65</v>
      </c>
      <c r="F16" s="117"/>
      <c r="G16" s="117"/>
      <c r="H16" s="42"/>
      <c r="I16" s="42"/>
      <c r="J16" s="42"/>
      <c r="K16" s="42"/>
      <c r="L16" s="42"/>
      <c r="M16" s="42"/>
      <c r="N16" s="42"/>
      <c r="O16" s="51" t="s">
        <v>0</v>
      </c>
    </row>
    <row r="17" spans="14:14" ht="36" customHeight="1"/>
    <row r="18" spans="14:14" ht="36" customHeight="1"/>
    <row r="19" spans="14:14" ht="36" customHeight="1"/>
    <row r="20" spans="14:14" ht="36" customHeight="1"/>
    <row r="21" spans="14:14" ht="36" customHeight="1"/>
    <row r="22" spans="14:14" ht="36" customHeight="1"/>
    <row r="23" spans="14:14" ht="36" customHeight="1"/>
    <row r="24" spans="14:14" ht="36" customHeight="1"/>
    <row r="25" spans="14:14" ht="36" customHeight="1">
      <c r="N25" s="19"/>
    </row>
    <row r="26" spans="14:14" ht="36" customHeight="1"/>
    <row r="27" spans="14:14" ht="36" customHeight="1"/>
    <row r="28" spans="14:14" ht="36" customHeight="1"/>
  </sheetData>
  <mergeCells count="10">
    <mergeCell ref="E16:G16"/>
    <mergeCell ref="C15:D15"/>
    <mergeCell ref="D1:L1"/>
    <mergeCell ref="E6:H6"/>
    <mergeCell ref="I6:M6"/>
    <mergeCell ref="B3:C4"/>
    <mergeCell ref="J8:M8"/>
    <mergeCell ref="E14:G14"/>
    <mergeCell ref="E15:G15"/>
    <mergeCell ref="B10:F10"/>
  </mergeCells>
  <phoneticPr fontId="12"/>
  <printOptions horizontalCentered="1"/>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30"/>
  <sheetViews>
    <sheetView view="pageBreakPreview" zoomScaleNormal="100" zoomScaleSheetLayoutView="100" workbookViewId="0">
      <selection sqref="A1:P28"/>
    </sheetView>
  </sheetViews>
  <sheetFormatPr defaultColWidth="5.25" defaultRowHeight="14.25"/>
  <cols>
    <col min="1" max="16384" width="5.25" style="3"/>
  </cols>
  <sheetData>
    <row r="1" spans="1:25" ht="18.75">
      <c r="A1" s="44"/>
      <c r="B1" s="44"/>
      <c r="C1" s="44"/>
      <c r="D1" s="44"/>
      <c r="E1" s="131" t="s">
        <v>213</v>
      </c>
      <c r="F1" s="131"/>
      <c r="G1" s="131"/>
      <c r="H1" s="131"/>
      <c r="I1" s="131"/>
      <c r="J1" s="131"/>
      <c r="K1" s="132"/>
      <c r="L1" s="132"/>
      <c r="M1" s="44"/>
      <c r="N1" s="44"/>
      <c r="O1" s="44"/>
      <c r="P1" s="44"/>
    </row>
    <row r="2" spans="1:25" ht="33.75" customHeight="1">
      <c r="A2" s="44"/>
      <c r="B2" s="44"/>
      <c r="C2" s="44"/>
      <c r="D2" s="44"/>
      <c r="E2" s="44"/>
      <c r="F2" s="44"/>
      <c r="G2" s="44"/>
      <c r="H2" s="44"/>
      <c r="I2" s="44"/>
      <c r="J2" s="44"/>
      <c r="K2" s="44"/>
      <c r="L2" s="44"/>
      <c r="M2" s="44"/>
      <c r="N2" s="44"/>
      <c r="O2" s="44"/>
      <c r="P2" s="44"/>
    </row>
    <row r="3" spans="1:25">
      <c r="A3" s="44"/>
      <c r="B3" s="44"/>
      <c r="C3" s="44"/>
      <c r="D3" s="44"/>
      <c r="E3" s="44"/>
      <c r="F3" s="44"/>
      <c r="G3" s="44"/>
      <c r="H3" s="44"/>
      <c r="I3" s="44"/>
      <c r="J3" s="44"/>
      <c r="K3" s="44"/>
      <c r="L3" s="52"/>
      <c r="M3" s="52"/>
      <c r="N3" s="52"/>
      <c r="O3" s="52"/>
      <c r="P3" s="53" t="s">
        <v>507</v>
      </c>
    </row>
    <row r="4" spans="1:25" ht="24.75" customHeight="1">
      <c r="A4" s="44"/>
      <c r="B4" s="44"/>
      <c r="C4" s="44"/>
      <c r="D4" s="44"/>
      <c r="E4" s="44"/>
      <c r="F4" s="44"/>
      <c r="G4" s="44"/>
      <c r="H4" s="44"/>
      <c r="I4" s="44"/>
      <c r="J4" s="44"/>
      <c r="K4" s="44"/>
      <c r="L4" s="44"/>
      <c r="M4" s="44"/>
      <c r="N4" s="44"/>
      <c r="O4" s="44"/>
      <c r="P4" s="44"/>
    </row>
    <row r="5" spans="1:25" ht="23.25" customHeight="1">
      <c r="A5" s="146" t="str">
        <f>IF(入力表!$C$6="","",VLOOKUP(入力表!$C$6,入力表!$C$6:$I$7,2,TRUE))</f>
        <v>池田市長　　瀧　澤　智　子</v>
      </c>
      <c r="B5" s="146"/>
      <c r="C5" s="146"/>
      <c r="D5" s="146"/>
      <c r="E5" s="146"/>
      <c r="F5" s="42"/>
      <c r="G5" s="43" t="s">
        <v>210</v>
      </c>
      <c r="H5" s="44"/>
      <c r="I5" s="44"/>
      <c r="J5" s="44"/>
      <c r="K5" s="44"/>
      <c r="L5" s="44"/>
      <c r="M5" s="44"/>
      <c r="N5" s="44"/>
      <c r="O5" s="44"/>
      <c r="P5" s="44"/>
    </row>
    <row r="6" spans="1:25" ht="12.75" customHeight="1">
      <c r="A6" s="42"/>
      <c r="B6" s="42"/>
      <c r="C6" s="54"/>
      <c r="D6" s="42"/>
      <c r="E6" s="42"/>
      <c r="F6" s="42"/>
      <c r="G6" s="42"/>
      <c r="H6" s="44"/>
      <c r="I6" s="44"/>
      <c r="J6" s="44"/>
      <c r="K6" s="44"/>
      <c r="L6" s="44"/>
      <c r="M6" s="44"/>
      <c r="N6" s="44"/>
      <c r="O6" s="44"/>
      <c r="P6" s="44"/>
    </row>
    <row r="7" spans="1:25" ht="30" customHeight="1">
      <c r="A7" s="44"/>
      <c r="B7" s="44"/>
      <c r="C7" s="44"/>
      <c r="D7" s="44"/>
      <c r="E7" s="44"/>
      <c r="F7" s="44"/>
      <c r="G7" s="44"/>
      <c r="H7" s="44"/>
      <c r="I7" s="44"/>
      <c r="J7" s="44"/>
      <c r="K7" s="44"/>
      <c r="L7" s="44"/>
      <c r="M7" s="44"/>
      <c r="N7" s="44"/>
      <c r="O7" s="44"/>
      <c r="P7" s="44"/>
    </row>
    <row r="8" spans="1:25" ht="23.25" customHeight="1">
      <c r="A8" s="44"/>
      <c r="B8" s="44"/>
      <c r="C8" s="44"/>
      <c r="D8" s="44"/>
      <c r="E8" s="44"/>
      <c r="F8" s="55"/>
      <c r="G8" s="44"/>
      <c r="H8" s="117" t="s">
        <v>202</v>
      </c>
      <c r="I8" s="117"/>
      <c r="J8" s="117"/>
      <c r="K8" s="44"/>
      <c r="L8" s="44"/>
      <c r="M8" s="44"/>
      <c r="N8" s="44"/>
      <c r="O8" s="44"/>
      <c r="P8" s="44"/>
      <c r="W8" s="18"/>
      <c r="X8" s="18"/>
      <c r="Y8" s="18"/>
    </row>
    <row r="9" spans="1:25" ht="23.25" customHeight="1">
      <c r="A9" s="44"/>
      <c r="B9" s="44"/>
      <c r="C9" s="44"/>
      <c r="D9" s="44"/>
      <c r="E9" s="44"/>
      <c r="F9" s="104" t="s">
        <v>205</v>
      </c>
      <c r="G9" s="104"/>
      <c r="H9" s="117" t="s">
        <v>198</v>
      </c>
      <c r="I9" s="117"/>
      <c r="J9" s="117"/>
      <c r="K9" s="44"/>
      <c r="L9" s="44"/>
      <c r="M9" s="44"/>
      <c r="N9" s="44"/>
      <c r="O9" s="44"/>
      <c r="P9" s="44"/>
      <c r="W9" s="18"/>
      <c r="X9" s="18"/>
      <c r="Y9" s="18"/>
    </row>
    <row r="10" spans="1:25" ht="23.25" customHeight="1">
      <c r="A10" s="44"/>
      <c r="B10" s="44"/>
      <c r="C10" s="44"/>
      <c r="D10" s="44"/>
      <c r="E10" s="44"/>
      <c r="F10" s="44"/>
      <c r="G10" s="44"/>
      <c r="H10" s="117" t="s">
        <v>65</v>
      </c>
      <c r="I10" s="117"/>
      <c r="J10" s="117"/>
      <c r="K10" s="44"/>
      <c r="L10" s="44"/>
      <c r="M10" s="44"/>
      <c r="N10" s="44"/>
      <c r="O10" s="44"/>
      <c r="P10" s="56" t="s">
        <v>166</v>
      </c>
      <c r="W10" s="18"/>
      <c r="X10" s="18"/>
      <c r="Y10" s="18"/>
    </row>
    <row r="11" spans="1:25">
      <c r="A11" s="44"/>
      <c r="B11" s="44"/>
      <c r="C11" s="44"/>
      <c r="D11" s="44"/>
      <c r="E11" s="44"/>
      <c r="F11" s="44"/>
      <c r="G11" s="44"/>
      <c r="H11" s="44"/>
      <c r="I11" s="44"/>
      <c r="J11" s="44"/>
      <c r="K11" s="44"/>
      <c r="L11" s="44"/>
      <c r="M11" s="44"/>
      <c r="N11" s="44"/>
      <c r="O11" s="44"/>
      <c r="P11" s="44"/>
    </row>
    <row r="12" spans="1:25">
      <c r="A12" s="44"/>
      <c r="B12" s="44"/>
      <c r="C12" s="44"/>
      <c r="D12" s="44"/>
      <c r="E12" s="44"/>
      <c r="F12" s="44"/>
      <c r="G12" s="44"/>
      <c r="H12" s="44"/>
      <c r="I12" s="44"/>
      <c r="J12" s="44"/>
      <c r="K12" s="44"/>
      <c r="L12" s="44"/>
      <c r="M12" s="44"/>
      <c r="N12" s="44"/>
      <c r="O12" s="44"/>
      <c r="P12" s="44"/>
    </row>
    <row r="13" spans="1:25">
      <c r="A13" s="44"/>
      <c r="B13" s="44"/>
      <c r="C13" s="44"/>
      <c r="D13" s="44"/>
      <c r="E13" s="44"/>
      <c r="F13" s="44"/>
      <c r="G13" s="44"/>
      <c r="H13" s="44"/>
      <c r="I13" s="44"/>
      <c r="J13" s="44"/>
      <c r="K13" s="44"/>
      <c r="L13" s="44"/>
      <c r="M13" s="44"/>
      <c r="N13" s="44"/>
      <c r="O13" s="44"/>
      <c r="P13" s="44"/>
    </row>
    <row r="14" spans="1:25">
      <c r="A14" s="44"/>
      <c r="B14" s="44"/>
      <c r="C14" s="44"/>
      <c r="D14" s="44"/>
      <c r="E14" s="44"/>
      <c r="F14" s="44"/>
      <c r="G14" s="44"/>
      <c r="H14" s="44"/>
      <c r="I14" s="44"/>
      <c r="J14" s="44"/>
      <c r="K14" s="44"/>
      <c r="L14" s="44"/>
      <c r="M14" s="44"/>
      <c r="N14" s="44"/>
      <c r="O14" s="44"/>
      <c r="P14" s="44"/>
    </row>
    <row r="15" spans="1:25">
      <c r="A15" s="44"/>
      <c r="B15" s="57"/>
      <c r="C15" s="58"/>
      <c r="D15" s="58"/>
      <c r="E15" s="58"/>
      <c r="F15" s="58"/>
      <c r="G15" s="58"/>
      <c r="H15" s="59"/>
      <c r="I15" s="59"/>
      <c r="J15" s="44"/>
      <c r="K15" s="44"/>
      <c r="L15" s="44"/>
      <c r="M15" s="44"/>
      <c r="N15" s="44"/>
      <c r="O15" s="44"/>
      <c r="P15" s="44"/>
    </row>
    <row r="16" spans="1:25">
      <c r="A16" s="44"/>
      <c r="B16" s="57" t="s">
        <v>214</v>
      </c>
      <c r="C16" s="44"/>
      <c r="D16" s="44"/>
      <c r="E16" s="44"/>
      <c r="F16" s="44"/>
      <c r="G16" s="44"/>
      <c r="H16" s="44"/>
      <c r="I16" s="44"/>
      <c r="J16" s="44"/>
      <c r="K16" s="44"/>
      <c r="L16" s="44"/>
      <c r="M16" s="44"/>
      <c r="N16" s="44"/>
      <c r="O16" s="44"/>
      <c r="P16" s="44"/>
    </row>
    <row r="17" spans="1:16" ht="23.25" customHeight="1">
      <c r="A17" s="44"/>
      <c r="B17" s="44"/>
      <c r="C17" s="44"/>
      <c r="D17" s="44"/>
      <c r="E17" s="44"/>
      <c r="F17" s="44"/>
      <c r="G17" s="44"/>
      <c r="H17" s="44"/>
      <c r="I17" s="44"/>
      <c r="J17" s="44"/>
      <c r="K17" s="44"/>
      <c r="L17" s="44"/>
      <c r="M17" s="44"/>
      <c r="N17" s="44"/>
      <c r="O17" s="44"/>
      <c r="P17" s="44"/>
    </row>
    <row r="18" spans="1:16" ht="47.25" customHeight="1">
      <c r="A18" s="133" t="s">
        <v>172</v>
      </c>
      <c r="B18" s="133"/>
      <c r="C18" s="133"/>
      <c r="D18" s="133"/>
      <c r="E18" s="133"/>
      <c r="F18" s="133"/>
      <c r="G18" s="133"/>
      <c r="H18" s="133"/>
      <c r="I18" s="133"/>
      <c r="J18" s="133"/>
      <c r="K18" s="133"/>
      <c r="L18" s="133"/>
      <c r="M18" s="133"/>
      <c r="N18" s="133"/>
      <c r="O18" s="133"/>
      <c r="P18" s="133"/>
    </row>
    <row r="19" spans="1:16">
      <c r="A19" s="44"/>
      <c r="B19" s="134" t="s">
        <v>215</v>
      </c>
      <c r="C19" s="135"/>
      <c r="D19" s="136"/>
      <c r="E19" s="140" t="str">
        <f>MID(入力表!C2,1,50)</f>
        <v>■■■業務委託</v>
      </c>
      <c r="F19" s="141"/>
      <c r="G19" s="141"/>
      <c r="H19" s="141"/>
      <c r="I19" s="141"/>
      <c r="J19" s="141"/>
      <c r="K19" s="141"/>
      <c r="L19" s="141"/>
      <c r="M19" s="141"/>
      <c r="N19" s="141"/>
      <c r="O19" s="142"/>
      <c r="P19" s="44"/>
    </row>
    <row r="20" spans="1:16" ht="18.75" customHeight="1">
      <c r="A20" s="44"/>
      <c r="B20" s="137"/>
      <c r="C20" s="138"/>
      <c r="D20" s="139"/>
      <c r="E20" s="143"/>
      <c r="F20" s="144"/>
      <c r="G20" s="144"/>
      <c r="H20" s="144"/>
      <c r="I20" s="144"/>
      <c r="J20" s="144"/>
      <c r="K20" s="144"/>
      <c r="L20" s="144"/>
      <c r="M20" s="144"/>
      <c r="N20" s="144"/>
      <c r="O20" s="145"/>
      <c r="P20" s="44"/>
    </row>
    <row r="21" spans="1:16" ht="37.5" customHeight="1">
      <c r="A21" s="44"/>
      <c r="B21" s="124" t="s">
        <v>216</v>
      </c>
      <c r="C21" s="124"/>
      <c r="D21" s="125"/>
      <c r="E21" s="140" t="str">
        <f>入力表!C3</f>
        <v>池田市■■■〇丁目〇番〇号</v>
      </c>
      <c r="F21" s="141"/>
      <c r="G21" s="141"/>
      <c r="H21" s="141"/>
      <c r="I21" s="141"/>
      <c r="J21" s="141"/>
      <c r="K21" s="141"/>
      <c r="L21" s="141"/>
      <c r="M21" s="141"/>
      <c r="N21" s="141"/>
      <c r="O21" s="142"/>
      <c r="P21" s="44"/>
    </row>
    <row r="22" spans="1:16" ht="37.5" customHeight="1">
      <c r="A22" s="44"/>
      <c r="B22" s="124" t="s">
        <v>147</v>
      </c>
      <c r="C22" s="124"/>
      <c r="D22" s="125"/>
      <c r="E22" s="123"/>
      <c r="F22" s="123"/>
      <c r="G22" s="123"/>
      <c r="H22" s="123"/>
      <c r="I22" s="123"/>
      <c r="J22" s="123"/>
      <c r="K22" s="123"/>
      <c r="L22" s="123"/>
      <c r="M22" s="123"/>
      <c r="N22" s="123"/>
      <c r="O22" s="123"/>
      <c r="P22" s="44"/>
    </row>
    <row r="23" spans="1:16" ht="37.5" customHeight="1">
      <c r="A23" s="44"/>
      <c r="B23" s="124" t="s">
        <v>217</v>
      </c>
      <c r="C23" s="124"/>
      <c r="D23" s="125"/>
      <c r="E23" s="126"/>
      <c r="F23" s="126"/>
      <c r="G23" s="126"/>
      <c r="H23" s="126"/>
      <c r="I23" s="126"/>
      <c r="J23" s="126"/>
      <c r="K23" s="126"/>
      <c r="L23" s="126"/>
      <c r="M23" s="126"/>
      <c r="N23" s="126"/>
      <c r="O23" s="126"/>
      <c r="P23" s="44"/>
    </row>
    <row r="24" spans="1:16" ht="37.5" customHeight="1">
      <c r="A24" s="44"/>
      <c r="B24" s="124" t="s">
        <v>218</v>
      </c>
      <c r="C24" s="124"/>
      <c r="D24" s="125"/>
      <c r="E24" s="127">
        <f>入力表!C4</f>
        <v>45020</v>
      </c>
      <c r="F24" s="128"/>
      <c r="G24" s="128"/>
      <c r="H24" s="128"/>
      <c r="I24" s="128"/>
      <c r="J24" s="60" t="s">
        <v>148</v>
      </c>
      <c r="K24" s="128">
        <f>入力表!C5</f>
        <v>45382</v>
      </c>
      <c r="L24" s="128"/>
      <c r="M24" s="128"/>
      <c r="N24" s="128"/>
      <c r="O24" s="129"/>
      <c r="P24" s="44"/>
    </row>
    <row r="25" spans="1:16" ht="37.5" customHeight="1">
      <c r="A25" s="44"/>
      <c r="B25" s="124" t="s">
        <v>149</v>
      </c>
      <c r="C25" s="124"/>
      <c r="D25" s="125"/>
      <c r="E25" s="130" t="s">
        <v>209</v>
      </c>
      <c r="F25" s="130"/>
      <c r="G25" s="130"/>
      <c r="H25" s="130"/>
      <c r="I25" s="130"/>
      <c r="J25" s="130"/>
      <c r="K25" s="130"/>
      <c r="L25" s="130"/>
      <c r="M25" s="130"/>
      <c r="N25" s="130"/>
      <c r="O25" s="130"/>
      <c r="P25" s="44"/>
    </row>
    <row r="26" spans="1:16" ht="37.5" customHeight="1">
      <c r="A26" s="44"/>
      <c r="B26" s="124" t="s">
        <v>219</v>
      </c>
      <c r="C26" s="124"/>
      <c r="D26" s="125"/>
      <c r="E26" s="130" t="s">
        <v>209</v>
      </c>
      <c r="F26" s="130"/>
      <c r="G26" s="130"/>
      <c r="H26" s="130"/>
      <c r="I26" s="130"/>
      <c r="J26" s="130"/>
      <c r="K26" s="130"/>
      <c r="L26" s="130"/>
      <c r="M26" s="130"/>
      <c r="N26" s="130"/>
      <c r="O26" s="130"/>
      <c r="P26" s="44"/>
    </row>
    <row r="27" spans="1:16" ht="37.5" customHeight="1">
      <c r="A27" s="44"/>
      <c r="B27" s="120" t="str">
        <f>管理人届!C18</f>
        <v>現場管理者</v>
      </c>
      <c r="C27" s="121"/>
      <c r="D27" s="122"/>
      <c r="E27" s="119"/>
      <c r="F27" s="119"/>
      <c r="G27" s="119"/>
      <c r="H27" s="119"/>
      <c r="I27" s="119"/>
      <c r="J27" s="119"/>
      <c r="K27" s="119"/>
      <c r="L27" s="119"/>
      <c r="M27" s="119"/>
      <c r="N27" s="119"/>
      <c r="O27" s="119"/>
      <c r="P27" s="44"/>
    </row>
    <row r="28" spans="1:16" ht="37.5" customHeight="1">
      <c r="A28" s="44"/>
      <c r="B28" s="124" t="s">
        <v>113</v>
      </c>
      <c r="C28" s="124"/>
      <c r="D28" s="125"/>
      <c r="E28" s="119"/>
      <c r="F28" s="119"/>
      <c r="G28" s="119"/>
      <c r="H28" s="119"/>
      <c r="I28" s="119"/>
      <c r="J28" s="119"/>
      <c r="K28" s="119"/>
      <c r="L28" s="119"/>
      <c r="M28" s="119"/>
      <c r="N28" s="119"/>
      <c r="O28" s="119"/>
      <c r="P28" s="44"/>
    </row>
    <row r="29" spans="1:16" ht="36.75" customHeight="1">
      <c r="B29" s="16"/>
      <c r="C29" s="17"/>
      <c r="D29" s="17"/>
      <c r="E29" s="17"/>
      <c r="F29" s="17"/>
      <c r="G29" s="17"/>
      <c r="H29" s="18"/>
      <c r="I29" s="18"/>
      <c r="J29" s="18"/>
      <c r="K29" s="18"/>
      <c r="L29" s="18"/>
    </row>
    <row r="30" spans="1:16" ht="51.75" customHeight="1">
      <c r="B30" s="16"/>
      <c r="C30" s="17"/>
      <c r="D30" s="17"/>
      <c r="E30" s="17"/>
      <c r="F30" s="17"/>
      <c r="G30" s="17"/>
      <c r="H30" s="18"/>
      <c r="I30" s="18"/>
      <c r="J30" s="18"/>
      <c r="K30" s="18"/>
      <c r="L30" s="18"/>
    </row>
  </sheetData>
  <mergeCells count="26">
    <mergeCell ref="E21:O21"/>
    <mergeCell ref="B21:D21"/>
    <mergeCell ref="B22:D22"/>
    <mergeCell ref="B26:D26"/>
    <mergeCell ref="B23:D23"/>
    <mergeCell ref="B24:D24"/>
    <mergeCell ref="B25:D25"/>
    <mergeCell ref="E1:L1"/>
    <mergeCell ref="A18:P18"/>
    <mergeCell ref="B19:D20"/>
    <mergeCell ref="E19:O20"/>
    <mergeCell ref="H8:J8"/>
    <mergeCell ref="H9:J9"/>
    <mergeCell ref="H10:J10"/>
    <mergeCell ref="F9:G9"/>
    <mergeCell ref="A5:E5"/>
    <mergeCell ref="E27:O27"/>
    <mergeCell ref="E28:O28"/>
    <mergeCell ref="B27:D27"/>
    <mergeCell ref="E22:O22"/>
    <mergeCell ref="B28:D28"/>
    <mergeCell ref="E23:O23"/>
    <mergeCell ref="E24:I24"/>
    <mergeCell ref="K24:O24"/>
    <mergeCell ref="E25:O25"/>
    <mergeCell ref="E26:O26"/>
  </mergeCells>
  <phoneticPr fontId="1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95"/>
  <sheetViews>
    <sheetView view="pageBreakPreview" zoomScale="80" zoomScaleNormal="100" zoomScaleSheetLayoutView="80" workbookViewId="0">
      <selection activeCell="D513" sqref="D513:E513"/>
    </sheetView>
  </sheetViews>
  <sheetFormatPr defaultRowHeight="13.5"/>
  <cols>
    <col min="1" max="1" width="2" style="61" customWidth="1"/>
    <col min="2" max="2" width="9" style="61"/>
    <col min="3" max="3" width="11.25" style="61" customWidth="1"/>
    <col min="4" max="8" width="9" style="61"/>
    <col min="9" max="9" width="10.875" style="61" customWidth="1"/>
    <col min="10" max="10" width="18.75" style="61" customWidth="1"/>
    <col min="11" max="16384" width="9" style="61"/>
  </cols>
  <sheetData>
    <row r="1" spans="1:15">
      <c r="A1" s="61" t="s">
        <v>227</v>
      </c>
      <c r="F1" s="238"/>
      <c r="G1" s="238"/>
      <c r="H1" s="238"/>
      <c r="I1" s="239" t="s">
        <v>228</v>
      </c>
      <c r="J1" s="239"/>
    </row>
    <row r="2" spans="1:15">
      <c r="F2" s="238"/>
      <c r="G2" s="238"/>
      <c r="H2" s="238"/>
      <c r="I2" s="238"/>
      <c r="J2" s="238"/>
    </row>
    <row r="3" spans="1:15">
      <c r="A3" s="149" t="str">
        <f>IF(入力表!$C$6="","",VLOOKUP(入力表!$C$6,入力表!$C$6:$I$7,2,TRUE))</f>
        <v>池田市長　　瀧　澤　智　子</v>
      </c>
      <c r="B3" s="149"/>
      <c r="C3" s="149"/>
      <c r="D3" s="61" t="s">
        <v>264</v>
      </c>
      <c r="F3" s="238"/>
      <c r="G3" s="238"/>
      <c r="H3" s="238"/>
      <c r="I3" s="238"/>
      <c r="J3" s="238"/>
    </row>
    <row r="4" spans="1:15">
      <c r="F4" s="238"/>
      <c r="G4" s="238"/>
      <c r="H4" s="238"/>
      <c r="I4" s="238"/>
      <c r="J4" s="238"/>
    </row>
    <row r="5" spans="1:15" ht="19.5" customHeight="1">
      <c r="F5" s="238" t="s">
        <v>221</v>
      </c>
      <c r="G5" s="238"/>
      <c r="H5" s="238"/>
      <c r="I5" s="238"/>
      <c r="J5" s="238"/>
    </row>
    <row r="6" spans="1:15" ht="19.5" customHeight="1">
      <c r="F6" s="238" t="s">
        <v>222</v>
      </c>
      <c r="G6" s="238"/>
      <c r="H6" s="238"/>
      <c r="I6" s="238"/>
      <c r="J6" s="238"/>
      <c r="L6" s="237"/>
      <c r="M6" s="237"/>
      <c r="N6" s="237"/>
      <c r="O6" s="237"/>
    </row>
    <row r="7" spans="1:15" ht="19.5" customHeight="1">
      <c r="F7" s="238" t="s">
        <v>226</v>
      </c>
      <c r="G7" s="238"/>
      <c r="H7" s="238"/>
      <c r="I7" s="238"/>
      <c r="J7" s="240" t="s">
        <v>194</v>
      </c>
      <c r="L7" s="237"/>
      <c r="M7" s="237"/>
      <c r="N7" s="237"/>
      <c r="O7" s="237"/>
    </row>
    <row r="8" spans="1:15">
      <c r="F8" s="238"/>
      <c r="G8" s="238"/>
      <c r="H8" s="238"/>
      <c r="I8" s="238"/>
      <c r="J8" s="238"/>
      <c r="L8" s="237"/>
      <c r="M8" s="237"/>
      <c r="N8" s="237"/>
      <c r="O8" s="237"/>
    </row>
    <row r="9" spans="1:15">
      <c r="F9" s="238"/>
      <c r="G9" s="238"/>
      <c r="H9" s="238" t="s">
        <v>223</v>
      </c>
      <c r="I9" s="238"/>
      <c r="J9" s="238"/>
      <c r="L9" s="237"/>
      <c r="M9" s="237"/>
      <c r="N9" s="237"/>
      <c r="O9" s="237"/>
    </row>
    <row r="10" spans="1:15">
      <c r="D10" s="62"/>
      <c r="F10" s="238" t="s">
        <v>229</v>
      </c>
      <c r="G10" s="238"/>
      <c r="H10" s="238"/>
      <c r="I10" s="238"/>
      <c r="J10" s="238"/>
      <c r="L10" s="237"/>
      <c r="M10" s="237"/>
      <c r="N10" s="237"/>
      <c r="O10" s="237"/>
    </row>
    <row r="11" spans="1:15">
      <c r="F11" s="238"/>
      <c r="G11" s="238"/>
      <c r="H11" s="238"/>
      <c r="I11" s="238"/>
      <c r="J11" s="238"/>
      <c r="L11" s="237"/>
      <c r="M11" s="237"/>
      <c r="N11" s="237"/>
      <c r="O11" s="237"/>
    </row>
    <row r="12" spans="1:15">
      <c r="F12" s="238"/>
      <c r="G12" s="238"/>
      <c r="H12" s="238"/>
      <c r="I12" s="238"/>
      <c r="J12" s="238"/>
    </row>
    <row r="13" spans="1:15" ht="21">
      <c r="A13" s="148" t="s">
        <v>224</v>
      </c>
      <c r="B13" s="148"/>
      <c r="C13" s="148"/>
      <c r="D13" s="148"/>
      <c r="E13" s="148"/>
      <c r="F13" s="148"/>
      <c r="G13" s="148"/>
      <c r="H13" s="148"/>
      <c r="I13" s="148"/>
      <c r="J13" s="148"/>
    </row>
    <row r="15" spans="1:15">
      <c r="A15" s="61" t="s">
        <v>243</v>
      </c>
    </row>
    <row r="16" spans="1:15">
      <c r="A16" s="61" t="s">
        <v>238</v>
      </c>
    </row>
    <row r="17" spans="1:10">
      <c r="A17" s="61" t="s">
        <v>237</v>
      </c>
    </row>
    <row r="19" spans="1:10">
      <c r="A19" s="147" t="s">
        <v>225</v>
      </c>
      <c r="B19" s="147"/>
      <c r="C19" s="147"/>
      <c r="D19" s="147"/>
      <c r="E19" s="147"/>
      <c r="F19" s="147"/>
      <c r="G19" s="147"/>
      <c r="H19" s="147"/>
      <c r="I19" s="147"/>
      <c r="J19" s="147"/>
    </row>
    <row r="21" spans="1:10">
      <c r="A21" s="61" t="s">
        <v>245</v>
      </c>
    </row>
    <row r="22" spans="1:10">
      <c r="B22" s="61" t="s">
        <v>244</v>
      </c>
    </row>
    <row r="24" spans="1:10">
      <c r="A24" s="61" t="s">
        <v>246</v>
      </c>
    </row>
    <row r="25" spans="1:10">
      <c r="B25" s="61" t="s">
        <v>234</v>
      </c>
    </row>
    <row r="27" spans="1:10">
      <c r="A27" s="61" t="s">
        <v>248</v>
      </c>
    </row>
    <row r="28" spans="1:10">
      <c r="B28" s="61" t="s">
        <v>247</v>
      </c>
    </row>
    <row r="30" spans="1:10">
      <c r="A30" s="61" t="s">
        <v>240</v>
      </c>
    </row>
    <row r="31" spans="1:10">
      <c r="B31" s="61" t="s">
        <v>241</v>
      </c>
    </row>
    <row r="32" spans="1:10">
      <c r="B32" s="61" t="s">
        <v>242</v>
      </c>
    </row>
    <row r="35" spans="1:9">
      <c r="A35" s="61" t="s">
        <v>250</v>
      </c>
    </row>
    <row r="36" spans="1:9">
      <c r="B36" s="61" t="s">
        <v>249</v>
      </c>
    </row>
    <row r="38" spans="1:9">
      <c r="A38" s="61" t="s">
        <v>251</v>
      </c>
    </row>
    <row r="39" spans="1:9">
      <c r="B39" s="61" t="s">
        <v>257</v>
      </c>
    </row>
    <row r="40" spans="1:9">
      <c r="B40" s="61" t="s">
        <v>258</v>
      </c>
    </row>
    <row r="46" spans="1:9">
      <c r="B46" s="63" t="s">
        <v>262</v>
      </c>
      <c r="C46" s="241" t="str">
        <f>入力表!C2</f>
        <v>■■■業務委託</v>
      </c>
      <c r="D46" s="241"/>
      <c r="E46" s="241"/>
      <c r="F46" s="241"/>
      <c r="G46" s="241"/>
      <c r="H46" s="241"/>
      <c r="I46" s="241"/>
    </row>
    <row r="53" spans="1:10">
      <c r="A53" s="61" t="s">
        <v>230</v>
      </c>
      <c r="F53" s="238"/>
      <c r="G53" s="238"/>
      <c r="H53" s="238"/>
      <c r="I53" s="239" t="s">
        <v>228</v>
      </c>
      <c r="J53" s="239"/>
    </row>
    <row r="54" spans="1:10">
      <c r="A54" s="149" t="str">
        <f>IF(入力表!$C$6="","",VLOOKUP(入力表!$C$6,入力表!$C$6:$I$7,2,TRUE))</f>
        <v>池田市長　　瀧　澤　智　子</v>
      </c>
      <c r="B54" s="149"/>
      <c r="C54" s="149"/>
      <c r="D54" s="61" t="s">
        <v>264</v>
      </c>
      <c r="F54" s="238"/>
      <c r="G54" s="238"/>
      <c r="H54" s="238"/>
      <c r="I54" s="238"/>
      <c r="J54" s="238"/>
    </row>
    <row r="55" spans="1:10">
      <c r="F55" s="238"/>
      <c r="G55" s="238"/>
      <c r="H55" s="238"/>
      <c r="I55" s="238"/>
      <c r="J55" s="238"/>
    </row>
    <row r="56" spans="1:10" ht="19.5" customHeight="1">
      <c r="F56" s="238" t="s">
        <v>221</v>
      </c>
      <c r="G56" s="238"/>
      <c r="H56" s="238"/>
      <c r="I56" s="238"/>
      <c r="J56" s="238"/>
    </row>
    <row r="57" spans="1:10" ht="19.5" customHeight="1">
      <c r="F57" s="238" t="s">
        <v>222</v>
      </c>
      <c r="G57" s="238"/>
      <c r="H57" s="238"/>
      <c r="I57" s="238"/>
      <c r="J57" s="238"/>
    </row>
    <row r="58" spans="1:10" ht="19.5" customHeight="1">
      <c r="F58" s="238" t="s">
        <v>226</v>
      </c>
      <c r="G58" s="238"/>
      <c r="H58" s="238"/>
      <c r="I58" s="238"/>
      <c r="J58" s="240" t="s">
        <v>194</v>
      </c>
    </row>
    <row r="59" spans="1:10">
      <c r="F59" s="238"/>
      <c r="G59" s="238"/>
      <c r="H59" s="238"/>
      <c r="I59" s="238"/>
      <c r="J59" s="238"/>
    </row>
    <row r="60" spans="1:10">
      <c r="F60" s="238"/>
      <c r="G60" s="238"/>
      <c r="H60" s="238" t="s">
        <v>223</v>
      </c>
      <c r="I60" s="238"/>
      <c r="J60" s="238"/>
    </row>
    <row r="61" spans="1:10">
      <c r="F61" s="238" t="s">
        <v>229</v>
      </c>
      <c r="G61" s="238"/>
      <c r="H61" s="238"/>
      <c r="I61" s="238"/>
      <c r="J61" s="238"/>
    </row>
    <row r="62" spans="1:10">
      <c r="F62" s="238"/>
      <c r="G62" s="238"/>
      <c r="H62" s="238"/>
      <c r="I62" s="238"/>
      <c r="J62" s="238"/>
    </row>
    <row r="63" spans="1:10">
      <c r="F63" s="238"/>
      <c r="G63" s="238"/>
      <c r="H63" s="238"/>
      <c r="I63" s="238"/>
      <c r="J63" s="238"/>
    </row>
    <row r="64" spans="1:10" ht="21">
      <c r="A64" s="148" t="s">
        <v>224</v>
      </c>
      <c r="B64" s="148"/>
      <c r="C64" s="148"/>
      <c r="D64" s="148"/>
      <c r="E64" s="148"/>
      <c r="F64" s="148"/>
      <c r="G64" s="148"/>
      <c r="H64" s="148"/>
      <c r="I64" s="148"/>
      <c r="J64" s="148"/>
    </row>
    <row r="66" spans="1:10">
      <c r="A66" s="61" t="s">
        <v>239</v>
      </c>
    </row>
    <row r="67" spans="1:10">
      <c r="A67" s="61" t="s">
        <v>238</v>
      </c>
    </row>
    <row r="68" spans="1:10">
      <c r="A68" s="61" t="s">
        <v>237</v>
      </c>
    </row>
    <row r="70" spans="1:10">
      <c r="A70" s="147" t="s">
        <v>225</v>
      </c>
      <c r="B70" s="147"/>
      <c r="C70" s="147"/>
      <c r="D70" s="147"/>
      <c r="E70" s="147"/>
      <c r="F70" s="147"/>
      <c r="G70" s="147"/>
      <c r="H70" s="147"/>
      <c r="I70" s="147"/>
      <c r="J70" s="147"/>
    </row>
    <row r="72" spans="1:10">
      <c r="A72" s="61" t="s">
        <v>231</v>
      </c>
    </row>
    <row r="73" spans="1:10">
      <c r="B73" s="61" t="s">
        <v>232</v>
      </c>
    </row>
    <row r="75" spans="1:10">
      <c r="A75" s="61" t="s">
        <v>233</v>
      </c>
    </row>
    <row r="76" spans="1:10">
      <c r="B76" s="61" t="s">
        <v>234</v>
      </c>
    </row>
    <row r="78" spans="1:10">
      <c r="A78" s="61" t="s">
        <v>235</v>
      </c>
    </row>
    <row r="79" spans="1:10">
      <c r="B79" s="61" t="s">
        <v>236</v>
      </c>
    </row>
    <row r="82" spans="1:9">
      <c r="A82" s="61" t="s">
        <v>252</v>
      </c>
    </row>
    <row r="83" spans="1:9">
      <c r="B83" s="61" t="s">
        <v>253</v>
      </c>
    </row>
    <row r="84" spans="1:9">
      <c r="B84" s="61" t="s">
        <v>254</v>
      </c>
    </row>
    <row r="86" spans="1:9">
      <c r="A86" s="61" t="s">
        <v>256</v>
      </c>
    </row>
    <row r="87" spans="1:9">
      <c r="B87" s="61" t="s">
        <v>255</v>
      </c>
    </row>
    <row r="89" spans="1:9">
      <c r="A89" s="61" t="s">
        <v>259</v>
      </c>
    </row>
    <row r="90" spans="1:9">
      <c r="B90" s="61" t="s">
        <v>260</v>
      </c>
    </row>
    <row r="91" spans="1:9">
      <c r="B91" s="61" t="s">
        <v>261</v>
      </c>
    </row>
    <row r="94" spans="1:9" ht="20.25" customHeight="1">
      <c r="B94" s="63" t="s">
        <v>262</v>
      </c>
      <c r="C94" s="242" t="str">
        <f>入力表!C2</f>
        <v>■■■業務委託</v>
      </c>
      <c r="D94" s="242"/>
      <c r="E94" s="242"/>
      <c r="F94" s="242"/>
      <c r="G94" s="242"/>
      <c r="H94" s="242"/>
      <c r="I94" s="242"/>
    </row>
    <row r="95" spans="1:9" ht="20.25" customHeight="1">
      <c r="B95" s="64" t="s">
        <v>263</v>
      </c>
      <c r="C95" s="64"/>
      <c r="D95" s="243"/>
      <c r="E95" s="243"/>
      <c r="F95" s="243"/>
      <c r="G95" s="243"/>
      <c r="H95" s="243"/>
      <c r="I95" s="243"/>
    </row>
  </sheetData>
  <sheetProtection password="CA3B" sheet="1" objects="1" scenarios="1"/>
  <mergeCells count="12">
    <mergeCell ref="L6:O11"/>
    <mergeCell ref="A70:J70"/>
    <mergeCell ref="C46:I46"/>
    <mergeCell ref="C94:I94"/>
    <mergeCell ref="A19:J19"/>
    <mergeCell ref="D95:I95"/>
    <mergeCell ref="I1:J1"/>
    <mergeCell ref="A13:J13"/>
    <mergeCell ref="I53:J53"/>
    <mergeCell ref="A64:J64"/>
    <mergeCell ref="A3:C3"/>
    <mergeCell ref="A54:C54"/>
  </mergeCells>
  <phoneticPr fontId="2"/>
  <pageMargins left="0.51181102362204722" right="0" top="0.74803149606299213" bottom="0.74803149606299213" header="0.31496062992125984" footer="0.31496062992125984"/>
  <pageSetup paperSize="9" orientation="portrait" r:id="rId1"/>
  <rowBreaks count="1" manualBreakCount="1">
    <brk id="5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入力表</vt:lpstr>
      <vt:lpstr>契約書</vt:lpstr>
      <vt:lpstr>契約書 (文書番号なし)</vt:lpstr>
      <vt:lpstr>管理人届</vt:lpstr>
      <vt:lpstr>経歴書</vt:lpstr>
      <vt:lpstr>従事者届</vt:lpstr>
      <vt:lpstr>着手届</vt:lpstr>
      <vt:lpstr>完了届</vt:lpstr>
      <vt:lpstr>誓約書</vt:lpstr>
      <vt:lpstr>完了届!Print_Area</vt:lpstr>
      <vt:lpstr>契約書!Print_Area</vt:lpstr>
      <vt:lpstr>'契約書 (文書番号なし)'!Print_Area</vt:lpstr>
      <vt:lpstr>誓約書!Print_Area</vt:lpstr>
    </vt:vector>
  </TitlesOfParts>
  <Company>ＦＭ－Ｖ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keikaku1</dc:creator>
  <cp:lastModifiedBy>池田　典隆</cp:lastModifiedBy>
  <cp:lastPrinted>2023-08-22T06:04:49Z</cp:lastPrinted>
  <dcterms:created xsi:type="dcterms:W3CDTF">2000-06-30T09:13:43Z</dcterms:created>
  <dcterms:modified xsi:type="dcterms:W3CDTF">2024-05-14T09:18:48Z</dcterms:modified>
</cp:coreProperties>
</file>