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Somu\keiyaku_only\010共通\★DX化（ホームページ掲載、電子入札等）\☆契約書、各種様式のホームページ掲載\3-委託\"/>
    </mc:Choice>
  </mc:AlternateContent>
  <bookViews>
    <workbookView xWindow="26640" yWindow="0" windowWidth="14880" windowHeight="9000" tabRatio="817"/>
  </bookViews>
  <sheets>
    <sheet name="入力表" sheetId="63" r:id="rId1"/>
    <sheet name="契約書" sheetId="41" r:id="rId2"/>
    <sheet name="契約書 (文書番号なし)" sheetId="64" r:id="rId3"/>
    <sheet name="計画書" sheetId="19" r:id="rId4"/>
    <sheet name="管理人届" sheetId="34" r:id="rId5"/>
    <sheet name="経歴書" sheetId="35" r:id="rId6"/>
    <sheet name="着手届" sheetId="23" r:id="rId7"/>
    <sheet name="完了届" sheetId="24" r:id="rId8"/>
    <sheet name="誓約書" sheetId="50" r:id="rId9"/>
  </sheets>
  <definedNames>
    <definedName name="_xlnm._FilterDatabase" localSheetId="1" hidden="1">契約書!$A$1:$M$697</definedName>
    <definedName name="_xlnm._FilterDatabase" localSheetId="2" hidden="1">'契約書 (文書番号なし)'!$A$1:$M$697</definedName>
    <definedName name="_xlnm._FilterDatabase" localSheetId="0" hidden="1">入力表!$A$1:$I$7</definedName>
    <definedName name="_xlnm.Print_Area" localSheetId="7">完了届!$A$1:$P$28</definedName>
    <definedName name="_xlnm.Print_Area" localSheetId="1">契約書!$A$1:$M$820</definedName>
    <definedName name="_xlnm.Print_Area" localSheetId="2">'契約書 (文書番号なし)'!$A$1:$M$820</definedName>
    <definedName name="_xlnm.Print_Area" localSheetId="8">誓約書!$A$1:$J$97</definedName>
    <definedName name="Q_EXPORT" localSheetId="2">#REF!</definedName>
    <definedName name="Q_EXPORT" localSheetId="0">#REF!</definedName>
    <definedName name="Q_EXPORT">#REF!</definedName>
    <definedName name="業者" localSheetId="2">#REF!</definedName>
    <definedName name="業者" localSheetId="0">#REF!</definedName>
    <definedName name="業者">#REF!</definedName>
    <definedName name="保証金Ａ" localSheetId="2">#REF!</definedName>
    <definedName name="保証金Ａ" localSheetId="0">#REF!</definedName>
    <definedName name="保証金Ａ">#REF!</definedName>
    <definedName name="保証金Ｂ" localSheetId="2">#REF!</definedName>
    <definedName name="保証金Ｂ" localSheetId="0">#REF!</definedName>
    <definedName name="保証金Ｂ">#REF!</definedName>
    <definedName name="曜日" localSheetId="2">#REF!</definedName>
    <definedName name="曜日" localSheetId="0">#REF!</definedName>
    <definedName name="曜日">#REF!</definedName>
  </definedNames>
  <calcPr calcId="191029"/>
</workbook>
</file>

<file path=xl/calcChain.xml><?xml version="1.0" encoding="utf-8"?>
<calcChain xmlns="http://schemas.openxmlformats.org/spreadsheetml/2006/main">
  <c r="L30" i="64" l="1"/>
  <c r="F30" i="64"/>
  <c r="C30" i="64"/>
  <c r="L29" i="64"/>
  <c r="C29" i="64"/>
  <c r="C28" i="64"/>
  <c r="C27" i="64"/>
  <c r="C26" i="64"/>
  <c r="B24" i="64"/>
  <c r="H7" i="64"/>
  <c r="C7" i="64"/>
  <c r="C6" i="64"/>
  <c r="C5" i="64"/>
  <c r="AG3" i="19" l="1"/>
  <c r="L30" i="41"/>
  <c r="L29" i="41"/>
  <c r="C94" i="50" l="1"/>
  <c r="C46" i="50"/>
  <c r="A3" i="50"/>
  <c r="K24" i="24"/>
  <c r="E24" i="24"/>
  <c r="E21" i="24"/>
  <c r="E19" i="24"/>
  <c r="J8" i="23"/>
  <c r="E6" i="23"/>
  <c r="E4" i="23"/>
  <c r="E3" i="23"/>
  <c r="G24" i="35"/>
  <c r="A13" i="34"/>
  <c r="A12" i="34"/>
  <c r="L3" i="34"/>
  <c r="B30" i="19"/>
  <c r="AQ4" i="19"/>
  <c r="Y4" i="19"/>
  <c r="I4" i="19"/>
  <c r="AG2" i="19"/>
  <c r="I3" i="19"/>
  <c r="I2" i="19"/>
  <c r="F30" i="41"/>
  <c r="C30" i="41"/>
  <c r="C29" i="41"/>
  <c r="C28" i="41"/>
  <c r="C27" i="41"/>
  <c r="C26" i="41"/>
  <c r="B24" i="41"/>
  <c r="C5" i="41"/>
  <c r="J1" i="41"/>
  <c r="H7" i="41"/>
  <c r="C7" i="41"/>
  <c r="C6" i="41"/>
  <c r="D6" i="63"/>
  <c r="A5" i="24" s="1"/>
  <c r="A5" i="34" l="1"/>
  <c r="B10" i="23"/>
  <c r="A54" i="50"/>
</calcChain>
</file>

<file path=xl/sharedStrings.xml><?xml version="1.0" encoding="utf-8"?>
<sst xmlns="http://schemas.openxmlformats.org/spreadsheetml/2006/main" count="1725" uniqueCount="872">
  <si>
    <t>　用を負担しなければならない。</t>
    <rPh sb="4" eb="5">
      <t>ニナ</t>
    </rPh>
    <phoneticPr fontId="3"/>
  </si>
  <si>
    <t>11　この契約に係る訴訟の提起又は調停の申立てについては、日本国の裁判所をもって合意による専属的管</t>
    <rPh sb="5" eb="7">
      <t>ケイヤク</t>
    </rPh>
    <rPh sb="8" eb="9">
      <t>カカ</t>
    </rPh>
    <rPh sb="10" eb="12">
      <t>ソショウ</t>
    </rPh>
    <rPh sb="13" eb="15">
      <t>テイキ</t>
    </rPh>
    <rPh sb="15" eb="16">
      <t>マタ</t>
    </rPh>
    <rPh sb="17" eb="19">
      <t>チョウテイ</t>
    </rPh>
    <rPh sb="20" eb="21">
      <t>モウ</t>
    </rPh>
    <rPh sb="21" eb="22">
      <t>タ</t>
    </rPh>
    <rPh sb="29" eb="31">
      <t>ニホン</t>
    </rPh>
    <rPh sb="31" eb="32">
      <t>コク</t>
    </rPh>
    <rPh sb="33" eb="36">
      <t>サイバンショ</t>
    </rPh>
    <rPh sb="40" eb="42">
      <t>ゴウイ</t>
    </rPh>
    <rPh sb="45" eb="48">
      <t>センゾクテキ</t>
    </rPh>
    <rPh sb="48" eb="49">
      <t>カン</t>
    </rPh>
    <phoneticPr fontId="3"/>
  </si>
  <si>
    <t>（地元関係者との交渉等）</t>
    <rPh sb="1" eb="3">
      <t>ジモト</t>
    </rPh>
    <rPh sb="3" eb="6">
      <t>カンケイシャ</t>
    </rPh>
    <rPh sb="8" eb="10">
      <t>コウショウ</t>
    </rPh>
    <rPh sb="10" eb="11">
      <t>トウ</t>
    </rPh>
    <phoneticPr fontId="3"/>
  </si>
  <si>
    <t>（土地への立入り）</t>
    <rPh sb="1" eb="3">
      <t>トチ</t>
    </rPh>
    <rPh sb="5" eb="6">
      <t>タ</t>
    </rPh>
    <rPh sb="6" eb="7">
      <t>イ</t>
    </rPh>
    <phoneticPr fontId="3"/>
  </si>
  <si>
    <t>　が必要なときは、発注者がその承諾を得るものとする。この場合において、発注者の指示があるときは、</t>
    <rPh sb="2" eb="4">
      <t>ヒツヨウ</t>
    </rPh>
    <rPh sb="9" eb="12">
      <t>ハッチュウシャ</t>
    </rPh>
    <rPh sb="15" eb="17">
      <t>ショウダク</t>
    </rPh>
    <rPh sb="18" eb="19">
      <t>エ</t>
    </rPh>
    <rPh sb="28" eb="30">
      <t>バアイ</t>
    </rPh>
    <rPh sb="35" eb="38">
      <t>ハッチュウシャ</t>
    </rPh>
    <rPh sb="39" eb="41">
      <t>シジ</t>
    </rPh>
    <phoneticPr fontId="3"/>
  </si>
  <si>
    <t>㊞</t>
    <phoneticPr fontId="18"/>
  </si>
  <si>
    <t>（一般的損害）</t>
  </si>
  <si>
    <t>（検査及び引渡し）</t>
  </si>
  <si>
    <t>（単位：円）</t>
    <rPh sb="1" eb="3">
      <t>タンイ</t>
    </rPh>
    <rPh sb="4" eb="5">
      <t>エン</t>
    </rPh>
    <phoneticPr fontId="3"/>
  </si>
  <si>
    <t xml:space="preserve">  請求を受けた日、前条の場合にあっては、受注者が履行期間の変更の請求を受けた日とする。）から７日</t>
    <rPh sb="21" eb="24">
      <t>ジュチュウシャ</t>
    </rPh>
    <phoneticPr fontId="3"/>
  </si>
  <si>
    <t>　きる。</t>
    <phoneticPr fontId="3"/>
  </si>
  <si>
    <t xml:space="preserve">  ただし、発注者が業務委託料の変更事由が生じた日から７日以内に協議開始の日を通知しない場合には、</t>
    <rPh sb="6" eb="9">
      <t>ハッチュウシャ</t>
    </rPh>
    <phoneticPr fontId="3"/>
  </si>
  <si>
    <t xml:space="preserve">  受注者は、協議開始の日を定め、発注者に通知することができる。</t>
    <rPh sb="17" eb="20">
      <t>ハッチュウシャ</t>
    </rPh>
    <phoneticPr fontId="3"/>
  </si>
  <si>
    <t>２　前項の場合においては、受注者は、そのとった措置の内容を発注者に直ちに通知しなければならない。</t>
    <rPh sb="2" eb="4">
      <t>ゼンコウ</t>
    </rPh>
    <rPh sb="5" eb="7">
      <t>バアイ</t>
    </rPh>
    <rPh sb="13" eb="15">
      <t>ジュチュウ</t>
    </rPh>
    <rPh sb="15" eb="16">
      <t>シャ</t>
    </rPh>
    <rPh sb="23" eb="25">
      <t>ソチ</t>
    </rPh>
    <rPh sb="26" eb="28">
      <t>ナイヨウ</t>
    </rPh>
    <rPh sb="29" eb="32">
      <t>ハッチュウシャ</t>
    </rPh>
    <rPh sb="33" eb="34">
      <t>タダ</t>
    </rPh>
    <rPh sb="36" eb="38">
      <t>ツウチ</t>
    </rPh>
    <phoneticPr fontId="3"/>
  </si>
  <si>
    <t>まで</t>
    <phoneticPr fontId="3"/>
  </si>
  <si>
    <t xml:space="preserve">  与品等」という。）の品名、数量、品質、規格又は性能、引渡場所及び引渡時期は、設計図書に定めると</t>
    <rPh sb="18" eb="20">
      <t>ヒンシツ</t>
    </rPh>
    <rPh sb="21" eb="23">
      <t>キカク</t>
    </rPh>
    <rPh sb="23" eb="24">
      <t>マタ</t>
    </rPh>
    <rPh sb="25" eb="27">
      <t>セイノウ</t>
    </rPh>
    <rPh sb="28" eb="30">
      <t>ヒキワタシ</t>
    </rPh>
    <phoneticPr fontId="3"/>
  </si>
  <si>
    <t>　けに要する費用の額」とあるのは「損害の取片付けに要する費用の額の累計」と、「業務委託料の100分</t>
    <rPh sb="17" eb="19">
      <t>ソンガイ</t>
    </rPh>
    <rPh sb="20" eb="21">
      <t>トリ</t>
    </rPh>
    <rPh sb="21" eb="22">
      <t>カタ</t>
    </rPh>
    <rPh sb="22" eb="23">
      <t>ツ</t>
    </rPh>
    <rPh sb="25" eb="26">
      <t>ヨウ</t>
    </rPh>
    <rPh sb="28" eb="30">
      <t>ヒヨウ</t>
    </rPh>
    <rPh sb="31" eb="32">
      <t>ガク</t>
    </rPh>
    <rPh sb="33" eb="35">
      <t>ルイケイ</t>
    </rPh>
    <rPh sb="39" eb="40">
      <t>ギョウ</t>
    </rPh>
    <rPh sb="40" eb="41">
      <t>ム</t>
    </rPh>
    <rPh sb="41" eb="43">
      <t>イタク</t>
    </rPh>
    <rPh sb="43" eb="44">
      <t>リョウ</t>
    </rPh>
    <rPh sb="48" eb="49">
      <t>ブン</t>
    </rPh>
    <phoneticPr fontId="3"/>
  </si>
  <si>
    <t>　の１を超える額」とあるのは「業務委託料の100分の１を超える額から既に負担した額を差し引いた額」</t>
    <rPh sb="7" eb="8">
      <t>ガク</t>
    </rPh>
    <rPh sb="15" eb="17">
      <t>ギョウム</t>
    </rPh>
    <rPh sb="17" eb="19">
      <t>イタク</t>
    </rPh>
    <rPh sb="19" eb="20">
      <t>リョウ</t>
    </rPh>
    <rPh sb="24" eb="25">
      <t>ブン</t>
    </rPh>
    <rPh sb="28" eb="29">
      <t>コ</t>
    </rPh>
    <rPh sb="31" eb="32">
      <t>ガク</t>
    </rPh>
    <rPh sb="34" eb="35">
      <t>スデ</t>
    </rPh>
    <rPh sb="36" eb="38">
      <t>フタン</t>
    </rPh>
    <rPh sb="40" eb="41">
      <t>ガク</t>
    </rPh>
    <rPh sb="42" eb="43">
      <t>サ</t>
    </rPh>
    <rPh sb="44" eb="45">
      <t>ヒ</t>
    </rPh>
    <rPh sb="47" eb="48">
      <t>ガク</t>
    </rPh>
    <phoneticPr fontId="3"/>
  </si>
  <si>
    <t>　</t>
    <phoneticPr fontId="3"/>
  </si>
  <si>
    <t xml:space="preserve">  は、当該保険に係る証券又はこれに代わるものを直ちに発注者に提示しなければならない。</t>
    <rPh sb="27" eb="30">
      <t>ハッチュウシャ</t>
    </rPh>
    <phoneticPr fontId="3"/>
  </si>
  <si>
    <t>を保有する。</t>
    <phoneticPr fontId="3"/>
  </si>
  <si>
    <t>　る。</t>
    <phoneticPr fontId="3"/>
  </si>
  <si>
    <t>　らず、発注者が承諾した場合には、当該成果物を使用又は複製し、また、第１条第５項の規定にかかわら</t>
    <rPh sb="4" eb="7">
      <t>ハッチュウシャ</t>
    </rPh>
    <rPh sb="8" eb="10">
      <t>ショウダク</t>
    </rPh>
    <rPh sb="12" eb="14">
      <t>バアイ</t>
    </rPh>
    <rPh sb="17" eb="19">
      <t>トウガイ</t>
    </rPh>
    <rPh sb="19" eb="21">
      <t>セイカ</t>
    </rPh>
    <rPh sb="21" eb="22">
      <t>ブツ</t>
    </rPh>
    <rPh sb="23" eb="25">
      <t>シヨウ</t>
    </rPh>
    <rPh sb="25" eb="26">
      <t>マタ</t>
    </rPh>
    <rPh sb="27" eb="29">
      <t>フクセイ</t>
    </rPh>
    <rPh sb="34" eb="35">
      <t>ダイ</t>
    </rPh>
    <rPh sb="36" eb="37">
      <t>ジョウ</t>
    </rPh>
    <rPh sb="37" eb="38">
      <t>ダイ</t>
    </rPh>
    <rPh sb="39" eb="40">
      <t>コウ</t>
    </rPh>
    <rPh sb="41" eb="43">
      <t>キテイ</t>
    </rPh>
    <phoneticPr fontId="3"/>
  </si>
  <si>
    <t>　ず当該成果物の内容を公表することができる。</t>
    <rPh sb="2" eb="4">
      <t>トウガイ</t>
    </rPh>
    <rPh sb="4" eb="6">
      <t>セイカ</t>
    </rPh>
    <rPh sb="6" eb="7">
      <t>ブツ</t>
    </rPh>
    <rPh sb="8" eb="10">
      <t>ナイヨウ</t>
    </rPh>
    <rPh sb="11" eb="13">
      <t>コウヒョウ</t>
    </rPh>
    <phoneticPr fontId="3"/>
  </si>
  <si>
    <t>２  発注者は、必要があると認めるときは、前項の業務実施計画書を受理した日から７日以内に、受注者に</t>
    <rPh sb="3" eb="6">
      <t>ハッチュウシャ</t>
    </rPh>
    <rPh sb="45" eb="48">
      <t>ジュチュウシャ</t>
    </rPh>
    <phoneticPr fontId="3"/>
  </si>
  <si>
    <t xml:space="preserve">  い。ただし、発注者が業務委託料を増額すべき事由又は費用を負担すべき事由が生じた日から７日以内に</t>
    <rPh sb="8" eb="11">
      <t>ハッチュウシャ</t>
    </rPh>
    <phoneticPr fontId="3"/>
  </si>
  <si>
    <t xml:space="preserve">  は発案したときは、発注者に対して、当該発見又は発案に基づき設計図書等の変更を提案することができ</t>
    <rPh sb="11" eb="14">
      <t>ハッチュウシャ</t>
    </rPh>
    <phoneticPr fontId="3"/>
  </si>
  <si>
    <t>支   払   内   訳   書</t>
    <rPh sb="0" eb="5">
      <t>シハライ</t>
    </rPh>
    <rPh sb="8" eb="17">
      <t>ウチワケショ</t>
    </rPh>
    <phoneticPr fontId="3"/>
  </si>
  <si>
    <t>氏　　名</t>
    <rPh sb="0" eb="1">
      <t>シ</t>
    </rPh>
    <rPh sb="3" eb="4">
      <t>メイ</t>
    </rPh>
    <phoneticPr fontId="18"/>
  </si>
  <si>
    <t>　ない。</t>
    <phoneticPr fontId="3"/>
  </si>
  <si>
    <t>　らない。</t>
    <phoneticPr fontId="3"/>
  </si>
  <si>
    <t>　限る。）で発注者と受注者のいずれの責めにも帰すことができないもの（以下この条において「不可抗力」</t>
    <rPh sb="1" eb="2">
      <t>カギ</t>
    </rPh>
    <rPh sb="6" eb="9">
      <t>ハッチュウシャ</t>
    </rPh>
    <rPh sb="10" eb="12">
      <t>ジュチュウ</t>
    </rPh>
    <rPh sb="12" eb="13">
      <t>シャ</t>
    </rPh>
    <rPh sb="18" eb="19">
      <t>セ</t>
    </rPh>
    <rPh sb="22" eb="23">
      <t>キ</t>
    </rPh>
    <rPh sb="34" eb="36">
      <t>イカ</t>
    </rPh>
    <rPh sb="38" eb="39">
      <t>ジョウ</t>
    </rPh>
    <rPh sb="44" eb="46">
      <t>フカ</t>
    </rPh>
    <rPh sb="46" eb="48">
      <t>コウリョク</t>
    </rPh>
    <phoneticPr fontId="3"/>
  </si>
  <si>
    <t>２  前項の規定にかかわらず、緊急やむを得ない事情がある場合には、発注者及び受注者は、前項に規定す</t>
    <rPh sb="33" eb="35">
      <t>ハッチュウ</t>
    </rPh>
    <rPh sb="35" eb="36">
      <t>シャ</t>
    </rPh>
    <rPh sb="38" eb="41">
      <t>ジュチュウシャ</t>
    </rPh>
    <phoneticPr fontId="3"/>
  </si>
  <si>
    <t>３  受注者は、貸与品等を善良な管理者の注意をもって管理しなければならない。</t>
    <rPh sb="3" eb="6">
      <t>ジュチュウシャ</t>
    </rPh>
    <phoneticPr fontId="3"/>
  </si>
  <si>
    <t>４  受注者は、設計図書に定めるところにより、業務の完了、設計図書の変更等によって不用となった貸与</t>
    <rPh sb="3" eb="6">
      <t>ジュチュウシャ</t>
    </rPh>
    <phoneticPr fontId="3"/>
  </si>
  <si>
    <t xml:space="preserve">  品等を発注者に返還しなければならない。</t>
    <rPh sb="5" eb="8">
      <t>ハッチュウシャ</t>
    </rPh>
    <phoneticPr fontId="3"/>
  </si>
  <si>
    <t>５  受注者は、故意又は過失により貸与品等が滅失若しくはき損し、又はその返還が不可能となったときは、</t>
    <rPh sb="3" eb="6">
      <t>ジュチュウシャ</t>
    </rPh>
    <phoneticPr fontId="3"/>
  </si>
  <si>
    <t>　の内容を改変しようとするときは、その改変に同意する。また、発注者は、成果物が著作物に該当しない</t>
    <rPh sb="2" eb="4">
      <t>ナイヨウ</t>
    </rPh>
    <rPh sb="5" eb="7">
      <t>カイヘン</t>
    </rPh>
    <rPh sb="19" eb="21">
      <t>カイヘン</t>
    </rPh>
    <rPh sb="22" eb="24">
      <t>ドウイ</t>
    </rPh>
    <rPh sb="30" eb="33">
      <t>ハッチュウシャ</t>
    </rPh>
    <rPh sb="35" eb="37">
      <t>セイカ</t>
    </rPh>
    <rPh sb="37" eb="38">
      <t>ブツ</t>
    </rPh>
    <rPh sb="39" eb="42">
      <t>チョサクブツ</t>
    </rPh>
    <rPh sb="43" eb="45">
      <t>ガイトウ</t>
    </rPh>
    <phoneticPr fontId="3"/>
  </si>
  <si>
    <t>　場合には、当該成果物の内容を受注者の承諾なく自由に改変することができる。</t>
    <rPh sb="2" eb="3">
      <t>ア</t>
    </rPh>
    <rPh sb="6" eb="8">
      <t>トウガイ</t>
    </rPh>
    <rPh sb="8" eb="10">
      <t>セイカ</t>
    </rPh>
    <rPh sb="10" eb="11">
      <t>ブツ</t>
    </rPh>
    <rPh sb="12" eb="14">
      <t>ナイヨウ</t>
    </rPh>
    <rPh sb="15" eb="17">
      <t>ジュチュウ</t>
    </rPh>
    <rPh sb="17" eb="18">
      <t>シャ</t>
    </rPh>
    <rPh sb="19" eb="21">
      <t>ショウダク</t>
    </rPh>
    <rPh sb="23" eb="25">
      <t>ジユウ</t>
    </rPh>
    <rPh sb="26" eb="28">
      <t>カイヘン</t>
    </rPh>
    <phoneticPr fontId="3"/>
  </si>
  <si>
    <t>　は、受注者はこれに協力しなければならない。</t>
    <rPh sb="3" eb="5">
      <t>ジュチュウ</t>
    </rPh>
    <rPh sb="5" eb="6">
      <t>シャ</t>
    </rPh>
    <rPh sb="10" eb="12">
      <t>キョウリョク</t>
    </rPh>
    <phoneticPr fontId="3"/>
  </si>
  <si>
    <t>２  発注者は、前項の規定による確認を請求されたとき又は自ら同項各号に掲げる事実を発見したときは、</t>
    <rPh sb="3" eb="6">
      <t>ハッチュウシャ</t>
    </rPh>
    <rPh sb="30" eb="31">
      <t>ドウ</t>
    </rPh>
    <phoneticPr fontId="3"/>
  </si>
  <si>
    <t xml:space="preserve">  この場合において、発注者は、必要があると認められるときは、履行期間若しくは業務委託料を変更し、</t>
    <rPh sb="11" eb="14">
      <t>ハッチュウシャ</t>
    </rPh>
    <phoneticPr fontId="3"/>
  </si>
  <si>
    <r>
      <t>第20条</t>
    </r>
    <r>
      <rPr>
        <sz val="10"/>
        <rFont val="ＭＳ 明朝"/>
        <family val="1"/>
        <charset val="128"/>
      </rPr>
      <t xml:space="preserve">  第三者の所有する土地への立ち入りについて当該土地の所有者等の承諾を得ることができないため</t>
    </r>
    <rPh sb="6" eb="7">
      <t>ダイ</t>
    </rPh>
    <rPh sb="7" eb="8">
      <t>サン</t>
    </rPh>
    <rPh sb="8" eb="9">
      <t>シャ</t>
    </rPh>
    <rPh sb="10" eb="12">
      <t>ショユウ</t>
    </rPh>
    <rPh sb="14" eb="16">
      <t>トチ</t>
    </rPh>
    <rPh sb="18" eb="19">
      <t>タ</t>
    </rPh>
    <rPh sb="20" eb="21">
      <t>イ</t>
    </rPh>
    <rPh sb="26" eb="28">
      <t>トウガイ</t>
    </rPh>
    <rPh sb="28" eb="30">
      <t>トチ</t>
    </rPh>
    <rPh sb="31" eb="33">
      <t>ショユウ</t>
    </rPh>
    <rPh sb="33" eb="34">
      <t>シャ</t>
    </rPh>
    <rPh sb="34" eb="35">
      <t>トウ</t>
    </rPh>
    <rPh sb="36" eb="38">
      <t>ショウダク</t>
    </rPh>
    <rPh sb="39" eb="40">
      <t>エ</t>
    </rPh>
    <phoneticPr fontId="3"/>
  </si>
  <si>
    <t xml:space="preserve">  られるときは、発注者と受注者とが協議して返還すべき超過額を定める。ただし、業務委託料が減額され</t>
    <rPh sb="9" eb="12">
      <t>ハッチュウシャ</t>
    </rPh>
    <rPh sb="13" eb="16">
      <t>ジュチュウシャ</t>
    </rPh>
    <phoneticPr fontId="3"/>
  </si>
  <si>
    <t>㊞</t>
    <phoneticPr fontId="18"/>
  </si>
  <si>
    <t>　(2) 設計図書に誤謬又は脱漏があること。</t>
    <phoneticPr fontId="3"/>
  </si>
  <si>
    <t>　料の請求及び受領、第14条第１項の請求の受理、同条第２項の決定及び通知並びにこの契約の解除に係る</t>
    <rPh sb="36" eb="37">
      <t>ナラ</t>
    </rPh>
    <phoneticPr fontId="3"/>
  </si>
  <si>
    <t>うち取引に係る消費税
及び地方消費税の額</t>
  </si>
  <si>
    <t>（特許権等の使用）</t>
  </si>
  <si>
    <t>２  発注者は、前項の規定により受注者が業務を一時中止した場合において、必要があると認められるとき</t>
    <rPh sb="3" eb="6">
      <t>ハッチュウシャ</t>
    </rPh>
    <rPh sb="16" eb="19">
      <t>ジュチュウシャ</t>
    </rPh>
    <rPh sb="23" eb="25">
      <t>イチジ</t>
    </rPh>
    <phoneticPr fontId="3"/>
  </si>
  <si>
    <t>　受注者とが協議して定める。ただし、発注者が第３項の通知にあわせて第１項の業務委託料相当額の協議</t>
    <rPh sb="1" eb="3">
      <t>ジュチュウ</t>
    </rPh>
    <rPh sb="3" eb="4">
      <t>シャ</t>
    </rPh>
    <rPh sb="6" eb="8">
      <t>キョウギ</t>
    </rPh>
    <rPh sb="10" eb="11">
      <t>サダ</t>
    </rPh>
    <rPh sb="18" eb="21">
      <t>ハッチュウシャ</t>
    </rPh>
    <rPh sb="22" eb="23">
      <t>ダイ</t>
    </rPh>
    <rPh sb="24" eb="25">
      <t>コウ</t>
    </rPh>
    <rPh sb="26" eb="28">
      <t>ツウチ</t>
    </rPh>
    <rPh sb="33" eb="34">
      <t>ダイ</t>
    </rPh>
    <rPh sb="35" eb="36">
      <t>コウ</t>
    </rPh>
    <rPh sb="37" eb="38">
      <t>ギョウ</t>
    </rPh>
    <rPh sb="38" eb="39">
      <t>ム</t>
    </rPh>
    <rPh sb="39" eb="41">
      <t>イタク</t>
    </rPh>
    <rPh sb="41" eb="42">
      <t>リョウ</t>
    </rPh>
    <rPh sb="42" eb="44">
      <t>ソウトウ</t>
    </rPh>
    <rPh sb="44" eb="45">
      <t>ガク</t>
    </rPh>
    <rPh sb="46" eb="48">
      <t>キョウギ</t>
    </rPh>
    <phoneticPr fontId="3"/>
  </si>
  <si>
    <t xml:space="preserve">  協議開始の日を通知しない場合には、受注者は、協議開始の日を定め、発注者に通知することができる。</t>
    <rPh sb="19" eb="22">
      <t>ジュチュウシャ</t>
    </rPh>
    <rPh sb="34" eb="37">
      <t>ハッチュウシャ</t>
    </rPh>
    <phoneticPr fontId="3"/>
  </si>
  <si>
    <t>４  発注者は、受注者が前項の申出を行わないときは、当該成果物の引渡しを業務委託料の支払いの完了と</t>
    <rPh sb="3" eb="6">
      <t>ハッチュウシャ</t>
    </rPh>
    <rPh sb="8" eb="11">
      <t>ジュチュウシャ</t>
    </rPh>
    <phoneticPr fontId="3"/>
  </si>
  <si>
    <t xml:space="preserve">  同時に行うことを請求することができる。この場合において、受注者は当該請求に直ちに応じなければな</t>
    <rPh sb="30" eb="33">
      <t>ジュチュウシャ</t>
    </rPh>
    <phoneticPr fontId="3"/>
  </si>
  <si>
    <t>契約期間</t>
    <rPh sb="0" eb="2">
      <t>ケイヤク</t>
    </rPh>
    <rPh sb="2" eb="4">
      <t>キカン</t>
    </rPh>
    <phoneticPr fontId="3"/>
  </si>
  <si>
    <t>契約者</t>
    <rPh sb="0" eb="3">
      <t>ケイヤクシャ</t>
    </rPh>
    <phoneticPr fontId="3"/>
  </si>
  <si>
    <t>（履行報告）</t>
  </si>
  <si>
    <t>（設計図書と業務内容が一致しない場合の修補義務）</t>
  </si>
  <si>
    <t>　　が次のいずれかに該当するとき。</t>
    <rPh sb="3" eb="4">
      <t>ツギ</t>
    </rPh>
    <rPh sb="10" eb="12">
      <t>ガイトウ</t>
    </rPh>
    <phoneticPr fontId="3"/>
  </si>
  <si>
    <t>資格取得</t>
    <rPh sb="0" eb="2">
      <t>シカク</t>
    </rPh>
    <rPh sb="2" eb="4">
      <t>シュトク</t>
    </rPh>
    <phoneticPr fontId="18"/>
  </si>
  <si>
    <t>職歴</t>
    <rPh sb="0" eb="2">
      <t>ショクレキ</t>
    </rPh>
    <phoneticPr fontId="18"/>
  </si>
  <si>
    <t>入社</t>
    <rPh sb="0" eb="2">
      <t>ニュウシャ</t>
    </rPh>
    <phoneticPr fontId="18"/>
  </si>
  <si>
    <r>
      <t xml:space="preserve">第18条  </t>
    </r>
    <r>
      <rPr>
        <sz val="10"/>
        <rFont val="ＭＳ 明朝"/>
        <family val="1"/>
        <charset val="128"/>
      </rPr>
      <t>受注者は、業務を行うに当たり、次の各号のいずれかに該当する事実を発見したときは、その旨を</t>
    </r>
    <rPh sb="6" eb="9">
      <t>ジュチュウシャ</t>
    </rPh>
    <phoneticPr fontId="3"/>
  </si>
  <si>
    <t>２  主任技術者は、前条第１項に規定する管理技術者を兼ねることができる。</t>
    <rPh sb="22" eb="24">
      <t>ギジュツ</t>
    </rPh>
    <phoneticPr fontId="3"/>
  </si>
  <si>
    <t xml:space="preserve">  場合においては、前項の規定を読み替えて準用する。</t>
    <rPh sb="16" eb="17">
      <t>ヨ</t>
    </rPh>
    <rPh sb="18" eb="19">
      <t>カ</t>
    </rPh>
    <phoneticPr fontId="3"/>
  </si>
  <si>
    <t>２  受注者は、前項に規定する場合のほか、業務委託料が減額された場合において、保証契約を変更したと</t>
    <rPh sb="3" eb="6">
      <t>ジュチュウシャ</t>
    </rPh>
    <rPh sb="11" eb="13">
      <t>キテイ</t>
    </rPh>
    <phoneticPr fontId="3"/>
  </si>
  <si>
    <t xml:space="preserve">  きは、変更後の保証証書を直ちに発注者に寄託しなければならない。</t>
    <rPh sb="12" eb="13">
      <t>ショ</t>
    </rPh>
    <rPh sb="17" eb="20">
      <t>ハッチュウシャ</t>
    </rPh>
    <phoneticPr fontId="3"/>
  </si>
  <si>
    <r>
      <t xml:space="preserve">第９条  </t>
    </r>
    <r>
      <rPr>
        <sz val="10"/>
        <rFont val="ＭＳ 明朝"/>
        <family val="1"/>
        <charset val="128"/>
      </rPr>
      <t>発注者は、監督職員を置いたときは、その氏名を受注者に通知しなければならない。その者を変更</t>
    </r>
    <rPh sb="5" eb="8">
      <t>ハッチュウシャ</t>
    </rPh>
    <rPh sb="27" eb="30">
      <t>ジュチュウシャ</t>
    </rPh>
    <rPh sb="45" eb="46">
      <t>モノ</t>
    </rPh>
    <rPh sb="47" eb="49">
      <t>ヘンコウ</t>
    </rPh>
    <phoneticPr fontId="3"/>
  </si>
  <si>
    <t>　為は、当該企業体のすべての構成員に対して行ったものとみなし、また、受注者は、発注者に対して行う</t>
    <rPh sb="4" eb="6">
      <t>トウガイ</t>
    </rPh>
    <rPh sb="6" eb="9">
      <t>キギョウタイ</t>
    </rPh>
    <rPh sb="14" eb="17">
      <t>コウセイイン</t>
    </rPh>
    <rPh sb="18" eb="19">
      <t>タイ</t>
    </rPh>
    <rPh sb="21" eb="22">
      <t>オコナ</t>
    </rPh>
    <rPh sb="34" eb="37">
      <t>ジュチュウシャ</t>
    </rPh>
    <rPh sb="39" eb="40">
      <t>ハツ</t>
    </rPh>
    <phoneticPr fontId="3"/>
  </si>
  <si>
    <t>　この契約に基づくすべての行為について当該代表者を通じて行わなければならない。</t>
    <rPh sb="19" eb="21">
      <t>トウガイ</t>
    </rPh>
    <rPh sb="21" eb="24">
      <t>ダイヒョウシャ</t>
    </rPh>
    <rPh sb="25" eb="26">
      <t>ツウ</t>
    </rPh>
    <rPh sb="28" eb="29">
      <t>オコナ</t>
    </rPh>
    <phoneticPr fontId="3"/>
  </si>
  <si>
    <t>だし、あらかじめ、発注者の承諾を得た場合は、この限りではない。</t>
    <rPh sb="9" eb="12">
      <t>ハッチュウシャ</t>
    </rPh>
    <phoneticPr fontId="3"/>
  </si>
  <si>
    <t>２　受注者は、契約書記載の業務（以下「業務」という。）を契約書記載の履行期間（以下「履行期間」と</t>
    <rPh sb="2" eb="5">
      <t>ジュチュウシャ</t>
    </rPh>
    <rPh sb="7" eb="10">
      <t>ケイヤクショ</t>
    </rPh>
    <rPh sb="10" eb="12">
      <t>キサイ</t>
    </rPh>
    <rPh sb="13" eb="15">
      <t>ギョウム</t>
    </rPh>
    <rPh sb="16" eb="18">
      <t>イカ</t>
    </rPh>
    <rPh sb="19" eb="21">
      <t>ギョウム</t>
    </rPh>
    <rPh sb="28" eb="31">
      <t>ケイヤクショ</t>
    </rPh>
    <rPh sb="31" eb="33">
      <t>キサイ</t>
    </rPh>
    <rPh sb="34" eb="36">
      <t>リコウ</t>
    </rPh>
    <rPh sb="36" eb="38">
      <t>キカン</t>
    </rPh>
    <rPh sb="39" eb="41">
      <t>イカ</t>
    </rPh>
    <rPh sb="42" eb="44">
      <t>リコウ</t>
    </rPh>
    <rPh sb="44" eb="45">
      <t>キ</t>
    </rPh>
    <phoneticPr fontId="3"/>
  </si>
  <si>
    <t>　関する記録等により確認することができるもに係る額に限る。）及び当該損害の取片付けに要する費用の</t>
    <rPh sb="1" eb="2">
      <t>カン</t>
    </rPh>
    <rPh sb="4" eb="6">
      <t>キロク</t>
    </rPh>
    <rPh sb="6" eb="7">
      <t>トウ</t>
    </rPh>
    <rPh sb="10" eb="12">
      <t>カクニン</t>
    </rPh>
    <rPh sb="22" eb="23">
      <t>カカ</t>
    </rPh>
    <rPh sb="24" eb="25">
      <t>ガク</t>
    </rPh>
    <rPh sb="26" eb="27">
      <t>カギ</t>
    </rPh>
    <rPh sb="30" eb="31">
      <t>オヨ</t>
    </rPh>
    <rPh sb="32" eb="34">
      <t>トウガイ</t>
    </rPh>
    <rPh sb="34" eb="36">
      <t>ソンガイ</t>
    </rPh>
    <rPh sb="37" eb="38">
      <t>トリ</t>
    </rPh>
    <rPh sb="38" eb="39">
      <t>カタ</t>
    </rPh>
    <rPh sb="39" eb="40">
      <t>ツ</t>
    </rPh>
    <rPh sb="42" eb="43">
      <t>ヨウ</t>
    </rPh>
    <rPh sb="45" eb="47">
      <t>ヒヨウ</t>
    </rPh>
    <phoneticPr fontId="3"/>
  </si>
  <si>
    <t>５　前項に規定する損害の額は、次の各号に掲げる損害につき、それぞれ当該各号に定めるところにより、</t>
    <rPh sb="2" eb="4">
      <t>ゼンコウ</t>
    </rPh>
    <rPh sb="5" eb="7">
      <t>キテイ</t>
    </rPh>
    <rPh sb="9" eb="11">
      <t>ソンガイ</t>
    </rPh>
    <rPh sb="12" eb="13">
      <t>ガク</t>
    </rPh>
    <rPh sb="15" eb="16">
      <t>ツギ</t>
    </rPh>
    <rPh sb="17" eb="19">
      <t>カクゴウ</t>
    </rPh>
    <rPh sb="20" eb="21">
      <t>カカ</t>
    </rPh>
    <rPh sb="23" eb="25">
      <t>ソンガイ</t>
    </rPh>
    <rPh sb="33" eb="35">
      <t>トウガイ</t>
    </rPh>
    <rPh sb="35" eb="37">
      <t>カクゴウ</t>
    </rPh>
    <rPh sb="38" eb="39">
      <t>サダ</t>
    </rPh>
    <phoneticPr fontId="3"/>
  </si>
  <si>
    <t>　算定する。</t>
    <rPh sb="1" eb="3">
      <t>サンテイ</t>
    </rPh>
    <phoneticPr fontId="3"/>
  </si>
  <si>
    <t>６　数次にわたる不可抗力により損害合計額が累積した場合における第２次以降の不可抗力による損害合計</t>
    <rPh sb="2" eb="4">
      <t>スウジ</t>
    </rPh>
    <rPh sb="8" eb="12">
      <t>フカコウリョク</t>
    </rPh>
    <rPh sb="15" eb="17">
      <t>ソンガイ</t>
    </rPh>
    <rPh sb="17" eb="19">
      <t>ゴウケイ</t>
    </rPh>
    <rPh sb="19" eb="20">
      <t>ガク</t>
    </rPh>
    <rPh sb="21" eb="23">
      <t>ルイセキ</t>
    </rPh>
    <rPh sb="25" eb="27">
      <t>バアイ</t>
    </rPh>
    <rPh sb="31" eb="32">
      <t>ダイ</t>
    </rPh>
    <rPh sb="33" eb="36">
      <t>ジイコウ</t>
    </rPh>
    <rPh sb="37" eb="41">
      <t>フカコウリョク</t>
    </rPh>
    <rPh sb="44" eb="46">
      <t>ソンガイ</t>
    </rPh>
    <rPh sb="46" eb="48">
      <t>ゴウケイ</t>
    </rPh>
    <phoneticPr fontId="3"/>
  </si>
  <si>
    <t>　ならない。</t>
    <phoneticPr fontId="3"/>
  </si>
  <si>
    <t>４  業務実施計画書は、発注者及び受注者を拘束するものではない。</t>
    <rPh sb="12" eb="14">
      <t>ハッチュウ</t>
    </rPh>
    <rPh sb="14" eb="15">
      <t>シャ</t>
    </rPh>
    <rPh sb="15" eb="16">
      <t>オヨ</t>
    </rPh>
    <rPh sb="17" eb="20">
      <t>ジュチュウシャ</t>
    </rPh>
    <phoneticPr fontId="3"/>
  </si>
  <si>
    <r>
      <t xml:space="preserve">第４条  </t>
    </r>
    <r>
      <rPr>
        <sz val="10"/>
        <rFont val="ＭＳ 明朝"/>
        <family val="1"/>
        <charset val="128"/>
      </rPr>
      <t>受注者は、この契約の締結と同時に、次の各号のいずれかに掲げる保証を付さなければならない。</t>
    </r>
    <rPh sb="5" eb="8">
      <t>ジュチュウシャ</t>
    </rPh>
    <phoneticPr fontId="3"/>
  </si>
  <si>
    <t xml:space="preserve">  ただし、第５号の場合においては、履行保証保険契約の締結後、直ちにその保険証券を発注者に寄託しな</t>
    <rPh sb="41" eb="43">
      <t>ハッチュウ</t>
    </rPh>
    <rPh sb="43" eb="44">
      <t>シャ</t>
    </rPh>
    <phoneticPr fontId="3"/>
  </si>
  <si>
    <t>から</t>
    <phoneticPr fontId="3"/>
  </si>
  <si>
    <t>３　発注者は、災害防止その他業務を行う上で特に必要があると認めるときは、受注者に対して臨機の措置</t>
    <rPh sb="2" eb="5">
      <t>ハッチュウシャ</t>
    </rPh>
    <rPh sb="7" eb="9">
      <t>サイガイ</t>
    </rPh>
    <rPh sb="9" eb="11">
      <t>ボウシ</t>
    </rPh>
    <rPh sb="13" eb="14">
      <t>タ</t>
    </rPh>
    <rPh sb="14" eb="16">
      <t>ギョウム</t>
    </rPh>
    <rPh sb="17" eb="18">
      <t>オコナ</t>
    </rPh>
    <rPh sb="19" eb="20">
      <t>ウエ</t>
    </rPh>
    <rPh sb="21" eb="22">
      <t>トク</t>
    </rPh>
    <rPh sb="23" eb="25">
      <t>ヒツヨウ</t>
    </rPh>
    <rPh sb="29" eb="30">
      <t>ミト</t>
    </rPh>
    <rPh sb="36" eb="38">
      <t>ジュチュウ</t>
    </rPh>
    <rPh sb="38" eb="39">
      <t>シャ</t>
    </rPh>
    <rPh sb="40" eb="41">
      <t>タイ</t>
    </rPh>
    <rPh sb="43" eb="45">
      <t>リンキ</t>
    </rPh>
    <rPh sb="46" eb="48">
      <t>ソチ</t>
    </rPh>
    <phoneticPr fontId="3"/>
  </si>
  <si>
    <t xml:space="preserve">  た日から検査をした日までの期間の日数は、前項の期間（以下この項において「約定期間」と いう。）</t>
    <rPh sb="32" eb="33">
      <t>コウ</t>
    </rPh>
    <phoneticPr fontId="3"/>
  </si>
  <si>
    <t>　(3) 設計図書の表示が明確でないこと。</t>
    <phoneticPr fontId="3"/>
  </si>
  <si>
    <t>　なければならない。</t>
    <phoneticPr fontId="3"/>
  </si>
  <si>
    <t>　第５項中「業務委託料相当額」とあるのは「業務委託料相当額から既に部分払の対象となった業務委託料</t>
    <rPh sb="3" eb="4">
      <t>コウ</t>
    </rPh>
    <rPh sb="4" eb="5">
      <t>チュウ</t>
    </rPh>
    <rPh sb="6" eb="7">
      <t>ギョウ</t>
    </rPh>
    <rPh sb="7" eb="8">
      <t>ム</t>
    </rPh>
    <rPh sb="8" eb="10">
      <t>イタク</t>
    </rPh>
    <rPh sb="10" eb="11">
      <t>リョウ</t>
    </rPh>
    <rPh sb="11" eb="13">
      <t>ソウトウ</t>
    </rPh>
    <rPh sb="13" eb="14">
      <t>ガク</t>
    </rPh>
    <rPh sb="21" eb="23">
      <t>ギョウム</t>
    </rPh>
    <rPh sb="23" eb="25">
      <t>イタク</t>
    </rPh>
    <rPh sb="25" eb="26">
      <t>リョウ</t>
    </rPh>
    <rPh sb="26" eb="28">
      <t>ソウトウ</t>
    </rPh>
    <rPh sb="28" eb="29">
      <t>ガク</t>
    </rPh>
    <rPh sb="31" eb="32">
      <t>スデ</t>
    </rPh>
    <rPh sb="33" eb="35">
      <t>ブブン</t>
    </rPh>
    <rPh sb="35" eb="36">
      <t>ハラ</t>
    </rPh>
    <rPh sb="37" eb="39">
      <t>タイショウ</t>
    </rPh>
    <rPh sb="43" eb="44">
      <t>ギョウ</t>
    </rPh>
    <rPh sb="44" eb="45">
      <t>ム</t>
    </rPh>
    <rPh sb="45" eb="47">
      <t>イタク</t>
    </rPh>
    <rPh sb="47" eb="48">
      <t>リョウ</t>
    </rPh>
    <phoneticPr fontId="3"/>
  </si>
  <si>
    <t>　相当額を控除した額」とするものとする。</t>
    <rPh sb="2" eb="3">
      <t>トウ</t>
    </rPh>
    <rPh sb="3" eb="4">
      <t>ガク</t>
    </rPh>
    <rPh sb="5" eb="7">
      <t>コウジョ</t>
    </rPh>
    <rPh sb="9" eb="10">
      <t>ガク</t>
    </rPh>
    <phoneticPr fontId="3"/>
  </si>
  <si>
    <t>　するプログラムの著作物をいう。）及びデータベース（著作権法第12条の２に規定するデータベースの著</t>
    <rPh sb="9" eb="12">
      <t>チョサクブツ</t>
    </rPh>
    <rPh sb="17" eb="18">
      <t>オヨ</t>
    </rPh>
    <rPh sb="26" eb="29">
      <t>チョサクケン</t>
    </rPh>
    <rPh sb="29" eb="30">
      <t>ホウ</t>
    </rPh>
    <rPh sb="30" eb="31">
      <t>ダイ</t>
    </rPh>
    <rPh sb="33" eb="34">
      <t>ジョウ</t>
    </rPh>
    <rPh sb="37" eb="39">
      <t>キテイ</t>
    </rPh>
    <rPh sb="48" eb="49">
      <t>チョ</t>
    </rPh>
    <phoneticPr fontId="3"/>
  </si>
  <si>
    <t>２　受注者は、前項の主たる部分のほか、発注者が設計図書において指定した部分を第三者に委任し、又は</t>
    <rPh sb="2" eb="4">
      <t>ジュチュウ</t>
    </rPh>
    <rPh sb="4" eb="5">
      <t>シャ</t>
    </rPh>
    <rPh sb="7" eb="9">
      <t>ゼンコウ</t>
    </rPh>
    <rPh sb="10" eb="11">
      <t>シュ</t>
    </rPh>
    <rPh sb="13" eb="15">
      <t>ブブン</t>
    </rPh>
    <rPh sb="19" eb="22">
      <t>ハッチュウシャ</t>
    </rPh>
    <rPh sb="23" eb="25">
      <t>セッケイ</t>
    </rPh>
    <rPh sb="25" eb="27">
      <t>トショ</t>
    </rPh>
    <rPh sb="31" eb="33">
      <t>シテイ</t>
    </rPh>
    <rPh sb="35" eb="37">
      <t>ブブン</t>
    </rPh>
    <rPh sb="38" eb="39">
      <t>ダイ</t>
    </rPh>
    <rPh sb="39" eb="41">
      <t>サンシャ</t>
    </rPh>
    <rPh sb="42" eb="44">
      <t>イニン</t>
    </rPh>
    <rPh sb="46" eb="47">
      <t>マタ</t>
    </rPh>
    <phoneticPr fontId="3"/>
  </si>
  <si>
    <t>　請け負わせてはならない。</t>
    <rPh sb="3" eb="4">
      <t>オ</t>
    </rPh>
    <phoneticPr fontId="3"/>
  </si>
  <si>
    <t xml:space="preserve">  する保証事業会社（以下この条及び次条において「保証事業会社」という。）と、契約書記載の履行期限</t>
    <rPh sb="15" eb="16">
      <t>ジョウ</t>
    </rPh>
    <rPh sb="16" eb="17">
      <t>オヨ</t>
    </rPh>
    <rPh sb="18" eb="19">
      <t>ジ</t>
    </rPh>
    <rPh sb="19" eb="20">
      <t>ジョウ</t>
    </rPh>
    <phoneticPr fontId="3"/>
  </si>
  <si>
    <t xml:space="preserve">  を保証期限とし、同条第５項に規定する保証契約（以下この条及び次条において「保証契約」という。）</t>
    <rPh sb="29" eb="30">
      <t>ジョウ</t>
    </rPh>
    <rPh sb="30" eb="31">
      <t>オヨ</t>
    </rPh>
    <rPh sb="32" eb="33">
      <t>ジ</t>
    </rPh>
    <rPh sb="33" eb="34">
      <t>ジョウ</t>
    </rPh>
    <phoneticPr fontId="3"/>
  </si>
  <si>
    <t>　に対して損害の賠償を行わなければならないときは、受注者がその賠償額を負担する。</t>
    <rPh sb="2" eb="3">
      <t>タイ</t>
    </rPh>
    <rPh sb="5" eb="7">
      <t>ソンガイ</t>
    </rPh>
    <rPh sb="8" eb="10">
      <t>バイショウ</t>
    </rPh>
    <rPh sb="11" eb="12">
      <t>オコナ</t>
    </rPh>
    <rPh sb="25" eb="28">
      <t>ジュチュウシャ</t>
    </rPh>
    <rPh sb="31" eb="33">
      <t>バイショウ</t>
    </rPh>
    <rPh sb="33" eb="34">
      <t>ガク</t>
    </rPh>
    <rPh sb="35" eb="37">
      <t>フタン</t>
    </rPh>
    <phoneticPr fontId="3"/>
  </si>
  <si>
    <t xml:space="preserve"> (２) 調査機械器具、仮設物その他物件に関する撤去費用等受注者が負担する。</t>
    <rPh sb="5" eb="7">
      <t>チョウサ</t>
    </rPh>
    <rPh sb="7" eb="9">
      <t>キカイ</t>
    </rPh>
    <rPh sb="9" eb="11">
      <t>キグ</t>
    </rPh>
    <rPh sb="12" eb="14">
      <t>カセツ</t>
    </rPh>
    <rPh sb="14" eb="15">
      <t>ブツ</t>
    </rPh>
    <rPh sb="17" eb="18">
      <t>タ</t>
    </rPh>
    <rPh sb="18" eb="20">
      <t>ブッケン</t>
    </rPh>
    <rPh sb="21" eb="22">
      <t>カン</t>
    </rPh>
    <rPh sb="24" eb="26">
      <t>テッキョ</t>
    </rPh>
    <rPh sb="26" eb="28">
      <t>ヒヨウ</t>
    </rPh>
    <rPh sb="28" eb="29">
      <t>トウ</t>
    </rPh>
    <rPh sb="29" eb="31">
      <t>ジュチュウ</t>
    </rPh>
    <rPh sb="31" eb="32">
      <t>シャ</t>
    </rPh>
    <rPh sb="33" eb="35">
      <t>フタン</t>
    </rPh>
    <phoneticPr fontId="3"/>
  </si>
  <si>
    <t>２  発注者は、前項に規定する受注者の提案を受けた場合において、必要があると認めるときは、設計図書</t>
    <rPh sb="3" eb="6">
      <t>ハッチュウシャ</t>
    </rPh>
    <rPh sb="15" eb="17">
      <t>ジュチュウ</t>
    </rPh>
    <rPh sb="17" eb="18">
      <t>シャ</t>
    </rPh>
    <phoneticPr fontId="3"/>
  </si>
  <si>
    <t>３  発注者は、受注者の意見を聴いて、調査の結果（これに対してとるべき措置を指示する必要があるとき</t>
    <rPh sb="3" eb="6">
      <t>ハッチュウシャ</t>
    </rPh>
    <rPh sb="8" eb="10">
      <t>ジュチュウ</t>
    </rPh>
    <rPh sb="10" eb="11">
      <t>シャ</t>
    </rPh>
    <phoneticPr fontId="3"/>
  </si>
  <si>
    <t xml:space="preserve">  は、当該指示を含む。）をとりまとめ、調査の終了後14日以内に、その結果を受注者に通知しなければな</t>
    <rPh sb="38" eb="41">
      <t>ジュチュウシャ</t>
    </rPh>
    <phoneticPr fontId="3"/>
  </si>
  <si>
    <t xml:space="preserve">  らない。ただし、その期間内に通知できないやむを得ない理由があるときは、あらかじめ、受注者の意見</t>
    <rPh sb="43" eb="46">
      <t>ジュチュウシャ</t>
    </rPh>
    <phoneticPr fontId="3"/>
  </si>
  <si>
    <t>４  前項の調査の結果により第１項各号に掲げる事実が確認された場合において、必要があると認められる</t>
  </si>
  <si>
    <t>２  前項の協議開始の日については、発注者が受注者の意見を聴いて定め、受注者に通知しなければならな</t>
    <rPh sb="18" eb="21">
      <t>ハッチュウシャ</t>
    </rPh>
    <rPh sb="22" eb="25">
      <t>ジュチュウシャ</t>
    </rPh>
    <rPh sb="35" eb="38">
      <t>ジュチュウシャ</t>
    </rPh>
    <phoneticPr fontId="3"/>
  </si>
  <si>
    <t xml:space="preserve">  以内に協議開始の日を通知しない場合には、受注者は、協議開始の日を定め、発注者に通知することがで</t>
    <rPh sb="22" eb="25">
      <t>ジュチュウシャ</t>
    </rPh>
    <rPh sb="37" eb="40">
      <t>ハッチュウシャ</t>
    </rPh>
    <phoneticPr fontId="3"/>
  </si>
  <si>
    <t>３  発注者は、前項の検査によって業務の完了を確認した後、受注者が成果物の引渡しを申し出たときは、</t>
    <rPh sb="3" eb="6">
      <t>ハッチュウシャ</t>
    </rPh>
    <rPh sb="29" eb="32">
      <t>ジュチュウシャ</t>
    </rPh>
    <phoneticPr fontId="3"/>
  </si>
  <si>
    <t>管理技術者</t>
    <rPh sb="0" eb="2">
      <t>カンリ</t>
    </rPh>
    <rPh sb="2" eb="4">
      <t>ギジュツ</t>
    </rPh>
    <rPh sb="4" eb="5">
      <t>シャ</t>
    </rPh>
    <phoneticPr fontId="18"/>
  </si>
  <si>
    <t>（解除の効果）</t>
    <rPh sb="1" eb="3">
      <t>カイジョ</t>
    </rPh>
    <rPh sb="4" eb="6">
      <t>コウカ</t>
    </rPh>
    <phoneticPr fontId="3"/>
  </si>
  <si>
    <t>　延長しなければならない。発注者は、その履行期間の延長が発注者の責めに帰すべき事由による場合にお</t>
    <rPh sb="2" eb="3">
      <t>ナガ</t>
    </rPh>
    <rPh sb="13" eb="16">
      <t>ハッチュウシャ</t>
    </rPh>
    <rPh sb="20" eb="22">
      <t>リコウ</t>
    </rPh>
    <rPh sb="22" eb="24">
      <t>キカン</t>
    </rPh>
    <rPh sb="25" eb="27">
      <t>エンチョウ</t>
    </rPh>
    <rPh sb="28" eb="31">
      <t>ハッチュウシャ</t>
    </rPh>
    <rPh sb="32" eb="33">
      <t>セ</t>
    </rPh>
    <rPh sb="35" eb="36">
      <t>キ</t>
    </rPh>
    <rPh sb="39" eb="41">
      <t>ジユウ</t>
    </rPh>
    <phoneticPr fontId="3"/>
  </si>
  <si>
    <t>　いては、業務委託料について必要と認められる変更を行い、又は受注者に損害を及ぼしたときは必要な費</t>
    <rPh sb="5" eb="7">
      <t>ギョウム</t>
    </rPh>
    <rPh sb="7" eb="10">
      <t>イタクリョウ</t>
    </rPh>
    <rPh sb="14" eb="16">
      <t>ヒツヨウ</t>
    </rPh>
    <rPh sb="17" eb="18">
      <t>ミト</t>
    </rPh>
    <rPh sb="22" eb="24">
      <t>ヘンコウ</t>
    </rPh>
    <rPh sb="25" eb="26">
      <t>オコナ</t>
    </rPh>
    <rPh sb="28" eb="29">
      <t>マタ</t>
    </rPh>
    <rPh sb="30" eb="33">
      <t>ジュチュウシャ</t>
    </rPh>
    <rPh sb="34" eb="36">
      <t>ソンガイ</t>
    </rPh>
    <rPh sb="37" eb="38">
      <t>オヨ</t>
    </rPh>
    <phoneticPr fontId="3"/>
  </si>
  <si>
    <t>契約年月日</t>
    <rPh sb="0" eb="2">
      <t>ケイヤク</t>
    </rPh>
    <rPh sb="2" eb="5">
      <t>ネンガッピ</t>
    </rPh>
    <phoneticPr fontId="18"/>
  </si>
  <si>
    <t>（業務委託料の支払い）</t>
    <phoneticPr fontId="3"/>
  </si>
  <si>
    <t>の管理技術者及び主任技術者を下記の</t>
    <rPh sb="1" eb="3">
      <t>カンリ</t>
    </rPh>
    <rPh sb="3" eb="5">
      <t>ギジュツ</t>
    </rPh>
    <rPh sb="5" eb="6">
      <t>シャ</t>
    </rPh>
    <rPh sb="6" eb="7">
      <t>オヨ</t>
    </rPh>
    <rPh sb="8" eb="10">
      <t>シュニン</t>
    </rPh>
    <rPh sb="10" eb="13">
      <t>ギジュツシャ</t>
    </rPh>
    <phoneticPr fontId="18"/>
  </si>
  <si>
    <t>とおりといたしますのでお届けします。</t>
    <rPh sb="12" eb="13">
      <t>トド</t>
    </rPh>
    <phoneticPr fontId="18"/>
  </si>
  <si>
    <t>（設計図書等の変更）</t>
  </si>
  <si>
    <t>　（　発 注 者　）</t>
    <rPh sb="3" eb="4">
      <t>パツ</t>
    </rPh>
    <rPh sb="5" eb="6">
      <t>チュウ</t>
    </rPh>
    <rPh sb="7" eb="8">
      <t>モノ</t>
    </rPh>
    <phoneticPr fontId="18"/>
  </si>
  <si>
    <t>　（　　　　　　　　  ）</t>
    <phoneticPr fontId="18"/>
  </si>
  <si>
    <t>上記のとおり相違ありません。</t>
    <rPh sb="0" eb="2">
      <t>ジョウキ</t>
    </rPh>
    <rPh sb="6" eb="8">
      <t>ソウイ</t>
    </rPh>
    <phoneticPr fontId="18"/>
  </si>
  <si>
    <t>㊞</t>
    <phoneticPr fontId="18"/>
  </si>
  <si>
    <t>　をとることを請求することができる。</t>
    <rPh sb="7" eb="9">
      <t>セイキュウ</t>
    </rPh>
    <phoneticPr fontId="3"/>
  </si>
  <si>
    <t>４　受注者が第１項又は前項の規定により臨機の措置をとった場合において、当該措置に要した費用のうち、</t>
    <rPh sb="2" eb="4">
      <t>ジュチュウ</t>
    </rPh>
    <rPh sb="4" eb="5">
      <t>シャ</t>
    </rPh>
    <rPh sb="6" eb="7">
      <t>ダイ</t>
    </rPh>
    <rPh sb="8" eb="9">
      <t>コウ</t>
    </rPh>
    <rPh sb="9" eb="10">
      <t>マタ</t>
    </rPh>
    <rPh sb="11" eb="13">
      <t>ゼンコウ</t>
    </rPh>
    <rPh sb="14" eb="16">
      <t>キテイ</t>
    </rPh>
    <rPh sb="19" eb="21">
      <t>リンキ</t>
    </rPh>
    <rPh sb="22" eb="24">
      <t>ソチ</t>
    </rPh>
    <rPh sb="28" eb="30">
      <t>バアイ</t>
    </rPh>
    <rPh sb="35" eb="37">
      <t>トウガイ</t>
    </rPh>
    <rPh sb="37" eb="39">
      <t>ソチ</t>
    </rPh>
    <rPh sb="40" eb="41">
      <t>ヨウ</t>
    </rPh>
    <rPh sb="43" eb="45">
      <t>ヒヨウ</t>
    </rPh>
    <phoneticPr fontId="3"/>
  </si>
  <si>
    <t>　受注者が業務委託料の範囲において負担することが適当でないと認められる部分については、発注者がこ</t>
    <rPh sb="1" eb="3">
      <t>ジュチュウ</t>
    </rPh>
    <rPh sb="3" eb="4">
      <t>シャ</t>
    </rPh>
    <rPh sb="5" eb="6">
      <t>ギョウ</t>
    </rPh>
    <rPh sb="6" eb="7">
      <t>ム</t>
    </rPh>
    <rPh sb="7" eb="9">
      <t>イタク</t>
    </rPh>
    <rPh sb="9" eb="10">
      <t>リョウ</t>
    </rPh>
    <rPh sb="11" eb="13">
      <t>ハンイ</t>
    </rPh>
    <rPh sb="17" eb="19">
      <t>フタン</t>
    </rPh>
    <rPh sb="24" eb="26">
      <t>テキトウ</t>
    </rPh>
    <rPh sb="30" eb="31">
      <t>ミト</t>
    </rPh>
    <rPh sb="35" eb="37">
      <t>ブブン</t>
    </rPh>
    <rPh sb="43" eb="45">
      <t>ハッチュウ</t>
    </rPh>
    <rPh sb="45" eb="46">
      <t>シャ</t>
    </rPh>
    <phoneticPr fontId="3"/>
  </si>
  <si>
    <t>７　前項の規定により部分払金の支払いがあった後、再度部分払の請求をする場合においては、第１項及び</t>
    <rPh sb="2" eb="4">
      <t>ゼンコウ</t>
    </rPh>
    <rPh sb="5" eb="7">
      <t>キテイ</t>
    </rPh>
    <rPh sb="10" eb="12">
      <t>ブブン</t>
    </rPh>
    <rPh sb="12" eb="13">
      <t>ハラ</t>
    </rPh>
    <rPh sb="13" eb="14">
      <t>キン</t>
    </rPh>
    <rPh sb="15" eb="17">
      <t>シハライ</t>
    </rPh>
    <rPh sb="22" eb="23">
      <t>アト</t>
    </rPh>
    <rPh sb="24" eb="26">
      <t>サイド</t>
    </rPh>
    <rPh sb="26" eb="28">
      <t>ブブン</t>
    </rPh>
    <rPh sb="28" eb="29">
      <t>ハラ</t>
    </rPh>
    <rPh sb="30" eb="32">
      <t>セイキュウ</t>
    </rPh>
    <rPh sb="35" eb="37">
      <t>バアイ</t>
    </rPh>
    <rPh sb="43" eb="44">
      <t>ダイ</t>
    </rPh>
    <rPh sb="45" eb="46">
      <t>コウ</t>
    </rPh>
    <rPh sb="46" eb="47">
      <t>オヨ</t>
    </rPh>
    <phoneticPr fontId="3"/>
  </si>
  <si>
    <t>　を申し出た日から14日以内に協議が整わない場合には、発注者が定め、受注者に通知する。</t>
    <rPh sb="2" eb="3">
      <t>モウ</t>
    </rPh>
    <rPh sb="4" eb="5">
      <t>デ</t>
    </rPh>
    <rPh sb="6" eb="7">
      <t>ヒ</t>
    </rPh>
    <rPh sb="11" eb="12">
      <t>ニチ</t>
    </rPh>
    <rPh sb="12" eb="14">
      <t>イナイ</t>
    </rPh>
    <rPh sb="15" eb="17">
      <t>キョウギ</t>
    </rPh>
    <rPh sb="18" eb="19">
      <t>トトノ</t>
    </rPh>
    <rPh sb="22" eb="24">
      <t>バアイ</t>
    </rPh>
    <rPh sb="27" eb="30">
      <t>ハッチュウシャ</t>
    </rPh>
    <rPh sb="31" eb="32">
      <t>サダ</t>
    </rPh>
    <rPh sb="34" eb="37">
      <t>ジュチュウシャ</t>
    </rPh>
    <rPh sb="38" eb="40">
      <t>ツウチ</t>
    </rPh>
    <phoneticPr fontId="3"/>
  </si>
  <si>
    <t>３　発注者は、前項の場合において、当該請求を受けた日から14日以内に、受注者の立会いの上、設計図書</t>
    <rPh sb="2" eb="5">
      <t>ハッチュウシャ</t>
    </rPh>
    <rPh sb="7" eb="9">
      <t>ゼンコウ</t>
    </rPh>
    <rPh sb="10" eb="12">
      <t>バアイ</t>
    </rPh>
    <rPh sb="17" eb="19">
      <t>トウガイ</t>
    </rPh>
    <rPh sb="19" eb="21">
      <t>セイキュウ</t>
    </rPh>
    <rPh sb="22" eb="23">
      <t>ウ</t>
    </rPh>
    <rPh sb="25" eb="26">
      <t>ヒ</t>
    </rPh>
    <rPh sb="30" eb="31">
      <t>ニチ</t>
    </rPh>
    <rPh sb="31" eb="33">
      <t>イナイ</t>
    </rPh>
    <rPh sb="35" eb="37">
      <t>ジュチュウ</t>
    </rPh>
    <rPh sb="37" eb="38">
      <t>シャ</t>
    </rPh>
    <rPh sb="39" eb="41">
      <t>タチア</t>
    </rPh>
    <rPh sb="43" eb="44">
      <t>ウエ</t>
    </rPh>
    <rPh sb="45" eb="47">
      <t>セッケイ</t>
    </rPh>
    <rPh sb="47" eb="49">
      <t>トショ</t>
    </rPh>
    <phoneticPr fontId="3"/>
  </si>
  <si>
    <t xml:space="preserve">  は、保証の額の増額を請求することができ、受注者は、保証の額の減額を請求することができる。</t>
    <rPh sb="22" eb="25">
      <t>ジュチュウシャ</t>
    </rPh>
    <phoneticPr fontId="3"/>
  </si>
  <si>
    <r>
      <t xml:space="preserve">第５条  </t>
    </r>
    <r>
      <rPr>
        <sz val="10"/>
        <rFont val="ＭＳ 明朝"/>
        <family val="1"/>
        <charset val="128"/>
      </rPr>
      <t>受注者は、この契約により生ずる権利又は義務を第三者に譲渡し、又は承継させてはならない。た</t>
    </r>
    <rPh sb="5" eb="8">
      <t>ジュチュウシャ</t>
    </rPh>
    <phoneticPr fontId="3"/>
  </si>
  <si>
    <t>２  受注者は、成果物（未完成の成果物及び業務を行う上で得られた記録等を含む。）を第三者に譲渡し、</t>
    <rPh sb="3" eb="6">
      <t>ジュチュウシャ</t>
    </rPh>
    <phoneticPr fontId="3"/>
  </si>
  <si>
    <t xml:space="preserve">  貸与し、又は質権その他の担保の目的に供してはならない。ただし、あらかじめ、発注者の承諾を得た場</t>
    <rPh sb="39" eb="42">
      <t>ハッチュウシャ</t>
    </rPh>
    <phoneticPr fontId="3"/>
  </si>
  <si>
    <t>　の場合において、必要があると認めるときは、受注者は、あらかじめ、発注者の意見を聴かなければなら</t>
    <rPh sb="2" eb="4">
      <t>バアイ</t>
    </rPh>
    <rPh sb="9" eb="11">
      <t>ヒツヨウ</t>
    </rPh>
    <rPh sb="15" eb="16">
      <t>ミト</t>
    </rPh>
    <rPh sb="22" eb="24">
      <t>ジュチュウ</t>
    </rPh>
    <rPh sb="24" eb="25">
      <t>シャ</t>
    </rPh>
    <rPh sb="33" eb="36">
      <t>ハッチュウシャ</t>
    </rPh>
    <rPh sb="37" eb="39">
      <t>イケン</t>
    </rPh>
    <rPh sb="40" eb="41">
      <t>キ</t>
    </rPh>
    <phoneticPr fontId="3"/>
  </si>
  <si>
    <t>（業務委託料の変更に代える設計図書の変更）</t>
  </si>
  <si>
    <t>10　この契約は、日本国の法令に準拠するものとする。</t>
    <rPh sb="5" eb="7">
      <t>ケイヤク</t>
    </rPh>
    <rPh sb="9" eb="11">
      <t>ニホン</t>
    </rPh>
    <rPh sb="11" eb="12">
      <t>コク</t>
    </rPh>
    <rPh sb="13" eb="15">
      <t>ホウレイ</t>
    </rPh>
    <rPh sb="16" eb="18">
      <t>ジュンキョ</t>
    </rPh>
    <phoneticPr fontId="3"/>
  </si>
  <si>
    <t>（条件変更等）</t>
  </si>
  <si>
    <t>（履行期間の変更方法）</t>
  </si>
  <si>
    <t>（業務委託料の変更方法等）</t>
  </si>
  <si>
    <t>代表者氏名</t>
    <rPh sb="0" eb="3">
      <t>ダイヒョウシャ</t>
    </rPh>
    <rPh sb="3" eb="5">
      <t>シメイ</t>
    </rPh>
    <phoneticPr fontId="18"/>
  </si>
  <si>
    <t>着手届</t>
    <rPh sb="0" eb="2">
      <t>チャクシュ</t>
    </rPh>
    <rPh sb="2" eb="3">
      <t>トドケ</t>
    </rPh>
    <phoneticPr fontId="18"/>
  </si>
  <si>
    <t>２　発注者は、前項の規定による請求があった場合において、必要があると認められるときは、履行期間を</t>
    <rPh sb="2" eb="5">
      <t>ハッチュウシャ</t>
    </rPh>
    <rPh sb="7" eb="9">
      <t>ゼンコウ</t>
    </rPh>
    <rPh sb="10" eb="12">
      <t>キテイ</t>
    </rPh>
    <rPh sb="15" eb="17">
      <t>セイキュウ</t>
    </rPh>
    <rPh sb="21" eb="23">
      <t>バアイ</t>
    </rPh>
    <rPh sb="28" eb="30">
      <t>ヒツヨウ</t>
    </rPh>
    <rPh sb="34" eb="35">
      <t>ミト</t>
    </rPh>
    <rPh sb="43" eb="45">
      <t>リコウ</t>
    </rPh>
    <phoneticPr fontId="3"/>
  </si>
  <si>
    <t>３　発注者は、その意図する成果物を完成させるため、業務に関する指示を受注者又は受注者の管理技術者</t>
    <rPh sb="2" eb="5">
      <t>ハッチュウシャ</t>
    </rPh>
    <rPh sb="9" eb="11">
      <t>イト</t>
    </rPh>
    <rPh sb="13" eb="15">
      <t>セイカ</t>
    </rPh>
    <rPh sb="15" eb="16">
      <t>ブツ</t>
    </rPh>
    <rPh sb="17" eb="19">
      <t>カンセイ</t>
    </rPh>
    <rPh sb="25" eb="26">
      <t>ギョウ</t>
    </rPh>
    <rPh sb="26" eb="27">
      <t>ム</t>
    </rPh>
    <rPh sb="28" eb="29">
      <t>カン</t>
    </rPh>
    <rPh sb="31" eb="33">
      <t>シジ</t>
    </rPh>
    <rPh sb="34" eb="36">
      <t>ジュチュウ</t>
    </rPh>
    <rPh sb="36" eb="37">
      <t>シャ</t>
    </rPh>
    <rPh sb="37" eb="38">
      <t>マタ</t>
    </rPh>
    <rPh sb="39" eb="41">
      <t>ジュチュウ</t>
    </rPh>
    <rPh sb="41" eb="42">
      <t>シャ</t>
    </rPh>
    <rPh sb="43" eb="45">
      <t>カンリ</t>
    </rPh>
    <rPh sb="45" eb="47">
      <t>ギジュツ</t>
    </rPh>
    <rPh sb="47" eb="48">
      <t>シャ</t>
    </rPh>
    <phoneticPr fontId="3"/>
  </si>
  <si>
    <t>　権限を除き、この契約に基づく受注者の一切の権限を行使することができる。</t>
    <rPh sb="15" eb="18">
      <t>ジュチュウシャ</t>
    </rPh>
    <phoneticPr fontId="3"/>
  </si>
  <si>
    <t>上記の業務委託について、発注者と受注者は、各々対等な立場における合意に基づい</t>
    <rPh sb="0" eb="2">
      <t>ジョウキ</t>
    </rPh>
    <rPh sb="3" eb="5">
      <t>ギョウム</t>
    </rPh>
    <rPh sb="5" eb="7">
      <t>イタク</t>
    </rPh>
    <rPh sb="12" eb="15">
      <t>ハッチュウシャ</t>
    </rPh>
    <rPh sb="16" eb="19">
      <t>ジュチュウシャ</t>
    </rPh>
    <rPh sb="21" eb="23">
      <t>オノオノ</t>
    </rPh>
    <rPh sb="23" eb="25">
      <t>タイトウ</t>
    </rPh>
    <rPh sb="26" eb="28">
      <t>タチバ</t>
    </rPh>
    <rPh sb="32" eb="34">
      <t>ゴウイ</t>
    </rPh>
    <rPh sb="35" eb="36">
      <t>モト</t>
    </rPh>
    <phoneticPr fontId="3"/>
  </si>
  <si>
    <t>３  受注者は、業務の一部を第三者に委任し、又は請け負わせようとするときは、あらかじめ、発注者の承</t>
    <rPh sb="3" eb="6">
      <t>ジュチュウシャ</t>
    </rPh>
    <rPh sb="44" eb="47">
      <t>ハッチュウシャ</t>
    </rPh>
    <phoneticPr fontId="3"/>
  </si>
  <si>
    <t>４  発注者は、受注者に対して、業務の一部を委任し、又は請け負わせた者の商号又は名称その他必要な事</t>
    <rPh sb="3" eb="6">
      <t>ハッチュウシャ</t>
    </rPh>
    <rPh sb="8" eb="11">
      <t>ジュチュウシャ</t>
    </rPh>
    <phoneticPr fontId="3"/>
  </si>
  <si>
    <t xml:space="preserve">  た日から14日以内に協議が整わない場合には、発注者が定め、受注者に通知する。</t>
    <rPh sb="24" eb="27">
      <t>ハッチュウシャ</t>
    </rPh>
    <rPh sb="31" eb="34">
      <t>ジュチュウシャ</t>
    </rPh>
    <phoneticPr fontId="3"/>
  </si>
  <si>
    <t>６  発注者は、受注者が第４項の期間内に超過額を返還しなかったときは、その未返還額につき、同項の期</t>
    <rPh sb="3" eb="6">
      <t>ハッチュウシャ</t>
    </rPh>
    <rPh sb="8" eb="11">
      <t>ジュチュウシャ</t>
    </rPh>
    <phoneticPr fontId="3"/>
  </si>
  <si>
    <t xml:space="preserve">  発注者の指定した期間内に代品を納め、若しくは原状に復して返還し、又は返還に代えて損害を賠償しな</t>
    <rPh sb="2" eb="5">
      <t>ハッチュウシャ</t>
    </rPh>
    <rPh sb="17" eb="18">
      <t>オサ</t>
    </rPh>
    <phoneticPr fontId="3"/>
  </si>
  <si>
    <t xml:space="preserve">  直ちに発注者に通知し、その確認を請求しなければならない。</t>
    <rPh sb="5" eb="7">
      <t>ハッチュウ</t>
    </rPh>
    <rPh sb="7" eb="8">
      <t>シャ</t>
    </rPh>
    <phoneticPr fontId="3"/>
  </si>
  <si>
    <t>(不可抗力による損害）</t>
    <rPh sb="1" eb="3">
      <t>フカ</t>
    </rPh>
    <rPh sb="3" eb="5">
      <t>コウリョク</t>
    </rPh>
    <rPh sb="8" eb="10">
      <t>ソンガイ</t>
    </rPh>
    <phoneticPr fontId="3"/>
  </si>
  <si>
    <r>
      <t xml:space="preserve">第17条  </t>
    </r>
    <r>
      <rPr>
        <sz val="10"/>
        <rFont val="ＭＳ 明朝"/>
        <family val="1"/>
        <charset val="128"/>
      </rPr>
      <t>受注者は、業務の内容が設計図書又は発注者の指示若しくは発注者と受注者との協議の内容に適合</t>
    </r>
    <rPh sb="6" eb="9">
      <t>ジュチュウシャ</t>
    </rPh>
    <rPh sb="23" eb="26">
      <t>ハッチュウシャ</t>
    </rPh>
    <rPh sb="33" eb="36">
      <t>ハッチュウシャ</t>
    </rPh>
    <rPh sb="37" eb="40">
      <t>ジュチュウシャ</t>
    </rPh>
    <phoneticPr fontId="3"/>
  </si>
  <si>
    <t>２  受注者は、前項の規定による請求があったときは、当該請求に係る事項について決定し、その結果を請</t>
    <rPh sb="3" eb="6">
      <t>ジュチュウシャ</t>
    </rPh>
    <phoneticPr fontId="3"/>
  </si>
  <si>
    <t xml:space="preserve">  求を受けた日から10日以内に発注者に通知しなければならない。</t>
    <rPh sb="16" eb="19">
      <t>ハッチュウシャ</t>
    </rPh>
    <phoneticPr fontId="3"/>
  </si>
  <si>
    <t>開始日</t>
    <rPh sb="0" eb="3">
      <t>カイシビ</t>
    </rPh>
    <phoneticPr fontId="3"/>
  </si>
  <si>
    <t>満了日</t>
    <rPh sb="0" eb="2">
      <t>マンリョウ</t>
    </rPh>
    <rPh sb="2" eb="3">
      <t>ビ</t>
    </rPh>
    <phoneticPr fontId="3"/>
  </si>
  <si>
    <r>
      <t xml:space="preserve">第10条  </t>
    </r>
    <r>
      <rPr>
        <sz val="10"/>
        <rFont val="ＭＳ 明朝"/>
        <family val="1"/>
        <charset val="128"/>
      </rPr>
      <t>受注者は、業務の技術上の管理を行う管理技術者を定め、その氏名その他必要な事項を発注者に通</t>
    </r>
    <rPh sb="6" eb="9">
      <t>ジュチュウシャ</t>
    </rPh>
    <rPh sb="45" eb="48">
      <t>ハッチュウシャ</t>
    </rPh>
    <phoneticPr fontId="3"/>
  </si>
  <si>
    <t xml:space="preserve">  知しなければならない。その者を変更したときも、同様とする。</t>
    <rPh sb="15" eb="16">
      <t>モノ</t>
    </rPh>
    <phoneticPr fontId="3"/>
  </si>
  <si>
    <t>（権利義務の譲渡等の禁止）</t>
    <rPh sb="10" eb="12">
      <t>キンシ</t>
    </rPh>
    <phoneticPr fontId="3"/>
  </si>
  <si>
    <t>２　発注者は、前項の規定によるほか、必要があると認めるときは、業務の中止内容を受注者に通知して、</t>
    <rPh sb="2" eb="5">
      <t>ハッチュウシャ</t>
    </rPh>
    <rPh sb="7" eb="9">
      <t>ゼンコウ</t>
    </rPh>
    <rPh sb="10" eb="12">
      <t>キテイ</t>
    </rPh>
    <rPh sb="39" eb="42">
      <t>ジュチュウシャ</t>
    </rPh>
    <phoneticPr fontId="3"/>
  </si>
  <si>
    <t>５　受注者は、業務を行う上で知り得た秘密を他人に漏らしてはならない。</t>
    <rPh sb="2" eb="5">
      <t>ジュチュウシャ</t>
    </rPh>
    <rPh sb="7" eb="9">
      <t>ギョウム</t>
    </rPh>
    <rPh sb="10" eb="11">
      <t>オコナ</t>
    </rPh>
    <rPh sb="12" eb="13">
      <t>ウエ</t>
    </rPh>
    <rPh sb="14" eb="15">
      <t>シ</t>
    </rPh>
    <rPh sb="16" eb="17">
      <t>エ</t>
    </rPh>
    <rPh sb="18" eb="20">
      <t>ヒミツ</t>
    </rPh>
    <rPh sb="21" eb="23">
      <t>タニン</t>
    </rPh>
    <rPh sb="24" eb="25">
      <t>モ</t>
    </rPh>
    <phoneticPr fontId="3"/>
  </si>
  <si>
    <t>業    務    内    容</t>
    <rPh sb="0" eb="6">
      <t>ギョウム</t>
    </rPh>
    <rPh sb="10" eb="16">
      <t>ナイヨウ</t>
    </rPh>
    <phoneticPr fontId="3"/>
  </si>
  <si>
    <t>　部分」という。）、仮設物又は作業現場に搬入した調査機械器具に損害が生じたときは、受注者は、その</t>
    <rPh sb="1" eb="3">
      <t>ブブン</t>
    </rPh>
    <rPh sb="10" eb="13">
      <t>カセツブツ</t>
    </rPh>
    <rPh sb="13" eb="14">
      <t>マタ</t>
    </rPh>
    <rPh sb="15" eb="17">
      <t>サギョウ</t>
    </rPh>
    <rPh sb="17" eb="19">
      <t>ゲンバ</t>
    </rPh>
    <rPh sb="20" eb="22">
      <t>ハンニュウ</t>
    </rPh>
    <rPh sb="24" eb="26">
      <t>チョウサ</t>
    </rPh>
    <rPh sb="26" eb="28">
      <t>キカイ</t>
    </rPh>
    <rPh sb="28" eb="30">
      <t>キグ</t>
    </rPh>
    <rPh sb="31" eb="33">
      <t>ソンガイ</t>
    </rPh>
    <rPh sb="34" eb="35">
      <t>ショウ</t>
    </rPh>
    <rPh sb="41" eb="43">
      <t>ジュチュウ</t>
    </rPh>
    <rPh sb="43" eb="44">
      <t>シャ</t>
    </rPh>
    <phoneticPr fontId="3"/>
  </si>
  <si>
    <t>　事実の発生後直ちにその状況を発注者に通知しなければならない。</t>
    <rPh sb="1" eb="3">
      <t>ジジツ</t>
    </rPh>
    <rPh sb="4" eb="6">
      <t>ハッセイ</t>
    </rPh>
    <rPh sb="6" eb="7">
      <t>ゴ</t>
    </rPh>
    <rPh sb="7" eb="8">
      <t>タダ</t>
    </rPh>
    <rPh sb="12" eb="14">
      <t>ジョウキョウ</t>
    </rPh>
    <rPh sb="15" eb="18">
      <t>ハッチュウシャ</t>
    </rPh>
    <rPh sb="19" eb="21">
      <t>ツウチ</t>
    </rPh>
    <phoneticPr fontId="3"/>
  </si>
  <si>
    <t>２　発注者は、前項の規定による通知を受けたときは、直ちに調査を行い、同項の損害（受注者が善良な管</t>
    <rPh sb="2" eb="5">
      <t>ハッチュウシャ</t>
    </rPh>
    <rPh sb="7" eb="9">
      <t>ゼンコウ</t>
    </rPh>
    <rPh sb="10" eb="12">
      <t>キテイ</t>
    </rPh>
    <rPh sb="15" eb="17">
      <t>ツウチ</t>
    </rPh>
    <rPh sb="18" eb="19">
      <t>ウ</t>
    </rPh>
    <rPh sb="25" eb="26">
      <t>タダ</t>
    </rPh>
    <rPh sb="28" eb="30">
      <t>チョウサ</t>
    </rPh>
    <rPh sb="31" eb="32">
      <t>オコナ</t>
    </rPh>
    <rPh sb="34" eb="35">
      <t>ドウ</t>
    </rPh>
    <rPh sb="35" eb="36">
      <t>コウ</t>
    </rPh>
    <rPh sb="37" eb="39">
      <t>ソンガイ</t>
    </rPh>
    <rPh sb="40" eb="43">
      <t>ジュチュウシャ</t>
    </rPh>
    <rPh sb="44" eb="46">
      <t>ゼンリョウ</t>
    </rPh>
    <rPh sb="47" eb="48">
      <t>カン</t>
    </rPh>
    <phoneticPr fontId="3"/>
  </si>
  <si>
    <t>　理者の注意義務を怠ったことに基づくもの及び設計図書に定めるところにより付された保険によりてん補</t>
    <rPh sb="1" eb="2">
      <t>リ</t>
    </rPh>
    <rPh sb="2" eb="3">
      <t>シャ</t>
    </rPh>
    <rPh sb="4" eb="6">
      <t>チュウイ</t>
    </rPh>
    <rPh sb="6" eb="8">
      <t>ギム</t>
    </rPh>
    <rPh sb="9" eb="10">
      <t>オコタ</t>
    </rPh>
    <rPh sb="15" eb="16">
      <t>モト</t>
    </rPh>
    <rPh sb="20" eb="21">
      <t>オヨ</t>
    </rPh>
    <rPh sb="22" eb="24">
      <t>セッケイ</t>
    </rPh>
    <rPh sb="24" eb="26">
      <t>トショ</t>
    </rPh>
    <rPh sb="27" eb="28">
      <t>サダ</t>
    </rPh>
    <rPh sb="36" eb="37">
      <t>フ</t>
    </rPh>
    <rPh sb="40" eb="42">
      <t>ホケン</t>
    </rPh>
    <rPh sb="47" eb="48">
      <t>ホ</t>
    </rPh>
    <phoneticPr fontId="3"/>
  </si>
  <si>
    <t>　された部分を除く。以下この条において「損害」という。）の状況を確認し、その結果を受注者に通知し</t>
    <rPh sb="4" eb="6">
      <t>ブブン</t>
    </rPh>
    <rPh sb="7" eb="8">
      <t>ノゾ</t>
    </rPh>
    <rPh sb="10" eb="12">
      <t>イカ</t>
    </rPh>
    <rPh sb="14" eb="15">
      <t>ジョウ</t>
    </rPh>
    <rPh sb="20" eb="22">
      <t>ソンガイ</t>
    </rPh>
    <rPh sb="29" eb="31">
      <t>ジョウキョウ</t>
    </rPh>
    <rPh sb="32" eb="34">
      <t>カクニン</t>
    </rPh>
    <rPh sb="38" eb="40">
      <t>ケッカ</t>
    </rPh>
    <rPh sb="41" eb="43">
      <t>ジュチュウ</t>
    </rPh>
    <rPh sb="43" eb="44">
      <t>シャ</t>
    </rPh>
    <rPh sb="45" eb="47">
      <t>ツウチ</t>
    </rPh>
    <phoneticPr fontId="3"/>
  </si>
  <si>
    <t>３　受注者は、前項の規定により損害の状況が確認されたときは、損害による費用の負担を発注者に請求す</t>
    <rPh sb="2" eb="4">
      <t>ジュチュウ</t>
    </rPh>
    <rPh sb="4" eb="5">
      <t>シャ</t>
    </rPh>
    <rPh sb="7" eb="9">
      <t>ゼンコウ</t>
    </rPh>
    <rPh sb="10" eb="12">
      <t>キテイ</t>
    </rPh>
    <rPh sb="15" eb="17">
      <t>ソンガイ</t>
    </rPh>
    <rPh sb="18" eb="20">
      <t>ジョウキョウ</t>
    </rPh>
    <rPh sb="21" eb="23">
      <t>カクニン</t>
    </rPh>
    <rPh sb="30" eb="32">
      <t>ソンガイ</t>
    </rPh>
    <rPh sb="35" eb="37">
      <t>ヒヨウ</t>
    </rPh>
    <rPh sb="38" eb="40">
      <t>フタン</t>
    </rPh>
    <rPh sb="41" eb="44">
      <t>ハッチュウシャ</t>
    </rPh>
    <rPh sb="45" eb="47">
      <t>セイキュウ</t>
    </rPh>
    <phoneticPr fontId="3"/>
  </si>
  <si>
    <t>３　業務を行うにつき通常避けることができない騒音、振動、地下水の断絶等の理由により第三者に及ぼし</t>
    <rPh sb="2" eb="3">
      <t>ギョウ</t>
    </rPh>
    <rPh sb="3" eb="4">
      <t>ム</t>
    </rPh>
    <rPh sb="5" eb="6">
      <t>オコナ</t>
    </rPh>
    <rPh sb="10" eb="12">
      <t>ツウジョウ</t>
    </rPh>
    <rPh sb="12" eb="13">
      <t>サ</t>
    </rPh>
    <rPh sb="22" eb="24">
      <t>ソウオン</t>
    </rPh>
    <rPh sb="25" eb="27">
      <t>シンドウ</t>
    </rPh>
    <rPh sb="28" eb="31">
      <t>チカスイ</t>
    </rPh>
    <rPh sb="32" eb="34">
      <t>ダンゼツ</t>
    </rPh>
    <rPh sb="34" eb="35">
      <t>トウ</t>
    </rPh>
    <rPh sb="36" eb="38">
      <t>リユウ</t>
    </rPh>
    <rPh sb="41" eb="42">
      <t>ダイ</t>
    </rPh>
    <rPh sb="42" eb="44">
      <t>サンシャ</t>
    </rPh>
    <rPh sb="45" eb="46">
      <t>オヨ</t>
    </rPh>
    <phoneticPr fontId="3"/>
  </si>
  <si>
    <t>４  前３項の場合その他業務を行うにつき第三者との間に紛争を生じた場合においては、発注者及び受注者</t>
    <rPh sb="41" eb="43">
      <t>ハッチュウ</t>
    </rPh>
    <rPh sb="43" eb="44">
      <t>シャ</t>
    </rPh>
    <rPh sb="44" eb="45">
      <t>オヨ</t>
    </rPh>
    <rPh sb="46" eb="49">
      <t>ジュチュウシャ</t>
    </rPh>
    <phoneticPr fontId="3"/>
  </si>
  <si>
    <t>２  発注者は、前項の規定による通知を受けたときは、通知を受けた日から10日以内に受注者の立会いの下、</t>
    <rPh sb="3" eb="6">
      <t>ハッチュウシャ</t>
    </rPh>
    <rPh sb="49" eb="50">
      <t>シタ</t>
    </rPh>
    <phoneticPr fontId="3"/>
  </si>
  <si>
    <t>（前払金の使用等）</t>
  </si>
  <si>
    <t>（部分引渡し）</t>
  </si>
  <si>
    <t>（第三者による代理受領）</t>
  </si>
  <si>
    <t>（前払金等の不払に対する業務中止）</t>
  </si>
  <si>
    <t>に着手いたしました。</t>
    <rPh sb="1" eb="3">
      <t>チャクシュ</t>
    </rPh>
    <phoneticPr fontId="18"/>
  </si>
  <si>
    <t>２　発注者は、成果物が著作物に該当するとしないとにかかわらず、当該成果物の内容を受注者の承諾なく</t>
    <rPh sb="2" eb="5">
      <t>ハッチュウシャ</t>
    </rPh>
    <rPh sb="7" eb="9">
      <t>セイカ</t>
    </rPh>
    <rPh sb="9" eb="10">
      <t>ブツ</t>
    </rPh>
    <rPh sb="11" eb="14">
      <t>チョサクブツ</t>
    </rPh>
    <rPh sb="15" eb="17">
      <t>ガイトウ</t>
    </rPh>
    <rPh sb="31" eb="35">
      <t>トウガイセイカ</t>
    </rPh>
    <rPh sb="35" eb="36">
      <t>ブツ</t>
    </rPh>
    <rPh sb="37" eb="39">
      <t>ナイヨウ</t>
    </rPh>
    <rPh sb="40" eb="43">
      <t>ジュチュウシャ</t>
    </rPh>
    <rPh sb="44" eb="46">
      <t>ショウダク</t>
    </rPh>
    <phoneticPr fontId="3"/>
  </si>
  <si>
    <t>　り、既に受注者が当該著作物に表示した氏名を変更することができる。</t>
    <rPh sb="3" eb="4">
      <t>スデ</t>
    </rPh>
    <rPh sb="5" eb="7">
      <t>ジュチュウ</t>
    </rPh>
    <rPh sb="7" eb="8">
      <t>シャ</t>
    </rPh>
    <rPh sb="9" eb="11">
      <t>トウガイ</t>
    </rPh>
    <rPh sb="11" eb="14">
      <t>チョサクブツ</t>
    </rPh>
    <rPh sb="15" eb="17">
      <t>ヒョウジ</t>
    </rPh>
    <rPh sb="19" eb="21">
      <t>シメイ</t>
    </rPh>
    <rPh sb="22" eb="24">
      <t>ヘンコウ</t>
    </rPh>
    <phoneticPr fontId="3"/>
  </si>
  <si>
    <t>　自由に公表することができ、また、当該成果物が著作物に該当する場合には、受注者が承諾したときに限</t>
    <rPh sb="1" eb="3">
      <t>ジユウ</t>
    </rPh>
    <rPh sb="4" eb="6">
      <t>コウヒョウ</t>
    </rPh>
    <rPh sb="17" eb="19">
      <t>トウガイ</t>
    </rPh>
    <rPh sb="19" eb="21">
      <t>セイカ</t>
    </rPh>
    <rPh sb="21" eb="22">
      <t>ブツ</t>
    </rPh>
    <rPh sb="23" eb="26">
      <t>チョサクブツ</t>
    </rPh>
    <rPh sb="27" eb="29">
      <t>ガイトウ</t>
    </rPh>
    <rPh sb="31" eb="33">
      <t>バアイ</t>
    </rPh>
    <rPh sb="36" eb="38">
      <t>ジュチュウ</t>
    </rPh>
    <rPh sb="38" eb="39">
      <t>シャ</t>
    </rPh>
    <rPh sb="40" eb="42">
      <t>ショウダク</t>
    </rPh>
    <rPh sb="47" eb="48">
      <t>カギ</t>
    </rPh>
    <phoneticPr fontId="3"/>
  </si>
  <si>
    <t>(部分払）</t>
    <rPh sb="1" eb="3">
      <t>ブブン</t>
    </rPh>
    <rPh sb="3" eb="4">
      <t>バラ</t>
    </rPh>
    <phoneticPr fontId="3"/>
  </si>
  <si>
    <t>　を受けている場合には、当該引渡し部分を除くものとし、以下「既履行部分」という。）に相応する業務</t>
    <rPh sb="2" eb="3">
      <t>ウ</t>
    </rPh>
    <rPh sb="7" eb="9">
      <t>バアイ</t>
    </rPh>
    <rPh sb="12" eb="14">
      <t>トウガイ</t>
    </rPh>
    <rPh sb="14" eb="16">
      <t>ヒキワタ</t>
    </rPh>
    <rPh sb="17" eb="19">
      <t>ブブン</t>
    </rPh>
    <rPh sb="20" eb="21">
      <t>ノゾ</t>
    </rPh>
    <rPh sb="27" eb="29">
      <t>イカ</t>
    </rPh>
    <rPh sb="30" eb="31">
      <t>キ</t>
    </rPh>
    <rPh sb="31" eb="33">
      <t>リコウ</t>
    </rPh>
    <rPh sb="33" eb="35">
      <t>ブブン</t>
    </rPh>
    <rPh sb="42" eb="44">
      <t>ソウオウ</t>
    </rPh>
    <rPh sb="46" eb="47">
      <t>ギョウ</t>
    </rPh>
    <rPh sb="47" eb="48">
      <t>ム</t>
    </rPh>
    <phoneticPr fontId="3"/>
  </si>
  <si>
    <t>　ータベースを利用することができる。</t>
    <rPh sb="7" eb="9">
      <t>リヨウ</t>
    </rPh>
    <phoneticPr fontId="3"/>
  </si>
  <si>
    <t>２  受注者は、前項の規定により受注者が第三者を代理人とした場合において、受注者の提出する支払請求</t>
    <rPh sb="3" eb="6">
      <t>ジュチュウシャ</t>
    </rPh>
    <rPh sb="16" eb="19">
      <t>ジュチュウシャ</t>
    </rPh>
    <rPh sb="37" eb="40">
      <t>ジュチュウシャ</t>
    </rPh>
    <phoneticPr fontId="3"/>
  </si>
  <si>
    <t>２  前項の協議開始の日については、発注者が受注者の意見を聴いて定め、受注者に通知するものとする。</t>
    <rPh sb="18" eb="21">
      <t>ハッチュウシャ</t>
    </rPh>
    <rPh sb="22" eb="25">
      <t>ジュチュウシャ</t>
    </rPh>
    <rPh sb="35" eb="38">
      <t>ジュチュウシャ</t>
    </rPh>
    <phoneticPr fontId="3"/>
  </si>
  <si>
    <t>歳）</t>
    <rPh sb="0" eb="1">
      <t>サイ</t>
    </rPh>
    <phoneticPr fontId="18"/>
  </si>
  <si>
    <t>資格</t>
    <rPh sb="0" eb="2">
      <t>シカク</t>
    </rPh>
    <phoneticPr fontId="18"/>
  </si>
  <si>
    <t>上記</t>
    <rPh sb="0" eb="2">
      <t>ジョウキ</t>
    </rPh>
    <phoneticPr fontId="18"/>
  </si>
  <si>
    <t>は、</t>
    <phoneticPr fontId="18"/>
  </si>
  <si>
    <t xml:space="preserve"> (１) 業務の出来形部分に関する撤去費用等</t>
    <rPh sb="5" eb="6">
      <t>ギョウ</t>
    </rPh>
    <rPh sb="6" eb="7">
      <t>ム</t>
    </rPh>
    <rPh sb="8" eb="10">
      <t>デキ</t>
    </rPh>
    <rPh sb="10" eb="11">
      <t>ガタ</t>
    </rPh>
    <rPh sb="11" eb="13">
      <t>ブブン</t>
    </rPh>
    <rPh sb="14" eb="15">
      <t>カン</t>
    </rPh>
    <rPh sb="17" eb="19">
      <t>テッキョ</t>
    </rPh>
    <rPh sb="19" eb="21">
      <t>ヒヨウ</t>
    </rPh>
    <rPh sb="21" eb="22">
      <t>トウ</t>
    </rPh>
    <phoneticPr fontId="3"/>
  </si>
  <si>
    <t>５　部分払金の額は、次の式により算定する。この場合において、第１項の業務委託料相当額は、発注者と</t>
    <rPh sb="2" eb="4">
      <t>ブブン</t>
    </rPh>
    <rPh sb="4" eb="5">
      <t>ハラ</t>
    </rPh>
    <rPh sb="5" eb="6">
      <t>キン</t>
    </rPh>
    <rPh sb="7" eb="8">
      <t>ガク</t>
    </rPh>
    <rPh sb="10" eb="11">
      <t>ツギ</t>
    </rPh>
    <rPh sb="12" eb="13">
      <t>シキ</t>
    </rPh>
    <rPh sb="16" eb="18">
      <t>サンテイ</t>
    </rPh>
    <rPh sb="23" eb="25">
      <t>バアイ</t>
    </rPh>
    <rPh sb="30" eb="31">
      <t>ダイ</t>
    </rPh>
    <rPh sb="32" eb="33">
      <t>コウ</t>
    </rPh>
    <rPh sb="34" eb="35">
      <t>ギョウ</t>
    </rPh>
    <rPh sb="35" eb="36">
      <t>ム</t>
    </rPh>
    <rPh sb="36" eb="38">
      <t>イタク</t>
    </rPh>
    <rPh sb="38" eb="39">
      <t>リョウ</t>
    </rPh>
    <rPh sb="39" eb="41">
      <t>ソウトウ</t>
    </rPh>
    <rPh sb="41" eb="42">
      <t>ガク</t>
    </rPh>
    <rPh sb="44" eb="46">
      <t>ハッチュウ</t>
    </rPh>
    <rPh sb="46" eb="47">
      <t>シャ</t>
    </rPh>
    <phoneticPr fontId="3"/>
  </si>
  <si>
    <t xml:space="preserve">  る指示等を口頭で行うことができる。この場合において、発注者及び受注者は、既に行った指示等を書面</t>
    <rPh sb="28" eb="30">
      <t>ハッチュウ</t>
    </rPh>
    <rPh sb="30" eb="31">
      <t>シャ</t>
    </rPh>
    <rPh sb="33" eb="36">
      <t>ジュチュウシャ</t>
    </rPh>
    <phoneticPr fontId="3"/>
  </si>
  <si>
    <r>
      <t xml:space="preserve">第３条  </t>
    </r>
    <r>
      <rPr>
        <sz val="10"/>
        <rFont val="ＭＳ 明朝"/>
        <family val="1"/>
        <charset val="128"/>
      </rPr>
      <t>受注者は、この契約締結後14日以内に設計図書に基づいて業務実施計画書を作成し、発注者に提出</t>
    </r>
    <rPh sb="5" eb="8">
      <t>ジュチュウシャ</t>
    </rPh>
    <rPh sb="44" eb="46">
      <t>ハッチュウ</t>
    </rPh>
    <rPh sb="46" eb="47">
      <t>シャ</t>
    </rPh>
    <phoneticPr fontId="3"/>
  </si>
  <si>
    <t>12　受注者が共同企業体を結成している場合においては、発注者は、この契約に基づくすべての行為を共同</t>
    <rPh sb="3" eb="6">
      <t>ジュチュウシャ</t>
    </rPh>
    <rPh sb="7" eb="9">
      <t>キョウドウ</t>
    </rPh>
    <rPh sb="9" eb="11">
      <t>キギョウ</t>
    </rPh>
    <rPh sb="11" eb="12">
      <t>カラダ</t>
    </rPh>
    <rPh sb="13" eb="15">
      <t>ケッセイ</t>
    </rPh>
    <rPh sb="19" eb="21">
      <t>バアイ</t>
    </rPh>
    <rPh sb="27" eb="30">
      <t>ハッチュウシャ</t>
    </rPh>
    <rPh sb="34" eb="36">
      <t>ケイヤク</t>
    </rPh>
    <rPh sb="37" eb="38">
      <t>モト</t>
    </rPh>
    <rPh sb="44" eb="46">
      <t>コウイ</t>
    </rPh>
    <rPh sb="47" eb="49">
      <t>キョウドウ</t>
    </rPh>
    <phoneticPr fontId="3"/>
  </si>
  <si>
    <t>４　前項の場合において、検査に直接要する費用は、受注者の負担とする。</t>
    <rPh sb="2" eb="4">
      <t>ゼンコウ</t>
    </rPh>
    <rPh sb="5" eb="7">
      <t>バアイ</t>
    </rPh>
    <rPh sb="12" eb="14">
      <t>ケンサ</t>
    </rPh>
    <rPh sb="15" eb="17">
      <t>チョクセツ</t>
    </rPh>
    <rPh sb="17" eb="18">
      <t>ヨウ</t>
    </rPh>
    <rPh sb="20" eb="22">
      <t>ヒヨウ</t>
    </rPh>
    <rPh sb="24" eb="26">
      <t>ジュチュウ</t>
    </rPh>
    <rPh sb="26" eb="27">
      <t>シャ</t>
    </rPh>
    <rPh sb="28" eb="30">
      <t>フタン</t>
    </rPh>
    <phoneticPr fontId="3"/>
  </si>
  <si>
    <t>主任技術者</t>
    <rPh sb="0" eb="2">
      <t>シュニン</t>
    </rPh>
    <rPh sb="2" eb="5">
      <t>ギジュツシャ</t>
    </rPh>
    <phoneticPr fontId="18"/>
  </si>
  <si>
    <t>３  受注者は、前払金額の変更を伴わない履行期間の変更が行われた場合には、発注者に代わりその旨を保</t>
    <rPh sb="3" eb="6">
      <t>ジュチュウシャ</t>
    </rPh>
    <rPh sb="37" eb="39">
      <t>ハッチュウ</t>
    </rPh>
    <rPh sb="39" eb="40">
      <t>シャ</t>
    </rPh>
    <phoneticPr fontId="3"/>
  </si>
  <si>
    <t>本契約の証として、本書２通を作成し、発注者及び受注者が記名押印の上、各自１通</t>
    <rPh sb="0" eb="3">
      <t>ホンケイヤク</t>
    </rPh>
    <rPh sb="4" eb="5">
      <t>ショウ</t>
    </rPh>
    <rPh sb="9" eb="11">
      <t>ホンショ</t>
    </rPh>
    <rPh sb="12" eb="13">
      <t>ツウ</t>
    </rPh>
    <rPh sb="14" eb="16">
      <t>サクセイ</t>
    </rPh>
    <rPh sb="18" eb="21">
      <t>ハッチュウシャ</t>
    </rPh>
    <rPh sb="21" eb="22">
      <t>オヨ</t>
    </rPh>
    <rPh sb="23" eb="25">
      <t>ジュチュウ</t>
    </rPh>
    <rPh sb="25" eb="26">
      <t>シャ</t>
    </rPh>
    <rPh sb="27" eb="29">
      <t>キメイ</t>
    </rPh>
    <rPh sb="29" eb="31">
      <t>オウイン</t>
    </rPh>
    <rPh sb="32" eb="33">
      <t>ウエ</t>
    </rPh>
    <rPh sb="34" eb="36">
      <t>カクジ</t>
    </rPh>
    <rPh sb="37" eb="38">
      <t>ツウ</t>
    </rPh>
    <phoneticPr fontId="3"/>
  </si>
  <si>
    <t>４　発注者は、前項の規定により受注者から損害による費用の負担の請求があったときは、当該損害の額</t>
    <rPh sb="2" eb="5">
      <t>ハッチュウシャ</t>
    </rPh>
    <rPh sb="7" eb="9">
      <t>ゼンコウ</t>
    </rPh>
    <rPh sb="10" eb="12">
      <t>キテイ</t>
    </rPh>
    <rPh sb="15" eb="17">
      <t>ジュチュウ</t>
    </rPh>
    <rPh sb="17" eb="18">
      <t>シャ</t>
    </rPh>
    <rPh sb="20" eb="22">
      <t>ソンガイ</t>
    </rPh>
    <rPh sb="25" eb="27">
      <t>ヒヨウ</t>
    </rPh>
    <rPh sb="28" eb="30">
      <t>フタン</t>
    </rPh>
    <rPh sb="31" eb="33">
      <t>セイキュウ</t>
    </rPh>
    <rPh sb="41" eb="43">
      <t>トウガイ</t>
    </rPh>
    <rPh sb="43" eb="45">
      <t>ソンガイ</t>
    </rPh>
    <rPh sb="46" eb="47">
      <t>ガク</t>
    </rPh>
    <phoneticPr fontId="3"/>
  </si>
  <si>
    <t>　（業務の出来形部分、仮設物又は作業現場に搬入した調査機械器具であって立会いその他受注者の業務に</t>
    <rPh sb="2" eb="3">
      <t>ギョウ</t>
    </rPh>
    <rPh sb="3" eb="4">
      <t>ム</t>
    </rPh>
    <rPh sb="5" eb="7">
      <t>デキ</t>
    </rPh>
    <rPh sb="7" eb="8">
      <t>ガタ</t>
    </rPh>
    <rPh sb="8" eb="10">
      <t>ブブン</t>
    </rPh>
    <rPh sb="11" eb="13">
      <t>カセツ</t>
    </rPh>
    <rPh sb="13" eb="14">
      <t>モノ</t>
    </rPh>
    <rPh sb="14" eb="15">
      <t>マタ</t>
    </rPh>
    <rPh sb="16" eb="18">
      <t>サギョウ</t>
    </rPh>
    <rPh sb="18" eb="20">
      <t>ゲンバ</t>
    </rPh>
    <rPh sb="21" eb="23">
      <t>ハンニュウ</t>
    </rPh>
    <rPh sb="25" eb="27">
      <t>チョウサ</t>
    </rPh>
    <rPh sb="27" eb="29">
      <t>キカイ</t>
    </rPh>
    <rPh sb="29" eb="31">
      <t>キグ</t>
    </rPh>
    <rPh sb="35" eb="37">
      <t>タチア</t>
    </rPh>
    <rPh sb="40" eb="41">
      <t>タ</t>
    </rPh>
    <rPh sb="41" eb="43">
      <t>ジュチュウ</t>
    </rPh>
    <rPh sb="43" eb="44">
      <t>シャ</t>
    </rPh>
    <rPh sb="45" eb="46">
      <t>ギョウ</t>
    </rPh>
    <rPh sb="46" eb="47">
      <t>ム</t>
    </rPh>
    <phoneticPr fontId="3"/>
  </si>
  <si>
    <t>　いう。）内に完了し、契約の目的物（以下「成果物」という。）を発注者に引き渡すものとし、発注者は、</t>
    <rPh sb="5" eb="6">
      <t>ナイ</t>
    </rPh>
    <rPh sb="7" eb="9">
      <t>カンリョウ</t>
    </rPh>
    <rPh sb="11" eb="13">
      <t>ケイヤク</t>
    </rPh>
    <rPh sb="14" eb="17">
      <t>モクテキブツ</t>
    </rPh>
    <rPh sb="18" eb="20">
      <t>イカ</t>
    </rPh>
    <rPh sb="21" eb="22">
      <t>セイ</t>
    </rPh>
    <rPh sb="22" eb="23">
      <t>カ</t>
    </rPh>
    <rPh sb="23" eb="24">
      <t>ブツ</t>
    </rPh>
    <rPh sb="31" eb="34">
      <t>ハッチュウシャ</t>
    </rPh>
    <rPh sb="35" eb="36">
      <t>ヒ</t>
    </rPh>
    <rPh sb="37" eb="38">
      <t>ワタ</t>
    </rPh>
    <phoneticPr fontId="3"/>
  </si>
  <si>
    <t xml:space="preserve">  与品等が不適当であること等発注者の責めに帰すべき事由があることを知りながらこれを通知しなかった</t>
    <rPh sb="15" eb="18">
      <t>ハッチュウシャ</t>
    </rPh>
    <phoneticPr fontId="3"/>
  </si>
  <si>
    <t xml:space="preserve">  ときは、その理由を明示した書面により発注者に履行期間の延長変更を請求することができる。</t>
    <rPh sb="20" eb="23">
      <t>ハッチュウシャ</t>
    </rPh>
    <phoneticPr fontId="3"/>
  </si>
  <si>
    <t>３  発注者は、前２項の規定により業務を一時中止した場合において、必要があると認められるときは、履</t>
    <rPh sb="3" eb="6">
      <t>ハッチュウシャ</t>
    </rPh>
    <phoneticPr fontId="3"/>
  </si>
  <si>
    <t>　ない。ただし、緊急やむを得ない事情があるときは、この限りでない。</t>
    <rPh sb="8" eb="10">
      <t>キンキュウ</t>
    </rPh>
    <rPh sb="13" eb="14">
      <t>エ</t>
    </rPh>
    <rPh sb="16" eb="18">
      <t>ジジョウ</t>
    </rPh>
    <rPh sb="27" eb="28">
      <t>カギ</t>
    </rPh>
    <phoneticPr fontId="3"/>
  </si>
  <si>
    <t>合               計</t>
    <rPh sb="0" eb="17">
      <t>ゴウケイ</t>
    </rPh>
    <phoneticPr fontId="3"/>
  </si>
  <si>
    <t>受注者</t>
    <rPh sb="0" eb="2">
      <t>ジュチュウ</t>
    </rPh>
    <rPh sb="2" eb="3">
      <t>シャ</t>
    </rPh>
    <phoneticPr fontId="18"/>
  </si>
  <si>
    <t>代　表　者</t>
    <rPh sb="0" eb="1">
      <t>ダイ</t>
    </rPh>
    <rPh sb="2" eb="3">
      <t>ヒョウ</t>
    </rPh>
    <rPh sb="4" eb="5">
      <t>モノ</t>
    </rPh>
    <phoneticPr fontId="3"/>
  </si>
  <si>
    <t>　れを負担する。</t>
    <rPh sb="3" eb="5">
      <t>フタン</t>
    </rPh>
    <phoneticPr fontId="3"/>
  </si>
  <si>
    <t>摘要</t>
    <rPh sb="0" eb="2">
      <t>テキヨウ</t>
    </rPh>
    <phoneticPr fontId="18"/>
  </si>
  <si>
    <t>（総  則）</t>
  </si>
  <si>
    <t>２  発注者は、前項の規定による請求があったときは、請求を受けた日から14日以内に前払金を支払わなけ</t>
    <rPh sb="3" eb="6">
      <t>ハッチュウシャ</t>
    </rPh>
    <phoneticPr fontId="3"/>
  </si>
  <si>
    <t xml:space="preserve">  て、設計図書に特許権等の対象である旨の明示がなく、かつ、受注者がその存在を知らなかったときは、</t>
    <rPh sb="30" eb="33">
      <t>ジュチュウシャ</t>
    </rPh>
    <phoneticPr fontId="3"/>
  </si>
  <si>
    <t>数量</t>
    <rPh sb="0" eb="2">
      <t>スウリョウ</t>
    </rPh>
    <phoneticPr fontId="18"/>
  </si>
  <si>
    <t>１</t>
  </si>
  <si>
    <t>業務委託名</t>
  </si>
  <si>
    <t>２</t>
  </si>
  <si>
    <t>履行場所</t>
  </si>
  <si>
    <t>３</t>
  </si>
  <si>
    <t>履行期間</t>
  </si>
  <si>
    <t>４</t>
  </si>
  <si>
    <t>業務委託料</t>
  </si>
  <si>
    <t>十億</t>
  </si>
  <si>
    <t>百万</t>
  </si>
  <si>
    <t>千</t>
  </si>
  <si>
    <t>円</t>
  </si>
  <si>
    <t>５</t>
  </si>
  <si>
    <t>契約保証金</t>
  </si>
  <si>
    <t>６</t>
  </si>
  <si>
    <t>適用除外条項</t>
  </si>
  <si>
    <t>回数・月</t>
    <rPh sb="0" eb="2">
      <t>カイスウ</t>
    </rPh>
    <rPh sb="3" eb="4">
      <t>ツキ</t>
    </rPh>
    <phoneticPr fontId="3"/>
  </si>
  <si>
    <t>支   払   金   額</t>
    <rPh sb="0" eb="5">
      <t>シハライ</t>
    </rPh>
    <rPh sb="8" eb="13">
      <t>キンガク</t>
    </rPh>
    <phoneticPr fontId="3"/>
  </si>
  <si>
    <t xml:space="preserve">  により生じたものについては、発注者がその賠償額を負担する。ただし、受注者が、発注者の指示又は貸</t>
    <rPh sb="16" eb="19">
      <t>ハッチュウシャ</t>
    </rPh>
    <rPh sb="35" eb="38">
      <t>ジュチュウシャ</t>
    </rPh>
    <rPh sb="40" eb="43">
      <t>ハッチュウシャ</t>
    </rPh>
    <phoneticPr fontId="3"/>
  </si>
  <si>
    <t>（談合その他不正行為による解除）</t>
    <rPh sb="1" eb="3">
      <t>ダンゴウ</t>
    </rPh>
    <rPh sb="5" eb="6">
      <t>タ</t>
    </rPh>
    <rPh sb="6" eb="8">
      <t>フセイ</t>
    </rPh>
    <rPh sb="8" eb="10">
      <t>コウイ</t>
    </rPh>
    <rPh sb="13" eb="15">
      <t>カイジョ</t>
    </rPh>
    <phoneticPr fontId="3"/>
  </si>
  <si>
    <t>６　受注者は、第３項の規定による確認があったときは、前項の規定により算定された額の部分払を請求す</t>
    <rPh sb="2" eb="4">
      <t>ジュチュウ</t>
    </rPh>
    <rPh sb="4" eb="5">
      <t>シャ</t>
    </rPh>
    <rPh sb="7" eb="8">
      <t>ダイ</t>
    </rPh>
    <rPh sb="9" eb="10">
      <t>コウ</t>
    </rPh>
    <rPh sb="11" eb="13">
      <t>キテイ</t>
    </rPh>
    <rPh sb="16" eb="18">
      <t>カクニン</t>
    </rPh>
    <rPh sb="26" eb="28">
      <t>ゼンコウ</t>
    </rPh>
    <rPh sb="29" eb="31">
      <t>キテイ</t>
    </rPh>
    <rPh sb="34" eb="36">
      <t>サンテイ</t>
    </rPh>
    <rPh sb="39" eb="40">
      <t>ガク</t>
    </rPh>
    <rPh sb="41" eb="43">
      <t>ブブン</t>
    </rPh>
    <rPh sb="43" eb="44">
      <t>ハラ</t>
    </rPh>
    <phoneticPr fontId="3"/>
  </si>
  <si>
    <t>　ることができる。この場合においては、発注者は、当該請求を受けた日から14日以内に部分払金を支払わ</t>
    <rPh sb="11" eb="13">
      <t>バアイ</t>
    </rPh>
    <rPh sb="19" eb="22">
      <t>ハッチュウシャ</t>
    </rPh>
    <rPh sb="24" eb="26">
      <t>トウガイ</t>
    </rPh>
    <rPh sb="26" eb="28">
      <t>セイキュウ</t>
    </rPh>
    <rPh sb="29" eb="30">
      <t>ウ</t>
    </rPh>
    <rPh sb="32" eb="33">
      <t>ヒ</t>
    </rPh>
    <rPh sb="37" eb="38">
      <t>ニチ</t>
    </rPh>
    <rPh sb="38" eb="40">
      <t>イナイ</t>
    </rPh>
    <rPh sb="41" eb="43">
      <t>ブブン</t>
    </rPh>
    <rPh sb="43" eb="44">
      <t>ハラ</t>
    </rPh>
    <rPh sb="44" eb="45">
      <t>キン</t>
    </rPh>
    <phoneticPr fontId="3"/>
  </si>
  <si>
    <t>　額の負担については、第４項中「当該損害の額」とあるのは「損害の額の累計」と、「当該損害の取片付</t>
    <rPh sb="1" eb="2">
      <t>ガク</t>
    </rPh>
    <rPh sb="3" eb="5">
      <t>フタン</t>
    </rPh>
    <rPh sb="11" eb="12">
      <t>ダイ</t>
    </rPh>
    <rPh sb="13" eb="14">
      <t>コウ</t>
    </rPh>
    <rPh sb="14" eb="15">
      <t>チュウ</t>
    </rPh>
    <rPh sb="16" eb="18">
      <t>トウガイ</t>
    </rPh>
    <rPh sb="18" eb="20">
      <t>ソンガイ</t>
    </rPh>
    <rPh sb="21" eb="22">
      <t>ガク</t>
    </rPh>
    <rPh sb="29" eb="31">
      <t>ソンガイ</t>
    </rPh>
    <rPh sb="32" eb="33">
      <t>ガク</t>
    </rPh>
    <rPh sb="34" eb="36">
      <t>ルイケイ</t>
    </rPh>
    <rPh sb="40" eb="42">
      <t>トウガイ</t>
    </rPh>
    <rPh sb="42" eb="44">
      <t>ソンガイ</t>
    </rPh>
    <rPh sb="45" eb="46">
      <t>トリ</t>
    </rPh>
    <rPh sb="46" eb="47">
      <t>カタ</t>
    </rPh>
    <rPh sb="47" eb="48">
      <t>ツ</t>
    </rPh>
    <phoneticPr fontId="3"/>
  </si>
  <si>
    <t>　た損害（設計図書に定めるところにより付された保険によりてん補された部分除く。）について、当該第</t>
    <rPh sb="2" eb="4">
      <t>ソンガイ</t>
    </rPh>
    <rPh sb="5" eb="7">
      <t>セッケイ</t>
    </rPh>
    <rPh sb="7" eb="9">
      <t>トショ</t>
    </rPh>
    <rPh sb="10" eb="11">
      <t>サダ</t>
    </rPh>
    <rPh sb="19" eb="20">
      <t>フ</t>
    </rPh>
    <rPh sb="23" eb="25">
      <t>ホケン</t>
    </rPh>
    <rPh sb="30" eb="31">
      <t>ホ</t>
    </rPh>
    <rPh sb="34" eb="36">
      <t>ブブン</t>
    </rPh>
    <rPh sb="36" eb="37">
      <t>ノゾ</t>
    </rPh>
    <rPh sb="45" eb="47">
      <t>トウガイ</t>
    </rPh>
    <phoneticPr fontId="3"/>
  </si>
  <si>
    <t>　三者に損害の賠償を行わなければならないときは、発注者がその賠償額を負担しなければならない。ただ</t>
    <rPh sb="1" eb="3">
      <t>サンシャ</t>
    </rPh>
    <rPh sb="4" eb="6">
      <t>ソンガイ</t>
    </rPh>
    <rPh sb="7" eb="9">
      <t>バイショウ</t>
    </rPh>
    <rPh sb="10" eb="11">
      <t>オコナ</t>
    </rPh>
    <rPh sb="24" eb="27">
      <t>ハッチュウシャ</t>
    </rPh>
    <rPh sb="30" eb="32">
      <t>バイショウ</t>
    </rPh>
    <rPh sb="32" eb="33">
      <t>ガク</t>
    </rPh>
    <rPh sb="34" eb="36">
      <t>フタン</t>
    </rPh>
    <phoneticPr fontId="3"/>
  </si>
  <si>
    <t>　者が負担する。</t>
    <rPh sb="3" eb="5">
      <t>フタン</t>
    </rPh>
    <phoneticPr fontId="3"/>
  </si>
  <si>
    <t>２  発注者は、前項の規定による請求があったときは、請求を受けた日から30日以内に業務委託料を支払わ</t>
    <rPh sb="3" eb="6">
      <t>ハッチュウシャ</t>
    </rPh>
    <phoneticPr fontId="3"/>
  </si>
  <si>
    <t>管理技術者及び主任技術者経歴書</t>
    <rPh sb="0" eb="2">
      <t>カンリ</t>
    </rPh>
    <rPh sb="2" eb="4">
      <t>ギジュツ</t>
    </rPh>
    <rPh sb="4" eb="5">
      <t>シャ</t>
    </rPh>
    <rPh sb="5" eb="6">
      <t>オヨ</t>
    </rPh>
    <rPh sb="7" eb="9">
      <t>シュニン</t>
    </rPh>
    <rPh sb="9" eb="12">
      <t>ギジュツシャ</t>
    </rPh>
    <rPh sb="12" eb="15">
      <t>ケイレキショ</t>
    </rPh>
    <phoneticPr fontId="18"/>
  </si>
  <si>
    <t>（保  険）</t>
  </si>
  <si>
    <t>契約日</t>
    <rPh sb="0" eb="3">
      <t>ケイヤクビ</t>
    </rPh>
    <phoneticPr fontId="18"/>
  </si>
  <si>
    <t>～</t>
    <phoneticPr fontId="18"/>
  </si>
  <si>
    <t>着手日</t>
    <rPh sb="0" eb="2">
      <t>チャクシュ</t>
    </rPh>
    <rPh sb="2" eb="3">
      <t>ビ</t>
    </rPh>
    <phoneticPr fontId="18"/>
  </si>
  <si>
    <t>８　この契約の履行に関して発注者と受注者との間で用いる計量単位は、設計図書に特別の定めがある場合</t>
    <rPh sb="4" eb="6">
      <t>ケイヤク</t>
    </rPh>
    <rPh sb="7" eb="9">
      <t>リコウ</t>
    </rPh>
    <rPh sb="10" eb="11">
      <t>カン</t>
    </rPh>
    <rPh sb="13" eb="16">
      <t>ハッチュウシャ</t>
    </rPh>
    <rPh sb="17" eb="20">
      <t>ジュチュウシャ</t>
    </rPh>
    <rPh sb="22" eb="23">
      <t>カン</t>
    </rPh>
    <rPh sb="24" eb="25">
      <t>モチ</t>
    </rPh>
    <rPh sb="27" eb="29">
      <t>ケイリョウ</t>
    </rPh>
    <rPh sb="29" eb="31">
      <t>タンイ</t>
    </rPh>
    <rPh sb="33" eb="35">
      <t>セッケイ</t>
    </rPh>
    <rPh sb="35" eb="37">
      <t>トショ</t>
    </rPh>
    <rPh sb="38" eb="40">
      <t>トクベツ</t>
    </rPh>
    <rPh sb="41" eb="42">
      <t>サダ</t>
    </rPh>
    <phoneticPr fontId="3"/>
  </si>
  <si>
    <t>　を除き、計量法（平成４年法律第51号）に定めるものとする。</t>
    <rPh sb="9" eb="11">
      <t>ヘイセイ</t>
    </rPh>
    <rPh sb="12" eb="13">
      <t>ネン</t>
    </rPh>
    <rPh sb="13" eb="15">
      <t>ホウリツ</t>
    </rPh>
    <rPh sb="15" eb="16">
      <t>ダイ</t>
    </rPh>
    <rPh sb="18" eb="19">
      <t>ゴウ</t>
    </rPh>
    <rPh sb="21" eb="22">
      <t>サダ</t>
    </rPh>
    <phoneticPr fontId="3"/>
  </si>
  <si>
    <t>２　前項の場合において、発注者は、当該交渉等に関して生じた費用を負担しなければならない。</t>
    <rPh sb="2" eb="3">
      <t>ゼン</t>
    </rPh>
    <rPh sb="3" eb="4">
      <t>コウ</t>
    </rPh>
    <rPh sb="5" eb="7">
      <t>バアイ</t>
    </rPh>
    <rPh sb="12" eb="15">
      <t>ハッチュウシャ</t>
    </rPh>
    <rPh sb="17" eb="19">
      <t>トウガイ</t>
    </rPh>
    <rPh sb="19" eb="21">
      <t>コウショウ</t>
    </rPh>
    <rPh sb="21" eb="22">
      <t>トウ</t>
    </rPh>
    <rPh sb="23" eb="24">
      <t>カン</t>
    </rPh>
    <rPh sb="26" eb="27">
      <t>ショウ</t>
    </rPh>
    <rPh sb="29" eb="31">
      <t>ヒヨウ</t>
    </rPh>
    <rPh sb="32" eb="34">
      <t>フタン</t>
    </rPh>
    <phoneticPr fontId="3"/>
  </si>
  <si>
    <t xml:space="preserve">  しない場合には、これらに適するよう必要な修補を行わなければならない。この場合において、当該不適</t>
    <rPh sb="14" eb="15">
      <t>テキ</t>
    </rPh>
    <rPh sb="19" eb="21">
      <t>ヒツヨウ</t>
    </rPh>
    <rPh sb="22" eb="23">
      <t>シュウ</t>
    </rPh>
    <rPh sb="23" eb="24">
      <t>ホ</t>
    </rPh>
    <rPh sb="25" eb="26">
      <t>オコナ</t>
    </rPh>
    <phoneticPr fontId="3"/>
  </si>
  <si>
    <t xml:space="preserve">  合が発注者の指示によるときその他発注者の責めに帰すべき事由によるときは、発注者は、必要があると</t>
    <rPh sb="4" eb="7">
      <t>ハッチュウシャ</t>
    </rPh>
    <rPh sb="18" eb="21">
      <t>ハッチュウシャ</t>
    </rPh>
    <rPh sb="38" eb="39">
      <t>ハツ</t>
    </rPh>
    <phoneticPr fontId="3"/>
  </si>
  <si>
    <t>（一括再委任等の禁止）</t>
  </si>
  <si>
    <t>（管理技術者）</t>
  </si>
  <si>
    <t>（管理技術者等に対する措置請求）</t>
  </si>
  <si>
    <t>（貸与品等）</t>
  </si>
  <si>
    <t>５  受注者は、業務が第２項の検査に合格しないときは、直ちに修補して発注者の検査を受けなければなら</t>
    <rPh sb="3" eb="6">
      <t>ジュチュウシャ</t>
    </rPh>
    <rPh sb="34" eb="36">
      <t>ハッチュウ</t>
    </rPh>
    <rPh sb="36" eb="37">
      <t>シャ</t>
    </rPh>
    <phoneticPr fontId="3"/>
  </si>
  <si>
    <t>うち取引に係る消費税
及び地方消費税の額</t>
    <rPh sb="2" eb="4">
      <t>トリヒキ</t>
    </rPh>
    <rPh sb="5" eb="6">
      <t>カカ</t>
    </rPh>
    <rPh sb="7" eb="10">
      <t>ショウヒゼイ</t>
    </rPh>
    <rPh sb="11" eb="12">
      <t>オヨ</t>
    </rPh>
    <rPh sb="13" eb="18">
      <t>チホウショウヒゼイ</t>
    </rPh>
    <rPh sb="19" eb="20">
      <t>ガク</t>
    </rPh>
    <phoneticPr fontId="3"/>
  </si>
  <si>
    <t>・</t>
    <phoneticPr fontId="3"/>
  </si>
  <si>
    <t>管理技術者及び主任技術者届</t>
    <rPh sb="0" eb="5">
      <t>カンリギジュツシャ</t>
    </rPh>
    <rPh sb="5" eb="6">
      <t>オヨ</t>
    </rPh>
    <rPh sb="7" eb="9">
      <t>シュニン</t>
    </rPh>
    <rPh sb="9" eb="12">
      <t>ギジュツシャ</t>
    </rPh>
    <rPh sb="12" eb="13">
      <t>トドケ</t>
    </rPh>
    <phoneticPr fontId="18"/>
  </si>
  <si>
    <t xml:space="preserve">  てん補された部分を除く。）のうち、発注者の指示、貸与品等の性状その他発注者の責めに帰すべき事由</t>
    <rPh sb="19" eb="22">
      <t>ハッチュウシャ</t>
    </rPh>
    <rPh sb="36" eb="39">
      <t>ハッチュウシャ</t>
    </rPh>
    <phoneticPr fontId="3"/>
  </si>
  <si>
    <t>　に定めるところにより、同項の確認をするための検査を行い、当該確認の結果を受注者に通知しなければ</t>
    <rPh sb="2" eb="3">
      <t>サダ</t>
    </rPh>
    <rPh sb="12" eb="13">
      <t>ドウ</t>
    </rPh>
    <rPh sb="13" eb="14">
      <t>コウ</t>
    </rPh>
    <rPh sb="15" eb="17">
      <t>カクニン</t>
    </rPh>
    <rPh sb="23" eb="25">
      <t>ケンサ</t>
    </rPh>
    <rPh sb="26" eb="27">
      <t>オコナ</t>
    </rPh>
    <rPh sb="29" eb="31">
      <t>トウガイ</t>
    </rPh>
    <rPh sb="31" eb="33">
      <t>カクニン</t>
    </rPh>
    <rPh sb="34" eb="36">
      <t>ケッカ</t>
    </rPh>
    <rPh sb="37" eb="39">
      <t>ジュチュウ</t>
    </rPh>
    <rPh sb="39" eb="40">
      <t>シャ</t>
    </rPh>
    <rPh sb="41" eb="43">
      <t>ツウチ</t>
    </rPh>
    <phoneticPr fontId="3"/>
  </si>
  <si>
    <t>㊞</t>
    <phoneticPr fontId="18"/>
  </si>
  <si>
    <r>
      <t xml:space="preserve">第21条  </t>
    </r>
    <r>
      <rPr>
        <sz val="10"/>
        <rFont val="ＭＳ 明朝"/>
        <family val="1"/>
        <charset val="128"/>
      </rPr>
      <t>受注者は、設計図書等について、技術的又は経済的に優れた代替方法その他改良事項を発見し、又</t>
    </r>
    <rPh sb="6" eb="9">
      <t>ジュチュウシャ</t>
    </rPh>
    <phoneticPr fontId="3"/>
  </si>
  <si>
    <t xml:space="preserve"> 　場合には、あらかじめ、保証契約を変更し、変更後の保証証書を発注者に寄託しなければならない。</t>
    <rPh sb="31" eb="34">
      <t>ハッチュウシャ</t>
    </rPh>
    <phoneticPr fontId="3"/>
  </si>
  <si>
    <t xml:space="preserve">  受注者の立会いの下、直ちに調査を行わなければならない。ただし、受注者が立会いに応じない場合には、</t>
    <rPh sb="10" eb="11">
      <t>シタ</t>
    </rPh>
    <rPh sb="33" eb="36">
      <t>ジュチュウシャ</t>
    </rPh>
    <phoneticPr fontId="3"/>
  </si>
  <si>
    <t>　　(ﾊ) 役員等が自己、自社若しくは第三者の不正の利益を図る目的又は第三者に損害を加える目的をもっ</t>
    <rPh sb="6" eb="8">
      <t>ヤクイン</t>
    </rPh>
    <rPh sb="8" eb="9">
      <t>トウ</t>
    </rPh>
    <rPh sb="10" eb="12">
      <t>ジコ</t>
    </rPh>
    <rPh sb="13" eb="15">
      <t>ジシャ</t>
    </rPh>
    <rPh sb="15" eb="16">
      <t>モ</t>
    </rPh>
    <rPh sb="19" eb="22">
      <t>ダイサンシャ</t>
    </rPh>
    <rPh sb="23" eb="25">
      <t>フセイ</t>
    </rPh>
    <rPh sb="26" eb="28">
      <t>リエキ</t>
    </rPh>
    <rPh sb="29" eb="30">
      <t>ハカ</t>
    </rPh>
    <rPh sb="31" eb="33">
      <t>モクテキ</t>
    </rPh>
    <rPh sb="33" eb="34">
      <t>マタ</t>
    </rPh>
    <rPh sb="35" eb="38">
      <t>ダイサンシャ</t>
    </rPh>
    <rPh sb="39" eb="41">
      <t>ソンガイ</t>
    </rPh>
    <rPh sb="42" eb="43">
      <t>クワ</t>
    </rPh>
    <rPh sb="45" eb="47">
      <t>モクテキ</t>
    </rPh>
    <phoneticPr fontId="3"/>
  </si>
  <si>
    <t>（発注者の請求による履行期間の短縮等）</t>
    <rPh sb="1" eb="4">
      <t>ハッチュウシャ</t>
    </rPh>
    <phoneticPr fontId="3"/>
  </si>
  <si>
    <t xml:space="preserve">  等の変更を受注者に通知するものとする。</t>
    <rPh sb="7" eb="10">
      <t>ジュチュウシャ</t>
    </rPh>
    <phoneticPr fontId="3"/>
  </si>
  <si>
    <t>３  発注者は、前項の規定により設計図書等が変更された場合において、必要があると認められるときは、</t>
    <rPh sb="3" eb="6">
      <t>ハッチュウシャ</t>
    </rPh>
    <phoneticPr fontId="3"/>
  </si>
  <si>
    <t>（受注者の請求による履行期間の延長）</t>
    <rPh sb="1" eb="4">
      <t>ジュチュウシャ</t>
    </rPh>
    <phoneticPr fontId="3"/>
  </si>
  <si>
    <t>　仕様書、現場説明書及び現場説明に対する質問回答書をいう。以下同じ。）に従い、日本国の法令を遵守</t>
    <rPh sb="17" eb="18">
      <t>タイ</t>
    </rPh>
    <phoneticPr fontId="3"/>
  </si>
  <si>
    <t>　に対して行うことができる。この場合において、受注者又は受注者の管理技術者は、当該指示に従い業務</t>
    <rPh sb="2" eb="3">
      <t>タイ</t>
    </rPh>
    <rPh sb="5" eb="6">
      <t>オコナ</t>
    </rPh>
    <rPh sb="16" eb="18">
      <t>バアイ</t>
    </rPh>
    <rPh sb="23" eb="25">
      <t>ジュチュウ</t>
    </rPh>
    <rPh sb="25" eb="26">
      <t>シャ</t>
    </rPh>
    <rPh sb="26" eb="27">
      <t>マタ</t>
    </rPh>
    <rPh sb="28" eb="30">
      <t>ジュチュウ</t>
    </rPh>
    <rPh sb="30" eb="31">
      <t>シャ</t>
    </rPh>
    <rPh sb="32" eb="34">
      <t>カンリ</t>
    </rPh>
    <rPh sb="34" eb="36">
      <t>ギジュツ</t>
    </rPh>
    <rPh sb="36" eb="37">
      <t>シャ</t>
    </rPh>
    <rPh sb="39" eb="41">
      <t>トウガイ</t>
    </rPh>
    <rPh sb="41" eb="43">
      <t>シジ</t>
    </rPh>
    <rPh sb="44" eb="45">
      <t>シタガ</t>
    </rPh>
    <rPh sb="46" eb="47">
      <t>ギョウ</t>
    </rPh>
    <rPh sb="47" eb="48">
      <t>ム</t>
    </rPh>
    <phoneticPr fontId="3"/>
  </si>
  <si>
    <t>　を行わなければならない。</t>
    <rPh sb="2" eb="3">
      <t>オコナ</t>
    </rPh>
    <phoneticPr fontId="3"/>
  </si>
  <si>
    <t>６　この契約の履行に関して発注者と受注者との間で用いる言語は、日本語とする。</t>
    <rPh sb="4" eb="6">
      <t>ケイヤク</t>
    </rPh>
    <rPh sb="7" eb="9">
      <t>リコウ</t>
    </rPh>
    <rPh sb="10" eb="11">
      <t>カン</t>
    </rPh>
    <rPh sb="13" eb="16">
      <t>ハッチュウシャ</t>
    </rPh>
    <rPh sb="17" eb="20">
      <t>ジュチュウシャ</t>
    </rPh>
    <rPh sb="22" eb="23">
      <t>カン</t>
    </rPh>
    <rPh sb="24" eb="25">
      <t>モチ</t>
    </rPh>
    <rPh sb="27" eb="29">
      <t>ゲンゴ</t>
    </rPh>
    <rPh sb="31" eb="34">
      <t>ニホンゴ</t>
    </rPh>
    <phoneticPr fontId="3"/>
  </si>
  <si>
    <t>て、別添の条項（適用除外条項は、上記６のとおり。）によって公正な委託契約を締結</t>
    <rPh sb="2" eb="4">
      <t>ベッテン</t>
    </rPh>
    <rPh sb="5" eb="7">
      <t>ジョウコウ</t>
    </rPh>
    <rPh sb="8" eb="10">
      <t>テキヨウ</t>
    </rPh>
    <rPh sb="10" eb="12">
      <t>ジョガイ</t>
    </rPh>
    <rPh sb="12" eb="14">
      <t>ジョウコウ</t>
    </rPh>
    <rPh sb="16" eb="18">
      <t>ジョウキ</t>
    </rPh>
    <rPh sb="29" eb="31">
      <t>コウセイ</t>
    </rPh>
    <rPh sb="32" eb="34">
      <t>イタク</t>
    </rPh>
    <rPh sb="34" eb="36">
      <t>ケイヤク</t>
    </rPh>
    <rPh sb="37" eb="39">
      <t>テイケツ</t>
    </rPh>
    <phoneticPr fontId="3"/>
  </si>
  <si>
    <r>
      <t xml:space="preserve">第19条  </t>
    </r>
    <r>
      <rPr>
        <sz val="10"/>
        <rFont val="ＭＳ 明朝"/>
        <family val="1"/>
        <charset val="128"/>
      </rPr>
      <t>発注者は、必要があると認めるときは、設計図書又は業務に関する指示（以下この条及び第21条に</t>
    </r>
    <rPh sb="6" eb="9">
      <t>ハッチュウシャ</t>
    </rPh>
    <phoneticPr fontId="3"/>
  </si>
  <si>
    <t xml:space="preserve">  おいて「設計図書等」という。）の変更内容を受注者に通知して、設計図書等を変更することができる。</t>
    <rPh sb="23" eb="26">
      <t>ジュチュウシャ</t>
    </rPh>
    <phoneticPr fontId="3"/>
  </si>
  <si>
    <t xml:space="preserve">  おいても、成果物の全部又は一部を受注者の承諾を得て使用することができる。</t>
    <rPh sb="18" eb="21">
      <t>ジュチュウシャ</t>
    </rPh>
    <phoneticPr fontId="3"/>
  </si>
  <si>
    <t>２  前項の場合において、発注者は、その使用部分を善良な管理者の注意をもって使用しなければならない。</t>
    <rPh sb="13" eb="16">
      <t>ハッチュウシャ</t>
    </rPh>
    <phoneticPr fontId="3"/>
  </si>
  <si>
    <t>記</t>
    <rPh sb="0" eb="1">
      <t>キ</t>
    </rPh>
    <phoneticPr fontId="18"/>
  </si>
  <si>
    <t>着手年月日</t>
    <rPh sb="0" eb="2">
      <t>チャクシュ</t>
    </rPh>
    <rPh sb="2" eb="5">
      <t>ネンガッピ</t>
    </rPh>
    <phoneticPr fontId="18"/>
  </si>
  <si>
    <t>予定年月日</t>
    <rPh sb="0" eb="2">
      <t>ヨテイ</t>
    </rPh>
    <rPh sb="2" eb="5">
      <t>ネンガッピ</t>
    </rPh>
    <phoneticPr fontId="18"/>
  </si>
  <si>
    <t>月日</t>
    <rPh sb="0" eb="2">
      <t>ガッピ</t>
    </rPh>
    <phoneticPr fontId="18"/>
  </si>
  <si>
    <t>月</t>
    <rPh sb="0" eb="1">
      <t>ツキ</t>
    </rPh>
    <phoneticPr fontId="18"/>
  </si>
  <si>
    <t>２　受注者は、部分払を請求しようとするときは、あらかじめ、当該請求に係る既履行部分の確認を発注者</t>
    <rPh sb="2" eb="4">
      <t>ジュチュウ</t>
    </rPh>
    <rPh sb="4" eb="5">
      <t>シャ</t>
    </rPh>
    <rPh sb="7" eb="9">
      <t>ブブン</t>
    </rPh>
    <rPh sb="9" eb="10">
      <t>バラ</t>
    </rPh>
    <rPh sb="11" eb="13">
      <t>セイキュウ</t>
    </rPh>
    <rPh sb="29" eb="31">
      <t>トウガイ</t>
    </rPh>
    <rPh sb="31" eb="33">
      <t>セイキュウ</t>
    </rPh>
    <rPh sb="34" eb="35">
      <t>カカ</t>
    </rPh>
    <rPh sb="36" eb="37">
      <t>キ</t>
    </rPh>
    <rPh sb="37" eb="39">
      <t>リコウ</t>
    </rPh>
    <rPh sb="39" eb="41">
      <t>ブブン</t>
    </rPh>
    <rPh sb="42" eb="44">
      <t>カクニン</t>
    </rPh>
    <rPh sb="45" eb="48">
      <t>ハッチュウシャ</t>
    </rPh>
    <phoneticPr fontId="3"/>
  </si>
  <si>
    <t>　受注者はこれに協力しなければならない。</t>
    <rPh sb="1" eb="3">
      <t>ジュチュウ</t>
    </rPh>
    <rPh sb="3" eb="4">
      <t>シャ</t>
    </rPh>
    <rPh sb="8" eb="10">
      <t>キョウリョク</t>
    </rPh>
    <phoneticPr fontId="3"/>
  </si>
  <si>
    <t>（解除に伴う措置）</t>
  </si>
  <si>
    <t>（保証契約の変更）</t>
  </si>
  <si>
    <t>（監督職員）</t>
  </si>
  <si>
    <t>３  受注者は、前項の規定にかかわらず、自己の有する権限のうちこれを管理技術者に委任せず自ら行使し</t>
    <rPh sb="3" eb="6">
      <t>ジュチュウシャ</t>
    </rPh>
    <phoneticPr fontId="3"/>
  </si>
  <si>
    <t xml:space="preserve">  行期間若しくは業務委託料を変更し、又は受注者が業務の続行に備え業務の一時中止に伴う増加費用を必</t>
    <rPh sb="21" eb="24">
      <t>ジュチュウシャ</t>
    </rPh>
    <phoneticPr fontId="3"/>
  </si>
  <si>
    <t>（業務に係る受注者の提案）</t>
    <rPh sb="6" eb="9">
      <t>ジュチュウシャ</t>
    </rPh>
    <phoneticPr fontId="3"/>
  </si>
  <si>
    <t>（契約外の事項）</t>
  </si>
  <si>
    <t>し、信義に従って誠実にこれを履行するものとする。また、受注者が共同体企業体を結</t>
    <rPh sb="5" eb="6">
      <t>シタガ</t>
    </rPh>
    <rPh sb="8" eb="10">
      <t>セイジツ</t>
    </rPh>
    <rPh sb="14" eb="16">
      <t>リコウ</t>
    </rPh>
    <rPh sb="27" eb="29">
      <t>ジュチュウ</t>
    </rPh>
    <rPh sb="29" eb="30">
      <t>シャ</t>
    </rPh>
    <rPh sb="31" eb="33">
      <t>キョウドウ</t>
    </rPh>
    <rPh sb="33" eb="34">
      <t>カラダ</t>
    </rPh>
    <rPh sb="34" eb="36">
      <t>キギョウ</t>
    </rPh>
    <rPh sb="36" eb="37">
      <t>タイ</t>
    </rPh>
    <rPh sb="38" eb="39">
      <t>ムスブ</t>
    </rPh>
    <phoneticPr fontId="3"/>
  </si>
  <si>
    <t>成している場合には、受注者は、別紙の共同企業体協定書により契約書記載の業務を共</t>
    <rPh sb="5" eb="7">
      <t>バアイ</t>
    </rPh>
    <rPh sb="10" eb="12">
      <t>ジュチュウ</t>
    </rPh>
    <rPh sb="12" eb="13">
      <t>シャ</t>
    </rPh>
    <rPh sb="15" eb="17">
      <t>ベッシ</t>
    </rPh>
    <rPh sb="18" eb="20">
      <t>キョウドウ</t>
    </rPh>
    <rPh sb="20" eb="22">
      <t>キギョウ</t>
    </rPh>
    <rPh sb="22" eb="23">
      <t>タイ</t>
    </rPh>
    <rPh sb="23" eb="26">
      <t>キョウテイショ</t>
    </rPh>
    <rPh sb="29" eb="32">
      <t>ケイヤクショ</t>
    </rPh>
    <rPh sb="32" eb="34">
      <t>キサイ</t>
    </rPh>
    <rPh sb="35" eb="36">
      <t>ギョウ</t>
    </rPh>
    <rPh sb="36" eb="37">
      <t>ム</t>
    </rPh>
    <rPh sb="38" eb="39">
      <t>トモ</t>
    </rPh>
    <phoneticPr fontId="3"/>
  </si>
  <si>
    <t>同連帯して実施する。</t>
    <rPh sb="1" eb="3">
      <t>レンタイ</t>
    </rPh>
    <rPh sb="5" eb="7">
      <t>ジッシ</t>
    </rPh>
    <phoneticPr fontId="3"/>
  </si>
  <si>
    <t>　企業体の代表者に対して行うものとし、発注者が当該代表者に対して行ったこの契約に基づくすべての行</t>
    <rPh sb="1" eb="4">
      <t>キギョウタイ</t>
    </rPh>
    <rPh sb="5" eb="8">
      <t>ダイヒョウシャ</t>
    </rPh>
    <rPh sb="9" eb="10">
      <t>タイ</t>
    </rPh>
    <rPh sb="12" eb="13">
      <t>オコナ</t>
    </rPh>
    <rPh sb="19" eb="22">
      <t>ハッチュウシャ</t>
    </rPh>
    <rPh sb="23" eb="25">
      <t>トウガイ</t>
    </rPh>
    <rPh sb="25" eb="28">
      <t>ダイヒョウシャ</t>
    </rPh>
    <rPh sb="29" eb="30">
      <t>タイ</t>
    </rPh>
    <rPh sb="32" eb="33">
      <t>オコナ</t>
    </rPh>
    <rPh sb="37" eb="39">
      <t>ケイヤク</t>
    </rPh>
    <rPh sb="40" eb="41">
      <t>モト</t>
    </rPh>
    <rPh sb="47" eb="48">
      <t>イ</t>
    </rPh>
    <phoneticPr fontId="3"/>
  </si>
  <si>
    <t>　に請求しなければならない。</t>
    <rPh sb="2" eb="4">
      <t>セイキュウ</t>
    </rPh>
    <phoneticPr fontId="3"/>
  </si>
  <si>
    <t>（引渡し前における成果物の使用）</t>
  </si>
  <si>
    <t xml:space="preserve">  諾を得なければならない。ただし、発注者が設計図書において指定した軽微な部分を委任し、又は請け負</t>
    <rPh sb="18" eb="21">
      <t>ハッチュウシャ</t>
    </rPh>
    <phoneticPr fontId="3"/>
  </si>
  <si>
    <t>４　受注者は、成果物（業務を行う上で得られた記録等を含む。）が著作物に該当するとしないとにかかわ</t>
    <rPh sb="2" eb="4">
      <t>ジュチュウ</t>
    </rPh>
    <rPh sb="4" eb="5">
      <t>シャ</t>
    </rPh>
    <rPh sb="7" eb="9">
      <t>セイカ</t>
    </rPh>
    <rPh sb="9" eb="10">
      <t>ブツ</t>
    </rPh>
    <rPh sb="11" eb="12">
      <t>ギョウ</t>
    </rPh>
    <rPh sb="12" eb="13">
      <t>ム</t>
    </rPh>
    <rPh sb="14" eb="15">
      <t>オコナ</t>
    </rPh>
    <rPh sb="16" eb="17">
      <t>ウエ</t>
    </rPh>
    <rPh sb="18" eb="19">
      <t>エ</t>
    </rPh>
    <rPh sb="22" eb="24">
      <t>キロク</t>
    </rPh>
    <rPh sb="24" eb="25">
      <t>トウ</t>
    </rPh>
    <rPh sb="26" eb="27">
      <t>フク</t>
    </rPh>
    <rPh sb="31" eb="34">
      <t>チョサクブツ</t>
    </rPh>
    <rPh sb="35" eb="37">
      <t>ガイトウ</t>
    </rPh>
    <phoneticPr fontId="3"/>
  </si>
  <si>
    <t>３　受注者は、成果物が著作物に該当する場合において、発注者が当該著作物の利用目的の実現のためにそ</t>
    <rPh sb="2" eb="4">
      <t>ジュチュウ</t>
    </rPh>
    <rPh sb="4" eb="5">
      <t>シャ</t>
    </rPh>
    <rPh sb="7" eb="9">
      <t>セイカ</t>
    </rPh>
    <rPh sb="9" eb="10">
      <t>ブツ</t>
    </rPh>
    <rPh sb="11" eb="14">
      <t>チョサクブツ</t>
    </rPh>
    <rPh sb="15" eb="17">
      <t>ガイトウ</t>
    </rPh>
    <rPh sb="19" eb="21">
      <t>バアイ</t>
    </rPh>
    <rPh sb="26" eb="29">
      <t>ハッチュウシャ</t>
    </rPh>
    <rPh sb="30" eb="32">
      <t>トウガイ</t>
    </rPh>
    <rPh sb="32" eb="35">
      <t>チョサクブツ</t>
    </rPh>
    <rPh sb="36" eb="38">
      <t>リヨウ</t>
    </rPh>
    <rPh sb="38" eb="40">
      <t>モクテキ</t>
    </rPh>
    <rPh sb="41" eb="43">
      <t>ジツゲン</t>
    </rPh>
    <phoneticPr fontId="3"/>
  </si>
  <si>
    <t>　委託料相当額の10分9以内の額について、次項から第７項までに定めるところにより部分払を請求すること</t>
    <rPh sb="1" eb="3">
      <t>イタク</t>
    </rPh>
    <rPh sb="3" eb="4">
      <t>リョウ</t>
    </rPh>
    <rPh sb="4" eb="6">
      <t>ソウトウ</t>
    </rPh>
    <rPh sb="6" eb="7">
      <t>ガク</t>
    </rPh>
    <rPh sb="10" eb="11">
      <t>ブン</t>
    </rPh>
    <rPh sb="12" eb="14">
      <t>イナイ</t>
    </rPh>
    <rPh sb="15" eb="16">
      <t>ガク</t>
    </rPh>
    <rPh sb="21" eb="23">
      <t>ジコウ</t>
    </rPh>
    <rPh sb="25" eb="26">
      <t>ダイ</t>
    </rPh>
    <rPh sb="27" eb="28">
      <t>コウ</t>
    </rPh>
    <rPh sb="31" eb="32">
      <t>サダ</t>
    </rPh>
    <rPh sb="40" eb="42">
      <t>ブブン</t>
    </rPh>
    <rPh sb="42" eb="43">
      <t>ハラ</t>
    </rPh>
    <rPh sb="44" eb="46">
      <t>セイキュウ</t>
    </rPh>
    <phoneticPr fontId="3"/>
  </si>
  <si>
    <t>７　この約款に定める金銭の支払いに用いる通貨は、日本円とする。</t>
    <rPh sb="4" eb="6">
      <t>ヤッカン</t>
    </rPh>
    <rPh sb="7" eb="8">
      <t>サダ</t>
    </rPh>
    <rPh sb="10" eb="12">
      <t>キンセン</t>
    </rPh>
    <rPh sb="13" eb="15">
      <t>シハライ</t>
    </rPh>
    <rPh sb="17" eb="18">
      <t>モチ</t>
    </rPh>
    <rPh sb="20" eb="22">
      <t>ツウカ</t>
    </rPh>
    <rPh sb="24" eb="27">
      <t>ニホンエン</t>
    </rPh>
    <phoneticPr fontId="3"/>
  </si>
  <si>
    <t>３  発注者は、２名以上の監督職員を置き、前項の権限を分担させたときにあってはそれぞれの監督職員の</t>
    <rPh sb="3" eb="6">
      <t>ハッチュウシャ</t>
    </rPh>
    <phoneticPr fontId="3"/>
  </si>
  <si>
    <t>４  第２項の規定に基づく監督職員の指示又は承諾は、原則として、書面により行わなければならない。</t>
  </si>
  <si>
    <t>６  発注者が監督職員を置かないときは、この約款に定める監督職員の権限は、発注者に帰属する。</t>
    <rPh sb="3" eb="6">
      <t>ハッチュウシャ</t>
    </rPh>
    <rPh sb="7" eb="9">
      <t>カントク</t>
    </rPh>
    <rPh sb="28" eb="30">
      <t>カントク</t>
    </rPh>
    <rPh sb="37" eb="40">
      <t>ハッチュウシャ</t>
    </rPh>
    <phoneticPr fontId="3"/>
  </si>
  <si>
    <t>（業務の中止）</t>
  </si>
  <si>
    <t>２  前項に規定する場合のほか、成果物の一部分が完成し、かつ、可分なものであるときは、発注者は、当</t>
    <rPh sb="24" eb="26">
      <t>カンセイ</t>
    </rPh>
    <rPh sb="43" eb="46">
      <t>ハッチュウシャ</t>
    </rPh>
    <phoneticPr fontId="3"/>
  </si>
  <si>
    <t>３  受注者は、監督職員がその職務の執行につき著しく不適当と認められるときは、発注者に対して、その</t>
    <rPh sb="3" eb="6">
      <t>ジュチュウシャ</t>
    </rPh>
    <rPh sb="39" eb="41">
      <t>ハッチュウ</t>
    </rPh>
    <rPh sb="41" eb="42">
      <t>シャ</t>
    </rPh>
    <phoneticPr fontId="3"/>
  </si>
  <si>
    <t>４  発注者は、前項の規定による請求があったときは、当該請求に係る事項について決定し、その結果を請</t>
    <rPh sb="3" eb="6">
      <t>ハッチュウシャ</t>
    </rPh>
    <phoneticPr fontId="3"/>
  </si>
  <si>
    <t xml:space="preserve">  求を受けた日から10日以内に受注者に通知しなければならない。</t>
    <rPh sb="16" eb="19">
      <t>ジュチュウシャ</t>
    </rPh>
    <phoneticPr fontId="3"/>
  </si>
  <si>
    <t>測量・設計業務委託契約書</t>
    <rPh sb="0" eb="2">
      <t>ソクリョウ</t>
    </rPh>
    <rPh sb="3" eb="5">
      <t>ケンチクセッケイ</t>
    </rPh>
    <phoneticPr fontId="3"/>
  </si>
  <si>
    <t xml:space="preserve"> 免     除</t>
    <rPh sb="1" eb="8">
      <t>メンジョ</t>
    </rPh>
    <phoneticPr fontId="3"/>
  </si>
  <si>
    <t xml:space="preserve"> 第４条第１項    号</t>
    <rPh sb="1" eb="2">
      <t>ダイ</t>
    </rPh>
    <rPh sb="2" eb="4">
      <t>４ジョウ</t>
    </rPh>
    <rPh sb="4" eb="5">
      <t>ダイ</t>
    </rPh>
    <rPh sb="5" eb="7">
      <t>１コウ</t>
    </rPh>
    <rPh sb="11" eb="12">
      <t>ゴウ</t>
    </rPh>
    <phoneticPr fontId="3"/>
  </si>
  <si>
    <t>契約日</t>
    <rPh sb="0" eb="3">
      <t>ケイヤクビ</t>
    </rPh>
    <phoneticPr fontId="3"/>
  </si>
  <si>
    <t>　し、業務を行うにつき受注者が善良な管理者の注意義務を怠ったことにより生じたものについては、受注</t>
    <rPh sb="3" eb="4">
      <t>ギョウ</t>
    </rPh>
    <rPh sb="4" eb="5">
      <t>ム</t>
    </rPh>
    <rPh sb="6" eb="7">
      <t>オコナ</t>
    </rPh>
    <rPh sb="11" eb="14">
      <t>ジュチュウシャ</t>
    </rPh>
    <rPh sb="15" eb="17">
      <t>ゼンリョウ</t>
    </rPh>
    <rPh sb="18" eb="20">
      <t>カンリ</t>
    </rPh>
    <rPh sb="20" eb="21">
      <t>シャ</t>
    </rPh>
    <rPh sb="22" eb="24">
      <t>チュウイ</t>
    </rPh>
    <rPh sb="24" eb="26">
      <t>ギム</t>
    </rPh>
    <rPh sb="27" eb="28">
      <t>オコタ</t>
    </rPh>
    <rPh sb="35" eb="36">
      <t>ショウ</t>
    </rPh>
    <rPh sb="46" eb="47">
      <t>ウケ</t>
    </rPh>
    <phoneticPr fontId="3"/>
  </si>
  <si>
    <t xml:space="preserve">  ない。この場合において、修補の完了を業務の完了とみなして前４項の規定を読み替えて準用する。</t>
    <rPh sb="37" eb="38">
      <t>ヨ</t>
    </rPh>
    <rPh sb="39" eb="40">
      <t>カ</t>
    </rPh>
    <phoneticPr fontId="3"/>
  </si>
  <si>
    <t>３  発注者がその責めに帰すべき事由により前条第２項の期間内に検査をしないときは、その期限を経過し</t>
    <rPh sb="3" eb="6">
      <t>ハッチュウシャ</t>
    </rPh>
    <phoneticPr fontId="3"/>
  </si>
  <si>
    <t>（</t>
    <phoneticPr fontId="18"/>
  </si>
  <si>
    <t>発  注  者</t>
    <rPh sb="0" eb="7">
      <t>ハッチュウシャ</t>
    </rPh>
    <phoneticPr fontId="3"/>
  </si>
  <si>
    <t>印</t>
    <rPh sb="0" eb="1">
      <t>イン</t>
    </rPh>
    <phoneticPr fontId="3"/>
  </si>
  <si>
    <t>所在地</t>
    <rPh sb="0" eb="3">
      <t>ショザイチ</t>
    </rPh>
    <phoneticPr fontId="3"/>
  </si>
  <si>
    <t>受  注  者</t>
    <rPh sb="0" eb="7">
      <t>ジュチュウシャ</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</si>
  <si>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</si>
  <si>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</si>
  <si>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年　　月　　日</t>
    <rPh sb="0" eb="1">
      <t>ネン</t>
    </rPh>
    <rPh sb="3" eb="4">
      <t>ツキ</t>
    </rPh>
    <rPh sb="6" eb="7">
      <t>ヒ</t>
    </rPh>
    <phoneticPr fontId="18"/>
  </si>
  <si>
    <t xml:space="preserve">  した部分（以下この条において「指定部分」という。）がある場合において、当該指定部分の業務が完了</t>
    <rPh sb="11" eb="12">
      <t>ジョウ</t>
    </rPh>
    <phoneticPr fontId="3"/>
  </si>
  <si>
    <t>（臨機の措置）</t>
    <rPh sb="1" eb="3">
      <t>リンキ</t>
    </rPh>
    <rPh sb="4" eb="6">
      <t>ソチ</t>
    </rPh>
    <phoneticPr fontId="3"/>
  </si>
  <si>
    <t>商号又は名称</t>
    <rPh sb="0" eb="2">
      <t>ショウゴウ</t>
    </rPh>
    <rPh sb="2" eb="3">
      <t>マタ</t>
    </rPh>
    <rPh sb="4" eb="6">
      <t>メイショウ</t>
    </rPh>
    <phoneticPr fontId="18"/>
  </si>
  <si>
    <t>（主任技術者）</t>
  </si>
  <si>
    <t>（著作物の譲渡等）</t>
    <rPh sb="3" eb="4">
      <t>ブツ</t>
    </rPh>
    <phoneticPr fontId="3"/>
  </si>
  <si>
    <r>
      <t xml:space="preserve">第８条  </t>
    </r>
    <r>
      <rPr>
        <sz val="10"/>
        <rFont val="ＭＳ 明朝"/>
        <family val="1"/>
        <charset val="128"/>
      </rPr>
      <t>受注者は、特許権、実用新案権、意匠権、商標権その他日本国の法令に基づき保護される第三者の</t>
    </r>
    <rPh sb="5" eb="8">
      <t>ジュチュウシャ</t>
    </rPh>
    <phoneticPr fontId="3"/>
  </si>
  <si>
    <t xml:space="preserve">  権利（以下この条において「特許権等」という。）の対象となっている施行方法を使用するときは、その</t>
    <rPh sb="9" eb="10">
      <t>ジョウ</t>
    </rPh>
    <rPh sb="34" eb="36">
      <t>シコウ</t>
    </rPh>
    <rPh sb="36" eb="38">
      <t>ホウホウ</t>
    </rPh>
    <phoneticPr fontId="3"/>
  </si>
  <si>
    <t xml:space="preserve">  使用に関する一切の責任を負わなければならない。ただし、発注者がその施行方法を指定した場合におい</t>
    <rPh sb="29" eb="32">
      <t>ハッチュウシャ</t>
    </rPh>
    <rPh sb="35" eb="37">
      <t>シコウ</t>
    </rPh>
    <rPh sb="37" eb="39">
      <t>ホウホウ</t>
    </rPh>
    <phoneticPr fontId="3"/>
  </si>
  <si>
    <t xml:space="preserve">  業務委託料の100分の10以上としなければならない。</t>
  </si>
  <si>
    <t xml:space="preserve">  ようとするものがあるときは、あらかじめ、当該権限の内容を発注者に通知しなければならない。</t>
    <rPh sb="30" eb="33">
      <t>ハッチュウシャ</t>
    </rPh>
    <phoneticPr fontId="3"/>
  </si>
  <si>
    <t>　作物をいう。）について、受注者が承諾した場合には、別に定めるところにより、当該プログラム及びデ</t>
    <rPh sb="1" eb="2">
      <t>サク</t>
    </rPh>
    <rPh sb="2" eb="3">
      <t>ブツ</t>
    </rPh>
    <rPh sb="13" eb="16">
      <t>ジュチュウシャ</t>
    </rPh>
    <rPh sb="17" eb="19">
      <t>ショウダク</t>
    </rPh>
    <rPh sb="21" eb="23">
      <t>バアイ</t>
    </rPh>
    <rPh sb="26" eb="27">
      <t>ベツ</t>
    </rPh>
    <rPh sb="28" eb="29">
      <t>サダ</t>
    </rPh>
    <rPh sb="38" eb="40">
      <t>トウガイ</t>
    </rPh>
    <rPh sb="45" eb="46">
      <t>オヨ</t>
    </rPh>
    <phoneticPr fontId="3"/>
  </si>
  <si>
    <t>５　発注者は、受注者が成果物の作成に当たって開発したプログラム（著作権法第10条第１項第９号に規定</t>
    <rPh sb="2" eb="5">
      <t>ハッチュウシャ</t>
    </rPh>
    <rPh sb="7" eb="9">
      <t>ジュチュウ</t>
    </rPh>
    <rPh sb="9" eb="10">
      <t>シャ</t>
    </rPh>
    <rPh sb="11" eb="13">
      <t>セイカ</t>
    </rPh>
    <rPh sb="13" eb="14">
      <t>ブツ</t>
    </rPh>
    <rPh sb="15" eb="17">
      <t>サクセイ</t>
    </rPh>
    <rPh sb="18" eb="19">
      <t>ア</t>
    </rPh>
    <rPh sb="22" eb="24">
      <t>カイハツ</t>
    </rPh>
    <rPh sb="32" eb="35">
      <t>チョサクケン</t>
    </rPh>
    <rPh sb="35" eb="36">
      <t>ホウ</t>
    </rPh>
    <rPh sb="36" eb="37">
      <t>ダイ</t>
    </rPh>
    <rPh sb="39" eb="40">
      <t>ジョウ</t>
    </rPh>
    <rPh sb="40" eb="41">
      <t>ダイ</t>
    </rPh>
    <rPh sb="42" eb="43">
      <t>コウ</t>
    </rPh>
    <rPh sb="43" eb="44">
      <t>ダイ</t>
    </rPh>
    <rPh sb="45" eb="46">
      <t>ゴウ</t>
    </rPh>
    <rPh sb="47" eb="49">
      <t>キテイ</t>
    </rPh>
    <phoneticPr fontId="3"/>
  </si>
  <si>
    <t>上 記 の</t>
    <rPh sb="0" eb="1">
      <t>ウエ</t>
    </rPh>
    <rPh sb="2" eb="3">
      <t>キ</t>
    </rPh>
    <phoneticPr fontId="18"/>
  </si>
  <si>
    <t>　　部分払金の額≦第１項の業務委託料相当額×（９／１０－前払金額／業務委託料）</t>
    <rPh sb="2" eb="4">
      <t>ブブン</t>
    </rPh>
    <rPh sb="4" eb="5">
      <t>バラ</t>
    </rPh>
    <rPh sb="5" eb="6">
      <t>キン</t>
    </rPh>
    <rPh sb="7" eb="8">
      <t>ガク</t>
    </rPh>
    <rPh sb="9" eb="10">
      <t>ダイ</t>
    </rPh>
    <rPh sb="11" eb="12">
      <t>コウ</t>
    </rPh>
    <rPh sb="13" eb="14">
      <t>ギョウ</t>
    </rPh>
    <rPh sb="14" eb="15">
      <t>ム</t>
    </rPh>
    <rPh sb="15" eb="17">
      <t>イタク</t>
    </rPh>
    <rPh sb="17" eb="18">
      <t>リョウ</t>
    </rPh>
    <rPh sb="18" eb="20">
      <t>ソウトウ</t>
    </rPh>
    <rPh sb="20" eb="21">
      <t>ガク</t>
    </rPh>
    <rPh sb="28" eb="30">
      <t>マエバラ</t>
    </rPh>
    <rPh sb="30" eb="32">
      <t>キンガク</t>
    </rPh>
    <rPh sb="33" eb="34">
      <t>ギョウ</t>
    </rPh>
    <rPh sb="34" eb="35">
      <t>ム</t>
    </rPh>
    <rPh sb="35" eb="37">
      <t>イタク</t>
    </rPh>
    <rPh sb="37" eb="38">
      <t>リョウ</t>
    </rPh>
    <phoneticPr fontId="3"/>
  </si>
  <si>
    <t xml:space="preserve">  以内に協議が整わない場合には、発注者が定め、受注者に通知する。</t>
    <rPh sb="17" eb="20">
      <t>ハッチュウシャ</t>
    </rPh>
    <rPh sb="24" eb="27">
      <t>ジュチュウシャ</t>
    </rPh>
    <phoneticPr fontId="3"/>
  </si>
  <si>
    <t xml:space="preserve">  る業務委託料」及び第２号中「引渡部分に相応する業務委託料」は、発注者と受注者とが協議して定める。</t>
    <rPh sb="33" eb="35">
      <t>ハッチュウ</t>
    </rPh>
    <rPh sb="35" eb="36">
      <t>シャ</t>
    </rPh>
    <rPh sb="37" eb="40">
      <t>ジュチュウシャ</t>
    </rPh>
    <phoneticPr fontId="3"/>
  </si>
  <si>
    <t>（指示等及び協議の書面主義）</t>
  </si>
  <si>
    <t>（契約の保証）</t>
  </si>
  <si>
    <t>所在地</t>
    <rPh sb="0" eb="3">
      <t>ショザイチ</t>
    </rPh>
    <phoneticPr fontId="18"/>
  </si>
  <si>
    <r>
      <t>所</t>
    </r>
    <r>
      <rPr>
        <sz val="10"/>
        <rFont val="ＭＳ Ｐ明朝"/>
        <family val="1"/>
        <charset val="128"/>
      </rPr>
      <t xml:space="preserve"> </t>
    </r>
    <r>
      <rPr>
        <sz val="12"/>
        <rFont val="ＭＳ Ｐ明朝"/>
        <family val="1"/>
        <charset val="128"/>
      </rPr>
      <t xml:space="preserve">    在</t>
    </r>
    <r>
      <rPr>
        <sz val="10"/>
        <rFont val="ＭＳ Ｐ明朝"/>
        <family val="1"/>
        <charset val="128"/>
      </rPr>
      <t xml:space="preserve"> </t>
    </r>
    <r>
      <rPr>
        <sz val="12"/>
        <rFont val="ＭＳ Ｐ明朝"/>
        <family val="1"/>
        <charset val="128"/>
      </rPr>
      <t xml:space="preserve">    地</t>
    </r>
    <rPh sb="0" eb="1">
      <t>ショ</t>
    </rPh>
    <rPh sb="6" eb="7">
      <t>ザイ</t>
    </rPh>
    <rPh sb="12" eb="13">
      <t>チ</t>
    </rPh>
    <phoneticPr fontId="18"/>
  </si>
  <si>
    <r>
      <t>代</t>
    </r>
    <r>
      <rPr>
        <sz val="11"/>
        <rFont val="ＭＳ Ｐ明朝"/>
        <family val="1"/>
        <charset val="128"/>
      </rPr>
      <t xml:space="preserve"> </t>
    </r>
    <r>
      <rPr>
        <sz val="12"/>
        <rFont val="ＭＳ Ｐ明朝"/>
        <family val="1"/>
        <charset val="128"/>
      </rPr>
      <t>表</t>
    </r>
    <r>
      <rPr>
        <sz val="11"/>
        <rFont val="ＭＳ Ｐ明朝"/>
        <family val="1"/>
        <charset val="128"/>
      </rPr>
      <t xml:space="preserve"> </t>
    </r>
    <r>
      <rPr>
        <sz val="12"/>
        <rFont val="ＭＳ Ｐ明朝"/>
        <family val="1"/>
        <charset val="128"/>
      </rPr>
      <t>者</t>
    </r>
    <r>
      <rPr>
        <sz val="11"/>
        <rFont val="ＭＳ Ｐ明朝"/>
        <family val="1"/>
        <charset val="128"/>
      </rPr>
      <t xml:space="preserve"> </t>
    </r>
    <r>
      <rPr>
        <sz val="12"/>
        <rFont val="ＭＳ Ｐ明朝"/>
        <family val="1"/>
        <charset val="128"/>
      </rPr>
      <t>氏</t>
    </r>
    <r>
      <rPr>
        <sz val="11"/>
        <rFont val="ＭＳ Ｐ明朝"/>
        <family val="1"/>
        <charset val="128"/>
      </rPr>
      <t xml:space="preserve"> </t>
    </r>
    <r>
      <rPr>
        <sz val="12"/>
        <rFont val="ＭＳ Ｐ明朝"/>
        <family val="1"/>
        <charset val="128"/>
      </rPr>
      <t>名</t>
    </r>
    <rPh sb="0" eb="1">
      <t>ダイ</t>
    </rPh>
    <rPh sb="2" eb="3">
      <t>オモテ</t>
    </rPh>
    <rPh sb="4" eb="5">
      <t>シャ</t>
    </rPh>
    <rPh sb="6" eb="7">
      <t>シ</t>
    </rPh>
    <rPh sb="8" eb="9">
      <t>メイ</t>
    </rPh>
    <phoneticPr fontId="18"/>
  </si>
  <si>
    <t xml:space="preserve"> 受 注 者</t>
    <rPh sb="1" eb="2">
      <t>ウケ</t>
    </rPh>
    <rPh sb="3" eb="4">
      <t>チュウ</t>
    </rPh>
    <rPh sb="5" eb="6">
      <t>シャ</t>
    </rPh>
    <phoneticPr fontId="18"/>
  </si>
  <si>
    <t>【別紙】</t>
    <rPh sb="1" eb="3">
      <t>ベッシ</t>
    </rPh>
    <phoneticPr fontId="3"/>
  </si>
  <si>
    <t>建築士法第22条の3の3に定める記載事項</t>
    <rPh sb="0" eb="2">
      <t>ケンチク</t>
    </rPh>
    <rPh sb="2" eb="3">
      <t>シ</t>
    </rPh>
    <rPh sb="3" eb="4">
      <t>ホウ</t>
    </rPh>
    <rPh sb="4" eb="5">
      <t>ダイ</t>
    </rPh>
    <rPh sb="7" eb="8">
      <t>ジョウ</t>
    </rPh>
    <rPh sb="13" eb="14">
      <t>サダ</t>
    </rPh>
    <rPh sb="16" eb="18">
      <t>キサイ</t>
    </rPh>
    <rPh sb="18" eb="20">
      <t>ジコウ</t>
    </rPh>
    <phoneticPr fontId="3"/>
  </si>
  <si>
    <t>　対象となる建築物の概要</t>
    <rPh sb="1" eb="3">
      <t>タイショウ</t>
    </rPh>
    <rPh sb="6" eb="9">
      <t>ケンチクブツ</t>
    </rPh>
    <rPh sb="10" eb="12">
      <t>ガイヨウ</t>
    </rPh>
    <phoneticPr fontId="3"/>
  </si>
  <si>
    <t>　業務の種類、内容及び方法</t>
    <rPh sb="1" eb="3">
      <t>ギョウム</t>
    </rPh>
    <rPh sb="4" eb="6">
      <t>シュルイ</t>
    </rPh>
    <rPh sb="7" eb="9">
      <t>ナイヨウ</t>
    </rPh>
    <rPh sb="9" eb="10">
      <t>オヨ</t>
    </rPh>
    <rPh sb="11" eb="13">
      <t>ホウホウ</t>
    </rPh>
    <phoneticPr fontId="3"/>
  </si>
  <si>
    <t>　作成する設計図書の種類</t>
    <rPh sb="1" eb="3">
      <t>サクセイ</t>
    </rPh>
    <rPh sb="5" eb="7">
      <t>セッケイ</t>
    </rPh>
    <rPh sb="7" eb="9">
      <t>トショ</t>
    </rPh>
    <rPh sb="10" eb="12">
      <t>シュルイ</t>
    </rPh>
    <phoneticPr fontId="3"/>
  </si>
  <si>
    <t>仕様書のとおり</t>
    <rPh sb="0" eb="2">
      <t>シヨウ</t>
    </rPh>
    <rPh sb="2" eb="3">
      <t>ショ</t>
    </rPh>
    <phoneticPr fontId="3"/>
  </si>
  <si>
    <t>　建築士事務所の名称</t>
    <rPh sb="1" eb="3">
      <t>ケンチク</t>
    </rPh>
    <rPh sb="3" eb="4">
      <t>シ</t>
    </rPh>
    <rPh sb="4" eb="6">
      <t>ジム</t>
    </rPh>
    <rPh sb="6" eb="7">
      <t>ショ</t>
    </rPh>
    <rPh sb="8" eb="10">
      <t>メイショウ</t>
    </rPh>
    <phoneticPr fontId="3"/>
  </si>
  <si>
    <t>　建築士事務所の所在地</t>
    <rPh sb="1" eb="3">
      <t>ケンチク</t>
    </rPh>
    <rPh sb="3" eb="4">
      <t>シ</t>
    </rPh>
    <rPh sb="4" eb="6">
      <t>ジム</t>
    </rPh>
    <rPh sb="6" eb="7">
      <t>ショ</t>
    </rPh>
    <rPh sb="8" eb="11">
      <t>ショザイチ</t>
    </rPh>
    <phoneticPr fontId="3"/>
  </si>
  <si>
    <t>　開設者氏名（法人の場合は開</t>
    <rPh sb="1" eb="3">
      <t>カイセツ</t>
    </rPh>
    <rPh sb="3" eb="4">
      <t>シャ</t>
    </rPh>
    <rPh sb="4" eb="6">
      <t>シメイ</t>
    </rPh>
    <rPh sb="7" eb="9">
      <t>ホウジン</t>
    </rPh>
    <rPh sb="10" eb="12">
      <t>バアイ</t>
    </rPh>
    <phoneticPr fontId="3"/>
  </si>
  <si>
    <t>　設者の名称及び代表者氏名）</t>
    <rPh sb="1" eb="2">
      <t>セツ</t>
    </rPh>
    <rPh sb="2" eb="3">
      <t>シャ</t>
    </rPh>
    <rPh sb="4" eb="6">
      <t>メイショウ</t>
    </rPh>
    <rPh sb="6" eb="7">
      <t>オヨ</t>
    </rPh>
    <rPh sb="8" eb="11">
      <t>ダイヒョウシャ</t>
    </rPh>
    <rPh sb="11" eb="13">
      <t>シメイ</t>
    </rPh>
    <phoneticPr fontId="3"/>
  </si>
  <si>
    <t>　設計に従事することとなる建築士・建築設備士</t>
    <rPh sb="1" eb="3">
      <t>セッケイ</t>
    </rPh>
    <rPh sb="4" eb="6">
      <t>ジュウジ</t>
    </rPh>
    <rPh sb="13" eb="15">
      <t>ケンチク</t>
    </rPh>
    <rPh sb="15" eb="16">
      <t>シ</t>
    </rPh>
    <rPh sb="17" eb="19">
      <t>ケンチク</t>
    </rPh>
    <rPh sb="19" eb="21">
      <t>セツビ</t>
    </rPh>
    <rPh sb="21" eb="22">
      <t>シ</t>
    </rPh>
    <phoneticPr fontId="3"/>
  </si>
  <si>
    <t>　【氏名】：　　　　　　　　　　　　　　</t>
    <rPh sb="2" eb="3">
      <t>シ</t>
    </rPh>
    <rPh sb="3" eb="4">
      <t>ナ</t>
    </rPh>
    <phoneticPr fontId="3"/>
  </si>
  <si>
    <t>　【資格】：（　　　　　　　　　　）建築士　　　【登録番号】：　</t>
    <rPh sb="2" eb="4">
      <t>シカク</t>
    </rPh>
    <phoneticPr fontId="3"/>
  </si>
  <si>
    <t>　※従事することとなる建築士が、構造設計及び設備設計一級建築士である場合にはその旨記載する</t>
    <rPh sb="2" eb="4">
      <t>ジュウジ</t>
    </rPh>
    <rPh sb="11" eb="13">
      <t>ケンチク</t>
    </rPh>
    <rPh sb="13" eb="14">
      <t>シ</t>
    </rPh>
    <rPh sb="16" eb="18">
      <t>コウゾウ</t>
    </rPh>
    <rPh sb="18" eb="20">
      <t>セッケイ</t>
    </rPh>
    <rPh sb="20" eb="21">
      <t>オヨ</t>
    </rPh>
    <rPh sb="22" eb="24">
      <t>セツビ</t>
    </rPh>
    <rPh sb="24" eb="26">
      <t>セッケイ</t>
    </rPh>
    <rPh sb="26" eb="28">
      <t>イッキュウ</t>
    </rPh>
    <rPh sb="28" eb="30">
      <t>ケンチク</t>
    </rPh>
    <rPh sb="30" eb="31">
      <t>シ</t>
    </rPh>
    <rPh sb="34" eb="36">
      <t>バアイ</t>
    </rPh>
    <rPh sb="40" eb="41">
      <t>ムネ</t>
    </rPh>
    <rPh sb="41" eb="43">
      <t>キサイ</t>
    </rPh>
    <phoneticPr fontId="3"/>
  </si>
  <si>
    <t>　【資格】：（　　　　　　　　　　）設備士　　　【登録番号】：　</t>
    <rPh sb="2" eb="4">
      <t>シカク</t>
    </rPh>
    <rPh sb="18" eb="20">
      <t>セツビ</t>
    </rPh>
    <phoneticPr fontId="3"/>
  </si>
  <si>
    <t>　　　　　　（　　　　　　　　　　）建築士　</t>
    <rPh sb="18" eb="20">
      <t>ケンチク</t>
    </rPh>
    <rPh sb="20" eb="21">
      <t>シ</t>
    </rPh>
    <phoneticPr fontId="3"/>
  </si>
  <si>
    <t>　区分（一級・二級・木造）</t>
    <rPh sb="1" eb="3">
      <t>クブン</t>
    </rPh>
    <rPh sb="4" eb="6">
      <t>イッキュウ</t>
    </rPh>
    <rPh sb="7" eb="9">
      <t>ニキュウ</t>
    </rPh>
    <rPh sb="10" eb="12">
      <t>モクゾウ</t>
    </rPh>
    <phoneticPr fontId="3"/>
  </si>
  <si>
    <t>　（建築設備の設計に関し意見を聴く者）</t>
    <rPh sb="2" eb="4">
      <t>ケンチク</t>
    </rPh>
    <rPh sb="4" eb="6">
      <t>セツビ</t>
    </rPh>
    <rPh sb="7" eb="9">
      <t>セッケイ</t>
    </rPh>
    <rPh sb="10" eb="11">
      <t>カン</t>
    </rPh>
    <rPh sb="12" eb="14">
      <t>イケン</t>
    </rPh>
    <rPh sb="15" eb="16">
      <t>キ</t>
    </rPh>
    <rPh sb="17" eb="18">
      <t>モノ</t>
    </rPh>
    <phoneticPr fontId="3"/>
  </si>
  <si>
    <t>（　　　　　）建築士事務所</t>
    <rPh sb="7" eb="9">
      <t>ケンチク</t>
    </rPh>
    <rPh sb="9" eb="10">
      <t>シ</t>
    </rPh>
    <rPh sb="10" eb="12">
      <t>ジム</t>
    </rPh>
    <rPh sb="12" eb="13">
      <t>ショ</t>
    </rPh>
    <phoneticPr fontId="3"/>
  </si>
  <si>
    <t>　ばならない。</t>
    <phoneticPr fontId="3"/>
  </si>
  <si>
    <t>　轄裁判所とする。</t>
    <phoneticPr fontId="3"/>
  </si>
  <si>
    <t xml:space="preserve">  に記載し、７日以内にこれを相手方に交付するものとする。</t>
    <phoneticPr fontId="3"/>
  </si>
  <si>
    <t xml:space="preserve">  対してその修正を請求することができる。</t>
    <phoneticPr fontId="3"/>
  </si>
  <si>
    <t xml:space="preserve">  契約保証金の納付を免除する。</t>
    <phoneticPr fontId="3"/>
  </si>
  <si>
    <t xml:space="preserve">  合は、この限りではない。</t>
    <phoneticPr fontId="3"/>
  </si>
  <si>
    <t xml:space="preserve">  委任し、又は請け負わせてはならない。</t>
    <phoneticPr fontId="3"/>
  </si>
  <si>
    <t xml:space="preserve">  わせようとするときは、この限りでない。</t>
    <phoneticPr fontId="3"/>
  </si>
  <si>
    <t xml:space="preserve">  項の通知を請求することができる。</t>
    <phoneticPr fontId="3"/>
  </si>
  <si>
    <t xml:space="preserve">  したときも、同様とする。</t>
    <phoneticPr fontId="3"/>
  </si>
  <si>
    <t>２  管理技術者は、この契約の履行に関し、業務の管理及び統轄を行うほか、業務委託料の変更、業務委託</t>
    <phoneticPr fontId="3"/>
  </si>
  <si>
    <t xml:space="preserve">  氏名その他必要な事項を発注者に通知しなければならない。その者を変更したときも同様とする。</t>
    <phoneticPr fontId="3"/>
  </si>
  <si>
    <t xml:space="preserve">  受注者から業務を委任され、若しくは請け負った者がその業務の実施につき著しく不適当と認められると</t>
    <phoneticPr fontId="3"/>
  </si>
  <si>
    <t xml:space="preserve">  きは、受注者に対して、その理由を明示した書面により、必要な措置をとるべきことを請求することがで</t>
    <phoneticPr fontId="3"/>
  </si>
  <si>
    <t xml:space="preserve">  理由を明示した書面により、必要な措置をとるべきことを請求することができる。</t>
    <phoneticPr fontId="3"/>
  </si>
  <si>
    <t>　ころによる。</t>
    <phoneticPr fontId="3"/>
  </si>
  <si>
    <t xml:space="preserve">  を提出しなければならない。</t>
    <phoneticPr fontId="3"/>
  </si>
  <si>
    <t xml:space="preserve">  ければならない。</t>
    <phoneticPr fontId="3"/>
  </si>
  <si>
    <t xml:space="preserve">    定められている場合を除く。）。</t>
    <phoneticPr fontId="3"/>
  </si>
  <si>
    <t xml:space="preserve">  受注者の立会いを得ずに行うことができる。</t>
    <phoneticPr fontId="3"/>
  </si>
  <si>
    <t xml:space="preserve">  を聴いた上、当該期間を延長することができる。</t>
    <phoneticPr fontId="3"/>
  </si>
  <si>
    <t xml:space="preserve">  又は暴風、豪雨、洪水、高潮、地震、地すべり、落盤、火災、騒乱、暴動その他の自然的又は人為的な事</t>
    <phoneticPr fontId="3"/>
  </si>
  <si>
    <t xml:space="preserve">  ものにより、作業現場の状態が著しく変動したため、受注者が業務を行うことができないと認められると</t>
    <phoneticPr fontId="3"/>
  </si>
  <si>
    <t>　きは、発注者は、業務の中止内容を直ちに受注者に通知して、業務の全部又は一部を一時中止させなけれ</t>
    <phoneticPr fontId="3"/>
  </si>
  <si>
    <t>　業務の全部又は一部を一時中止させることができる。</t>
    <phoneticPr fontId="3"/>
  </si>
  <si>
    <t xml:space="preserve">  履行期間又は業務委託料を変更しなければならない。</t>
    <phoneticPr fontId="3"/>
  </si>
  <si>
    <t xml:space="preserve">  に請求することができる。</t>
    <phoneticPr fontId="3"/>
  </si>
  <si>
    <t>（第三者に及ぼした損害）</t>
    <phoneticPr fontId="3"/>
  </si>
  <si>
    <t>２  前項の規定にかかわらず、同項に規定する賠償額（設計図書に定めるところにより付された保険により</t>
    <phoneticPr fontId="3"/>
  </si>
  <si>
    <t>　ときは、この限りでない。</t>
    <phoneticPr fontId="3"/>
  </si>
  <si>
    <t xml:space="preserve">  は協力してその処理解決に当たるものとする。</t>
    <phoneticPr fontId="3"/>
  </si>
  <si>
    <t>　ることができる。</t>
    <phoneticPr fontId="3"/>
  </si>
  <si>
    <t>　として同項を適用する。</t>
    <phoneticPr fontId="3"/>
  </si>
  <si>
    <t xml:space="preserve">  設計図書に定めるところにより、業務の完了を確認するための検査を完了し、当該検査の結果を受注者に</t>
    <phoneticPr fontId="3"/>
  </si>
  <si>
    <t xml:space="preserve">  通知しなければならない。</t>
    <phoneticPr fontId="3"/>
  </si>
  <si>
    <t xml:space="preserve">  直ちに当該成果物の引渡しを受けなければならない。</t>
    <phoneticPr fontId="3"/>
  </si>
  <si>
    <t xml:space="preserve">  同じ。）の検査に合格したときは、業務委託料の支払いを請求することができる。</t>
    <phoneticPr fontId="3"/>
  </si>
  <si>
    <t xml:space="preserve">  なければならない。</t>
    <phoneticPr fontId="3"/>
  </si>
  <si>
    <t>　の日数から差し引くものとする。この場合において、その遅延日数が約定期間の日数を超えるときは、約</t>
    <phoneticPr fontId="3"/>
  </si>
  <si>
    <t xml:space="preserve">  定期間は、遅延日数が約定期間の日数を超えた日において満了したものとみなす。</t>
    <phoneticPr fontId="3"/>
  </si>
  <si>
    <t>（前金払）</t>
    <rPh sb="1" eb="3">
      <t>マエキン</t>
    </rPh>
    <rPh sb="3" eb="4">
      <t>ハラ</t>
    </rPh>
    <phoneticPr fontId="3"/>
  </si>
  <si>
    <t>　請求することができる。</t>
    <phoneticPr fontId="3"/>
  </si>
  <si>
    <t xml:space="preserve">  ればならない。</t>
    <phoneticPr fontId="3"/>
  </si>
  <si>
    <t xml:space="preserve">  領済みの前払金額を差し引いた額に相当する額の範囲内で前払金の支払いを請求することができる。この</t>
    <phoneticPr fontId="3"/>
  </si>
  <si>
    <t>５  前項の超過額が相当の額に達し、返還することが前払金の使用状況からみて著しく不適当であると認め</t>
    <phoneticPr fontId="3"/>
  </si>
  <si>
    <t xml:space="preserve">  証事業会社に直ちに通知するものとする。</t>
    <phoneticPr fontId="3"/>
  </si>
  <si>
    <t xml:space="preserve">  る割合に相当する額に限る。）、動力費、支払運賃及び保証料に相当する額として必要な経費以外の支払</t>
    <phoneticPr fontId="3"/>
  </si>
  <si>
    <t xml:space="preserve">  いに充当してはならない。</t>
    <phoneticPr fontId="3"/>
  </si>
  <si>
    <t xml:space="preserve">  と読み替えて、これらの規定を準用する。</t>
    <phoneticPr fontId="3"/>
  </si>
  <si>
    <t xml:space="preserve">  とあるのは「引渡部分に係る業務」と、「成果物」とあるのは「引渡部分に係る成果物」と、同条第４項</t>
    <phoneticPr fontId="3"/>
  </si>
  <si>
    <t xml:space="preserve">  準用する。</t>
    <phoneticPr fontId="3"/>
  </si>
  <si>
    <t xml:space="preserve">  る業務委託料は、次の各号に掲げる式により算定する。この場合において、第１号中「指定部分に相応す</t>
    <phoneticPr fontId="3"/>
  </si>
  <si>
    <t xml:space="preserve">      指定部分に相応する業務委託料×（１－前払金の額／業務委託料）</t>
    <phoneticPr fontId="3"/>
  </si>
  <si>
    <t xml:space="preserve">      引渡部分に相応する業務委託料×（１－前払金の額／業務委託料）</t>
    <phoneticPr fontId="3"/>
  </si>
  <si>
    <t xml:space="preserve">  とができる。</t>
    <phoneticPr fontId="3"/>
  </si>
  <si>
    <t xml:space="preserve">  らず支払いをしないときは、業務の全部又は一部を一時中止することができる。この場合においては、受</t>
    <phoneticPr fontId="3"/>
  </si>
  <si>
    <t>　注者は、その理由を明示した書面により、直ちにその旨を発注者に通知しなければならない。</t>
    <phoneticPr fontId="3"/>
  </si>
  <si>
    <t>　することができる。</t>
    <phoneticPr fontId="3"/>
  </si>
  <si>
    <t>　(1) 受注者について破産手続開始の決定があった場合において、破産法（平成16年法律第75号）の規定に</t>
    <phoneticPr fontId="3"/>
  </si>
  <si>
    <t>　　より選任された破産管財人</t>
    <phoneticPr fontId="3"/>
  </si>
  <si>
    <t>　(2) 受注者について更生手続開始の決定があった場合において、会社更生法（平成14年法律第154号）の</t>
    <phoneticPr fontId="3"/>
  </si>
  <si>
    <t>　　規定により選任された管財人</t>
    <phoneticPr fontId="3"/>
  </si>
  <si>
    <t>　(3) 受注者について再生手続開始の決定があった場合において、民事再生法（平成11年法律第225号）の</t>
    <phoneticPr fontId="3"/>
  </si>
  <si>
    <t>　　規定により選任された再生債務者等</t>
    <phoneticPr fontId="3"/>
  </si>
  <si>
    <t>　(5) 地方自治法施行令（昭和22年政令第16号）第167条の４第２項第２号に該当すると認められたとき。</t>
    <rPh sb="5" eb="7">
      <t>チホウ</t>
    </rPh>
    <rPh sb="7" eb="9">
      <t>ジチ</t>
    </rPh>
    <rPh sb="9" eb="10">
      <t>ホウ</t>
    </rPh>
    <rPh sb="10" eb="12">
      <t>シコウ</t>
    </rPh>
    <rPh sb="12" eb="13">
      <t>レイ</t>
    </rPh>
    <rPh sb="14" eb="16">
      <t>ショウワ</t>
    </rPh>
    <rPh sb="18" eb="19">
      <t>ネン</t>
    </rPh>
    <rPh sb="19" eb="21">
      <t>セイレイ</t>
    </rPh>
    <rPh sb="21" eb="22">
      <t>ダイ</t>
    </rPh>
    <rPh sb="24" eb="25">
      <t>ゴウ</t>
    </rPh>
    <rPh sb="26" eb="27">
      <t>ダイ</t>
    </rPh>
    <rPh sb="30" eb="31">
      <t>ジョウ</t>
    </rPh>
    <rPh sb="33" eb="34">
      <t>ダイ</t>
    </rPh>
    <rPh sb="35" eb="36">
      <t>コウ</t>
    </rPh>
    <rPh sb="36" eb="37">
      <t>ダイ</t>
    </rPh>
    <rPh sb="38" eb="39">
      <t>ゴウ</t>
    </rPh>
    <rPh sb="40" eb="42">
      <t>ガイトウ</t>
    </rPh>
    <rPh sb="45" eb="46">
      <t>ミト</t>
    </rPh>
    <phoneticPr fontId="3"/>
  </si>
  <si>
    <t>　当該検査に合格した部分の引渡しを受けることができる。この場合において、発注者は、当該引渡しを受</t>
    <rPh sb="17" eb="18">
      <t>ウ</t>
    </rPh>
    <rPh sb="29" eb="31">
      <t>バアイ</t>
    </rPh>
    <rPh sb="36" eb="39">
      <t>ハッチュウシャ</t>
    </rPh>
    <rPh sb="41" eb="43">
      <t>トウガイ</t>
    </rPh>
    <rPh sb="43" eb="45">
      <t>ヒキワタ</t>
    </rPh>
    <rPh sb="47" eb="48">
      <t>ウ</t>
    </rPh>
    <phoneticPr fontId="3"/>
  </si>
  <si>
    <t>　ができる。ただし、この請求は、履行期間中0回を超えることができない。</t>
    <rPh sb="12" eb="14">
      <t>セイキュウ</t>
    </rPh>
    <rPh sb="16" eb="18">
      <t>リコウ</t>
    </rPh>
    <rPh sb="18" eb="21">
      <t>キカンチュウ</t>
    </rPh>
    <rPh sb="22" eb="23">
      <t>カイ</t>
    </rPh>
    <rPh sb="24" eb="25">
      <t>コ</t>
    </rPh>
    <phoneticPr fontId="3"/>
  </si>
  <si>
    <t>（消費税等率変動に伴う契約代金額の変更）</t>
  </si>
  <si>
    <t>　等が適用され、消費税等額に変動が生じない場合には、当該経過措置等の取扱いに従うものとする。</t>
    <phoneticPr fontId="3"/>
  </si>
  <si>
    <t>　段の変更手続を行うことなく、相当額を加減したものを契約代金額とする。ただし、国が定める経過措置</t>
    <rPh sb="46" eb="48">
      <t>ソチ</t>
    </rPh>
    <phoneticPr fontId="3"/>
  </si>
  <si>
    <t>令和　　　年　　　月　　　日</t>
    <rPh sb="0" eb="1">
      <t>レイ</t>
    </rPh>
    <rPh sb="1" eb="2">
      <t>ワ</t>
    </rPh>
    <rPh sb="5" eb="6">
      <t>ネン</t>
    </rPh>
    <rPh sb="9" eb="10">
      <t>ツキ</t>
    </rPh>
    <rPh sb="13" eb="14">
      <t>ニチ</t>
    </rPh>
    <phoneticPr fontId="18"/>
  </si>
  <si>
    <t xml:space="preserve">  を締結し、その保証証書を発注者に寄託して、業務委託料の100分の30以内の前払金の支払いを発注者に</t>
    <phoneticPr fontId="3"/>
  </si>
  <si>
    <t>３  受注者は、業務委託料が著しく増額された場合においては、その増額後の業務委託料の100分の30から受</t>
    <rPh sb="3" eb="6">
      <t>ジュチュウシャ</t>
    </rPh>
    <phoneticPr fontId="3"/>
  </si>
  <si>
    <t>４  受注者は、業務委託料が著しく減額された場合において、 受領済みの前払金額が減額後の請負代金額の</t>
    <rPh sb="3" eb="6">
      <t>ジュチュウシャ</t>
    </rPh>
    <phoneticPr fontId="3"/>
  </si>
  <si>
    <t xml:space="preserve">  請負代金額の100分の40超えるときは、受注者は、業務委託料が減額された日から30日以内に、その超過額</t>
    <rPh sb="22" eb="25">
      <t>ジュチュウシャ</t>
    </rPh>
    <phoneticPr fontId="3"/>
  </si>
  <si>
    <t xml:space="preserve">  を返還しなければならない。</t>
    <phoneticPr fontId="3"/>
  </si>
  <si>
    <t>様</t>
    <rPh sb="0" eb="1">
      <t>サマ</t>
    </rPh>
    <phoneticPr fontId="18"/>
  </si>
  <si>
    <t>業務経歴</t>
    <phoneticPr fontId="18"/>
  </si>
  <si>
    <t>業務</t>
    <phoneticPr fontId="18"/>
  </si>
  <si>
    <t>完　　　　　　　了　　　　　　　届</t>
    <phoneticPr fontId="18"/>
  </si>
  <si>
    <t>下記のとおり完了しましたのでお届けします。</t>
    <phoneticPr fontId="18"/>
  </si>
  <si>
    <t>業務名</t>
    <phoneticPr fontId="18"/>
  </si>
  <si>
    <t>業務場所</t>
    <phoneticPr fontId="18"/>
  </si>
  <si>
    <t>金額</t>
    <phoneticPr fontId="18"/>
  </si>
  <si>
    <t>履行期間</t>
    <phoneticPr fontId="18"/>
  </si>
  <si>
    <t>完了日</t>
    <phoneticPr fontId="18"/>
  </si>
  <si>
    <t>業務名</t>
    <phoneticPr fontId="18"/>
  </si>
  <si>
    <t>業 務 場 所</t>
    <phoneticPr fontId="18"/>
  </si>
  <si>
    <t>業 務 名</t>
    <phoneticPr fontId="18"/>
  </si>
  <si>
    <t>業　　　務　　　実　　　施　　　計　　　画　　　書</t>
    <phoneticPr fontId="18"/>
  </si>
  <si>
    <t>業種</t>
    <phoneticPr fontId="18"/>
  </si>
  <si>
    <t>計 画 書 通 り い た し ま す 。</t>
    <phoneticPr fontId="18"/>
  </si>
  <si>
    <t>完了</t>
    <phoneticPr fontId="18"/>
  </si>
  <si>
    <t>所在地</t>
  </si>
  <si>
    <t>事業者名</t>
  </si>
  <si>
    <t>（契約書に押印する印鑑と同一印）</t>
  </si>
  <si>
    <t>誓　　約　　書</t>
  </si>
  <si>
    <t>記</t>
  </si>
  <si>
    <t>代表者職氏名</t>
    <phoneticPr fontId="3"/>
  </si>
  <si>
    <t>（元請用）　　　　　　　　　　　　　　　　　　　　　　　　</t>
    <phoneticPr fontId="3"/>
  </si>
  <si>
    <t>令和　　年　　月　　日</t>
    <phoneticPr fontId="3"/>
  </si>
  <si>
    <t>代表者の生年月日　　　　　　年　　 月　　 日</t>
    <phoneticPr fontId="3"/>
  </si>
  <si>
    <t>（下請用）</t>
    <phoneticPr fontId="3"/>
  </si>
  <si>
    <t>一　私は、池田市の公共工事等及び売払い等を受注するに際して、池田市暴力団の排除に関する条例施行規則</t>
    <phoneticPr fontId="3"/>
  </si>
  <si>
    <t>第３条各号に掲げる者のいずれにも該当しません。</t>
  </si>
  <si>
    <t>二　私は、池田市暴力団の排除に関する条例施行規則第３条各号に掲げる者の該当の有無を確認するため、池田</t>
    <phoneticPr fontId="3"/>
  </si>
  <si>
    <t>市から役員名簿等の提出を求められたときは、速やかに提出します。</t>
    <phoneticPr fontId="3"/>
  </si>
  <si>
    <t>三　私は、本誓約書及び役員名簿等が元請負人を通じて池田市へ提出されること及び池田市から大阪府池田警察</t>
    <phoneticPr fontId="3"/>
  </si>
  <si>
    <t>署又は大阪府警察本部に提供されることに同意します。</t>
    <phoneticPr fontId="3"/>
  </si>
  <si>
    <t>下記事項について誓約します。</t>
    <phoneticPr fontId="3"/>
  </si>
  <si>
    <t>利することとならないように、暴力団員及び暴力団密接関係者を入札、契約から排除していることを承知したうえで、</t>
    <phoneticPr fontId="3"/>
  </si>
  <si>
    <t xml:space="preserve">  私は、池田市が池田市暴力団の排除に関する条例に基づき、公共工事その他の市の事務事業により暴力団を</t>
    <phoneticPr fontId="3"/>
  </si>
  <si>
    <t>四　私が本誓約書一に該当する事業者であると池田市が大阪府池田警察署又は大阪府警察本部から通報等を</t>
    <phoneticPr fontId="3"/>
  </si>
  <si>
    <t>受け、又は池田市の調査により判明した場合は、池田市が池田市暴力団の排除に関する条例及び池田市公共</t>
    <phoneticPr fontId="3"/>
  </si>
  <si>
    <t>工事等暴力団対策措置要綱に基づき、池田市ホームページ等において、その旨を公表することに同意します。</t>
    <phoneticPr fontId="3"/>
  </si>
  <si>
    <t xml:space="preserve">  私は、池田市が池田市暴力団の排除に関する条例に基づき、公共工事その他の市の事務事業により暴力団を</t>
    <phoneticPr fontId="3"/>
  </si>
  <si>
    <t>第３条各号に掲げる者のいずれにも該当しません。</t>
    <phoneticPr fontId="3"/>
  </si>
  <si>
    <t>一　私は、池田市の公共工事等及び売払い等を受注するに際して、池田市暴力団の排除に関する条例施行規則</t>
    <phoneticPr fontId="3"/>
  </si>
  <si>
    <t>二　私は、池田市暴力団の排除に関する条例施行規則第３条各号に掲げる者の該当の有無を確認するため、池田</t>
    <phoneticPr fontId="3"/>
  </si>
  <si>
    <t>意します。</t>
    <phoneticPr fontId="3"/>
  </si>
  <si>
    <t>三　私は、本誓約書及び役員名簿等が池田市から大阪府池田警察署又は大阪府警察本部に提供されることに同</t>
    <phoneticPr fontId="3"/>
  </si>
  <si>
    <t>（ただし、契約金額５００万円未満のものは除く。）から誓約書を徴し、当該誓約書を池田市に提出します。</t>
    <phoneticPr fontId="3"/>
  </si>
  <si>
    <t>五　私が池田市暴力団の排除に関する条例第７条に規定する下請負人等を使用する場合は、これら下請負人等</t>
    <phoneticPr fontId="3"/>
  </si>
  <si>
    <t>六　私の使用する下請負人等が、本誓約書一に該当する事業者であると池田市が大阪府池田警察署又は大阪府</t>
    <phoneticPr fontId="3"/>
  </si>
  <si>
    <t>四　私が本誓約書一に該当する事業者であると池田市が大阪府池田警察署又は大阪府警察本部から通報等を受け、</t>
    <phoneticPr fontId="3"/>
  </si>
  <si>
    <t>又は池田市の調査により判明した場合は、池田市が池田市暴力団の排除に関する条例及び池田市公共工事等</t>
    <phoneticPr fontId="3"/>
  </si>
  <si>
    <t>暴力団対策措置要綱に基づき、池田市ホームページ等において、その旨を公表することに同意します。</t>
    <phoneticPr fontId="3"/>
  </si>
  <si>
    <t>し、契約金額５００万円未満のものは除く。）から誓約書を徴し、元請負人を通じて当該誓約書を池田市に提出します。</t>
    <phoneticPr fontId="3"/>
  </si>
  <si>
    <t>五　私が池田市暴力団の排除に関する条例第７条に規定する下請負人等を使用する場合は、これら下請負人等（ただ</t>
    <phoneticPr fontId="3"/>
  </si>
  <si>
    <t>警察本部から通報等を受け、又は池田市の調査により判明し、池田市から下請契約等の解除又は二次以降の</t>
    <phoneticPr fontId="3"/>
  </si>
  <si>
    <t>下請にかかる契約等の解除の指導を受けた場合は、当該指導に従います。</t>
    <phoneticPr fontId="3"/>
  </si>
  <si>
    <t>六　私の使用する下請負人等が、本誓約書一に該当する事業者であると池田市が大阪府池田警察署又は大阪府警察</t>
    <phoneticPr fontId="3"/>
  </si>
  <si>
    <t>本部から通報等を受け、又は池田市の調査により判明し、池田市から下請契約等の解除又は二次以降の下請にかか</t>
    <phoneticPr fontId="3"/>
  </si>
  <si>
    <t>る契約等の解除の指導を受けた場合は、当該指導に従います。</t>
    <phoneticPr fontId="3"/>
  </si>
  <si>
    <t>事業名：　</t>
    <phoneticPr fontId="3"/>
  </si>
  <si>
    <t>契約の相手方:</t>
    <phoneticPr fontId="3"/>
  </si>
  <si>
    <t>様</t>
    <rPh sb="0" eb="1">
      <t>サマ</t>
    </rPh>
    <phoneticPr fontId="3"/>
  </si>
  <si>
    <t>（発注者の任意解除権）</t>
    <rPh sb="1" eb="4">
      <t>ハッチュウシャ</t>
    </rPh>
    <rPh sb="5" eb="7">
      <t>ニンイ</t>
    </rPh>
    <rPh sb="7" eb="9">
      <t>カイジョ</t>
    </rPh>
    <rPh sb="9" eb="10">
      <t>ケン</t>
    </rPh>
    <phoneticPr fontId="3"/>
  </si>
  <si>
    <t>（発注者の催告による解除権）</t>
    <rPh sb="1" eb="4">
      <t>ハッチュウシャ</t>
    </rPh>
    <rPh sb="5" eb="7">
      <t>サイコク</t>
    </rPh>
    <rPh sb="10" eb="12">
      <t>カイジョ</t>
    </rPh>
    <rPh sb="12" eb="13">
      <t>ケン</t>
    </rPh>
    <phoneticPr fontId="3"/>
  </si>
  <si>
    <t>（発注者の催告によらない解除権）</t>
    <rPh sb="1" eb="4">
      <t>ハッチュウシャ</t>
    </rPh>
    <rPh sb="5" eb="7">
      <t>サイコク</t>
    </rPh>
    <rPh sb="12" eb="14">
      <t>カイジョ</t>
    </rPh>
    <rPh sb="14" eb="15">
      <t>ケン</t>
    </rPh>
    <phoneticPr fontId="3"/>
  </si>
  <si>
    <t>　(1) 第５条第１項の規定に違反して業務委託料債権を譲渡したとき。</t>
    <rPh sb="5" eb="6">
      <t>ダイ</t>
    </rPh>
    <rPh sb="7" eb="8">
      <t>ジョウ</t>
    </rPh>
    <rPh sb="8" eb="9">
      <t>ダイ</t>
    </rPh>
    <rPh sb="10" eb="11">
      <t>コウ</t>
    </rPh>
    <rPh sb="12" eb="14">
      <t>キテイ</t>
    </rPh>
    <rPh sb="15" eb="17">
      <t>イハン</t>
    </rPh>
    <rPh sb="19" eb="21">
      <t>ギョウム</t>
    </rPh>
    <rPh sb="21" eb="24">
      <t>イタクリョウ</t>
    </rPh>
    <rPh sb="24" eb="26">
      <t>サイケン</t>
    </rPh>
    <rPh sb="27" eb="29">
      <t>ジョウト</t>
    </rPh>
    <phoneticPr fontId="3"/>
  </si>
  <si>
    <t>　　(ﾛ) 暴力団又は暴力団員が経営に実質的に関与していると認められるとき。</t>
    <rPh sb="6" eb="9">
      <t>ボウリョクダン</t>
    </rPh>
    <rPh sb="9" eb="10">
      <t>マタ</t>
    </rPh>
    <rPh sb="11" eb="14">
      <t>ボウリョクダン</t>
    </rPh>
    <rPh sb="14" eb="15">
      <t>イン</t>
    </rPh>
    <rPh sb="16" eb="18">
      <t>ケイエイ</t>
    </rPh>
    <rPh sb="19" eb="22">
      <t>ジッシツテキ</t>
    </rPh>
    <rPh sb="23" eb="25">
      <t>カンヨ</t>
    </rPh>
    <rPh sb="30" eb="31">
      <t>ミト</t>
    </rPh>
    <phoneticPr fontId="3"/>
  </si>
  <si>
    <t>　　(ﾎ) 役員等が暴力団又は暴力団員と社会的に非難されるべき関係を有していると認められるとき。</t>
    <rPh sb="6" eb="8">
      <t>ヤクイン</t>
    </rPh>
    <rPh sb="8" eb="9">
      <t>トウ</t>
    </rPh>
    <rPh sb="10" eb="13">
      <t>ボウリョクダン</t>
    </rPh>
    <rPh sb="13" eb="14">
      <t>マタ</t>
    </rPh>
    <rPh sb="15" eb="19">
      <t>ボウリョクダンイン</t>
    </rPh>
    <rPh sb="20" eb="23">
      <t>シャカイテキ</t>
    </rPh>
    <rPh sb="24" eb="26">
      <t>ヒナン</t>
    </rPh>
    <rPh sb="31" eb="33">
      <t>カンケイ</t>
    </rPh>
    <rPh sb="34" eb="35">
      <t>ユウ</t>
    </rPh>
    <rPh sb="40" eb="41">
      <t>ミト</t>
    </rPh>
    <phoneticPr fontId="3"/>
  </si>
  <si>
    <t>　契約を解除することができる。</t>
    <phoneticPr fontId="3"/>
  </si>
  <si>
    <t>　(1) 私的独占の禁止及び公正取引の確保に関する法律（昭和22年法律第54号。以下「独占禁止法」とい</t>
    <rPh sb="5" eb="7">
      <t>シテキ</t>
    </rPh>
    <rPh sb="7" eb="9">
      <t>ドクセン</t>
    </rPh>
    <rPh sb="10" eb="12">
      <t>キンシ</t>
    </rPh>
    <rPh sb="12" eb="13">
      <t>オヨ</t>
    </rPh>
    <rPh sb="14" eb="16">
      <t>コウセイ</t>
    </rPh>
    <rPh sb="16" eb="18">
      <t>トリヒキ</t>
    </rPh>
    <rPh sb="19" eb="21">
      <t>カクホ</t>
    </rPh>
    <rPh sb="22" eb="23">
      <t>カン</t>
    </rPh>
    <rPh sb="25" eb="27">
      <t>ホウリツ</t>
    </rPh>
    <rPh sb="28" eb="30">
      <t>ショウワ</t>
    </rPh>
    <rPh sb="32" eb="33">
      <t>ネン</t>
    </rPh>
    <rPh sb="33" eb="35">
      <t>ホウリツ</t>
    </rPh>
    <rPh sb="35" eb="36">
      <t>ダイ</t>
    </rPh>
    <rPh sb="38" eb="39">
      <t>ゴウ</t>
    </rPh>
    <rPh sb="40" eb="42">
      <t>イカ</t>
    </rPh>
    <rPh sb="43" eb="45">
      <t>ドクセン</t>
    </rPh>
    <rPh sb="45" eb="48">
      <t>キンシホウ</t>
    </rPh>
    <phoneticPr fontId="3"/>
  </si>
  <si>
    <t>　　う。）第８条の４第１項の規定による必要な措置を命ぜられたとき。</t>
    <rPh sb="5" eb="6">
      <t>ダイ</t>
    </rPh>
    <rPh sb="7" eb="8">
      <t>ジョウ</t>
    </rPh>
    <rPh sb="10" eb="11">
      <t>ダイ</t>
    </rPh>
    <rPh sb="12" eb="13">
      <t>コウ</t>
    </rPh>
    <rPh sb="14" eb="16">
      <t>キテイ</t>
    </rPh>
    <rPh sb="19" eb="21">
      <t>ヒツヨウ</t>
    </rPh>
    <rPh sb="22" eb="24">
      <t>ソチ</t>
    </rPh>
    <rPh sb="25" eb="26">
      <t>メイ</t>
    </rPh>
    <phoneticPr fontId="3"/>
  </si>
  <si>
    <t>（発注者の責めに帰すべき事由による場合の解除の制限）</t>
    <rPh sb="1" eb="4">
      <t>ハッチュウシャ</t>
    </rPh>
    <rPh sb="5" eb="6">
      <t>セ</t>
    </rPh>
    <rPh sb="8" eb="9">
      <t>キ</t>
    </rPh>
    <rPh sb="12" eb="14">
      <t>ジユウ</t>
    </rPh>
    <rPh sb="17" eb="19">
      <t>バアイ</t>
    </rPh>
    <rPh sb="20" eb="22">
      <t>カイジョ</t>
    </rPh>
    <rPh sb="23" eb="25">
      <t>セイゲン</t>
    </rPh>
    <phoneticPr fontId="3"/>
  </si>
  <si>
    <t>（受注者の責めに帰すべき事由による場合の解除の制限）</t>
    <rPh sb="1" eb="4">
      <t>ジュチュウシャ</t>
    </rPh>
    <rPh sb="5" eb="6">
      <t>セ</t>
    </rPh>
    <rPh sb="8" eb="9">
      <t>キ</t>
    </rPh>
    <rPh sb="12" eb="14">
      <t>ジユウ</t>
    </rPh>
    <rPh sb="17" eb="19">
      <t>バアイ</t>
    </rPh>
    <rPh sb="20" eb="22">
      <t>カイジョ</t>
    </rPh>
    <rPh sb="23" eb="25">
      <t>セイゲン</t>
    </rPh>
    <phoneticPr fontId="3"/>
  </si>
  <si>
    <t>（発注者の損害賠償請求等）</t>
    <rPh sb="1" eb="4">
      <t>ハッチュウシャ</t>
    </rPh>
    <rPh sb="5" eb="7">
      <t>ソンガイ</t>
    </rPh>
    <rPh sb="7" eb="9">
      <t>バイショウ</t>
    </rPh>
    <rPh sb="9" eb="11">
      <t>セイキュウ</t>
    </rPh>
    <rPh sb="11" eb="12">
      <t>トウ</t>
    </rPh>
    <phoneticPr fontId="3"/>
  </si>
  <si>
    <t>　(1) 履行期間内に業務を完了することができないとき。</t>
    <rPh sb="5" eb="7">
      <t>リコウ</t>
    </rPh>
    <rPh sb="7" eb="9">
      <t>キカン</t>
    </rPh>
    <rPh sb="9" eb="10">
      <t>ナイ</t>
    </rPh>
    <rPh sb="11" eb="13">
      <t>ギョウム</t>
    </rPh>
    <rPh sb="14" eb="16">
      <t>カンリョウ</t>
    </rPh>
    <phoneticPr fontId="3"/>
  </si>
  <si>
    <t>３　次の各号に掲げる者がこの契約を解除した場合は、前項第２号に該当する場合とみなす。</t>
    <rPh sb="2" eb="3">
      <t>ツギ</t>
    </rPh>
    <rPh sb="4" eb="6">
      <t>カクゴウ</t>
    </rPh>
    <rPh sb="7" eb="8">
      <t>カカ</t>
    </rPh>
    <rPh sb="10" eb="11">
      <t>モノ</t>
    </rPh>
    <rPh sb="14" eb="16">
      <t>ケイヤク</t>
    </rPh>
    <rPh sb="17" eb="19">
      <t>カイジョ</t>
    </rPh>
    <rPh sb="21" eb="23">
      <t>バアイ</t>
    </rPh>
    <rPh sb="25" eb="27">
      <t>ゼンコウ</t>
    </rPh>
    <rPh sb="27" eb="28">
      <t>ダイ</t>
    </rPh>
    <rPh sb="29" eb="30">
      <t>ゴウ</t>
    </rPh>
    <rPh sb="31" eb="33">
      <t>ガイトウ</t>
    </rPh>
    <rPh sb="35" eb="37">
      <t>バアイ</t>
    </rPh>
    <phoneticPr fontId="3"/>
  </si>
  <si>
    <t>　(1) 受注者（受注者が共同企業体であるときは、その構成員のいずれかの者。以下本項において同じ。）</t>
    <rPh sb="5" eb="8">
      <t>ジュチュウシャ</t>
    </rPh>
    <rPh sb="9" eb="12">
      <t>ジュチュウシャ</t>
    </rPh>
    <rPh sb="13" eb="15">
      <t>キョウドウ</t>
    </rPh>
    <rPh sb="15" eb="18">
      <t>キギョウタイ</t>
    </rPh>
    <rPh sb="27" eb="30">
      <t>コウセイイン</t>
    </rPh>
    <rPh sb="36" eb="37">
      <t>モノ</t>
    </rPh>
    <rPh sb="38" eb="40">
      <t>イカ</t>
    </rPh>
    <rPh sb="40" eb="41">
      <t>ホン</t>
    </rPh>
    <rPh sb="41" eb="42">
      <t>コウ</t>
    </rPh>
    <rPh sb="46" eb="47">
      <t>オナ</t>
    </rPh>
    <phoneticPr fontId="3"/>
  </si>
  <si>
    <t>　　に違反行為があったとして公正取引委員会が行った排除措置命令が確定したとき。</t>
    <rPh sb="3" eb="5">
      <t>イハン</t>
    </rPh>
    <rPh sb="5" eb="7">
      <t>コウイ</t>
    </rPh>
    <rPh sb="14" eb="16">
      <t>コウセイ</t>
    </rPh>
    <rPh sb="16" eb="18">
      <t>トリヒキ</t>
    </rPh>
    <rPh sb="18" eb="21">
      <t>イインカイ</t>
    </rPh>
    <rPh sb="22" eb="23">
      <t>オコナ</t>
    </rPh>
    <rPh sb="25" eb="27">
      <t>ハイジョ</t>
    </rPh>
    <rPh sb="27" eb="29">
      <t>ソチ</t>
    </rPh>
    <rPh sb="29" eb="31">
      <t>メイレイ</t>
    </rPh>
    <phoneticPr fontId="3"/>
  </si>
  <si>
    <t>２　前項の場合において、発注者に生じた実際の損害額が、前項に規定する賠償金の額を超える場合には、</t>
    <rPh sb="2" eb="4">
      <t>ゼンコウ</t>
    </rPh>
    <rPh sb="5" eb="7">
      <t>バアイ</t>
    </rPh>
    <rPh sb="12" eb="15">
      <t>ハッチュウシャ</t>
    </rPh>
    <rPh sb="16" eb="17">
      <t>ショウ</t>
    </rPh>
    <rPh sb="19" eb="21">
      <t>ジッサイ</t>
    </rPh>
    <rPh sb="22" eb="24">
      <t>ソンガイ</t>
    </rPh>
    <rPh sb="24" eb="25">
      <t>ガク</t>
    </rPh>
    <rPh sb="27" eb="29">
      <t>ゼンコウ</t>
    </rPh>
    <rPh sb="30" eb="32">
      <t>キテイ</t>
    </rPh>
    <rPh sb="34" eb="37">
      <t>バイショウキン</t>
    </rPh>
    <rPh sb="38" eb="39">
      <t>ガク</t>
    </rPh>
    <rPh sb="40" eb="41">
      <t>コ</t>
    </rPh>
    <rPh sb="43" eb="45">
      <t>バアイ</t>
    </rPh>
    <phoneticPr fontId="3"/>
  </si>
  <si>
    <t>　受注者は、超過額を発注者の指定する期間内に支払わなければならない。</t>
    <rPh sb="3" eb="4">
      <t>シャ</t>
    </rPh>
    <rPh sb="6" eb="9">
      <t>チョウカガク</t>
    </rPh>
    <rPh sb="10" eb="13">
      <t>ハッチュウシャ</t>
    </rPh>
    <rPh sb="14" eb="16">
      <t>シテイ</t>
    </rPh>
    <rPh sb="18" eb="21">
      <t>キカンナイ</t>
    </rPh>
    <rPh sb="22" eb="24">
      <t>シハラ</t>
    </rPh>
    <phoneticPr fontId="3"/>
  </si>
  <si>
    <t>３　前２項の場合において、受注者が共同企業体であり、既に解散されているときは、発注者は、受注者</t>
    <rPh sb="2" eb="3">
      <t>ゼン</t>
    </rPh>
    <rPh sb="4" eb="5">
      <t>コウ</t>
    </rPh>
    <rPh sb="6" eb="8">
      <t>バアイ</t>
    </rPh>
    <rPh sb="13" eb="16">
      <t>ジュチュウシャ</t>
    </rPh>
    <rPh sb="17" eb="19">
      <t>キョウドウ</t>
    </rPh>
    <rPh sb="19" eb="21">
      <t>キギョウ</t>
    </rPh>
    <rPh sb="21" eb="22">
      <t>タイ</t>
    </rPh>
    <rPh sb="26" eb="27">
      <t>スデ</t>
    </rPh>
    <rPh sb="28" eb="30">
      <t>カイサン</t>
    </rPh>
    <rPh sb="39" eb="42">
      <t>ハッチュウシャ</t>
    </rPh>
    <rPh sb="44" eb="47">
      <t>ジュチュウシャ</t>
    </rPh>
    <phoneticPr fontId="3"/>
  </si>
  <si>
    <t>　の代表者であった者及び構成員であった者に賠償金の支払いを請求することができる。この場合におい</t>
    <rPh sb="9" eb="10">
      <t>モノ</t>
    </rPh>
    <rPh sb="10" eb="11">
      <t>オヨ</t>
    </rPh>
    <rPh sb="12" eb="15">
      <t>コウセイイン</t>
    </rPh>
    <rPh sb="19" eb="20">
      <t>モノ</t>
    </rPh>
    <rPh sb="21" eb="24">
      <t>バイショウキン</t>
    </rPh>
    <rPh sb="25" eb="27">
      <t>シハラ</t>
    </rPh>
    <rPh sb="29" eb="31">
      <t>セイキュウ</t>
    </rPh>
    <rPh sb="42" eb="44">
      <t>バアイ</t>
    </rPh>
    <phoneticPr fontId="3"/>
  </si>
  <si>
    <t>　て、受注者の代表者であった者及び構成員であった者は、連帯して前２項の額を発注者に支払わなけれ</t>
    <rPh sb="5" eb="6">
      <t>シャ</t>
    </rPh>
    <rPh sb="7" eb="10">
      <t>ダイヒョウシャ</t>
    </rPh>
    <rPh sb="14" eb="15">
      <t>モノ</t>
    </rPh>
    <rPh sb="15" eb="16">
      <t>オヨ</t>
    </rPh>
    <rPh sb="17" eb="20">
      <t>コウセイイン</t>
    </rPh>
    <rPh sb="24" eb="25">
      <t>モノ</t>
    </rPh>
    <rPh sb="27" eb="29">
      <t>レンタイ</t>
    </rPh>
    <rPh sb="31" eb="32">
      <t>ゼン</t>
    </rPh>
    <rPh sb="33" eb="34">
      <t>コウ</t>
    </rPh>
    <rPh sb="35" eb="36">
      <t>ガク</t>
    </rPh>
    <rPh sb="37" eb="40">
      <t>ハッチュウシャ</t>
    </rPh>
    <rPh sb="41" eb="43">
      <t>シハラ</t>
    </rPh>
    <phoneticPr fontId="3"/>
  </si>
  <si>
    <t>（受注者の損害賠償請求等）</t>
    <rPh sb="1" eb="4">
      <t>ジュチュウシャ</t>
    </rPh>
    <rPh sb="5" eb="7">
      <t>ソンガイ</t>
    </rPh>
    <rPh sb="7" eb="9">
      <t>バイショウ</t>
    </rPh>
    <rPh sb="9" eb="11">
      <t>セイキュウ</t>
    </rPh>
    <rPh sb="11" eb="12">
      <t>トウ</t>
    </rPh>
    <phoneticPr fontId="3"/>
  </si>
  <si>
    <t>　することができる。ただし当該各号に定める場合がこの契約及び取引上の社会通念に照らして発注者の</t>
    <rPh sb="13" eb="17">
      <t>トウガイカクゴウ</t>
    </rPh>
    <rPh sb="18" eb="19">
      <t>サダ</t>
    </rPh>
    <rPh sb="21" eb="23">
      <t>バアイ</t>
    </rPh>
    <rPh sb="26" eb="28">
      <t>ケイヤク</t>
    </rPh>
    <rPh sb="28" eb="29">
      <t>オヨ</t>
    </rPh>
    <rPh sb="30" eb="32">
      <t>トリヒキ</t>
    </rPh>
    <rPh sb="32" eb="33">
      <t>ジョウ</t>
    </rPh>
    <rPh sb="34" eb="36">
      <t>シャカイ</t>
    </rPh>
    <rPh sb="36" eb="38">
      <t>ツウネン</t>
    </rPh>
    <rPh sb="39" eb="40">
      <t>テ</t>
    </rPh>
    <rPh sb="43" eb="46">
      <t>ハッチュウシャ</t>
    </rPh>
    <phoneticPr fontId="3"/>
  </si>
  <si>
    <t>　責めに帰することができない事由によるものであるときは、この限りでない。</t>
    <rPh sb="1" eb="2">
      <t>セ</t>
    </rPh>
    <rPh sb="4" eb="5">
      <t>キ</t>
    </rPh>
    <rPh sb="14" eb="16">
      <t>ジユウ</t>
    </rPh>
    <rPh sb="30" eb="31">
      <t>カギ</t>
    </rPh>
    <phoneticPr fontId="3"/>
  </si>
  <si>
    <t>　(2) 前号に掲げる場合のほか、債務の本旨に従った履行をしないとき又は債務の履行が不能であるとき。</t>
    <rPh sb="5" eb="6">
      <t>ゼン</t>
    </rPh>
    <rPh sb="6" eb="7">
      <t>ゴウ</t>
    </rPh>
    <rPh sb="8" eb="9">
      <t>カカ</t>
    </rPh>
    <rPh sb="11" eb="13">
      <t>バアイ</t>
    </rPh>
    <rPh sb="17" eb="19">
      <t>サイム</t>
    </rPh>
    <rPh sb="20" eb="22">
      <t>ホンシ</t>
    </rPh>
    <rPh sb="23" eb="24">
      <t>シタガ</t>
    </rPh>
    <rPh sb="26" eb="28">
      <t>リコウ</t>
    </rPh>
    <rPh sb="34" eb="35">
      <t>マタ</t>
    </rPh>
    <rPh sb="36" eb="38">
      <t>サイム</t>
    </rPh>
    <rPh sb="39" eb="41">
      <t>リコウ</t>
    </rPh>
    <rPh sb="42" eb="44">
      <t>フノウ</t>
    </rPh>
    <phoneticPr fontId="3"/>
  </si>
  <si>
    <t>　(3) 管理技術者を配置しなかったとき。</t>
    <rPh sb="5" eb="7">
      <t>カンリ</t>
    </rPh>
    <rPh sb="7" eb="10">
      <t>ギジュツシャ</t>
    </rPh>
    <rPh sb="11" eb="13">
      <t>ハイチ</t>
    </rPh>
    <phoneticPr fontId="3"/>
  </si>
  <si>
    <r>
      <t>第１条</t>
    </r>
    <r>
      <rPr>
        <sz val="10"/>
        <rFont val="ＭＳ 明朝"/>
        <family val="1"/>
        <charset val="128"/>
      </rPr>
      <t xml:space="preserve">  発注者及び受注者は、この契約書（頭書を含む。以下同じ。）に基づき、設計図書（別冊の図面、</t>
    </r>
    <rPh sb="0" eb="1">
      <t>ダイ</t>
    </rPh>
    <rPh sb="1" eb="3">
      <t>１ジョウ</t>
    </rPh>
    <rPh sb="5" eb="8">
      <t>ハッチュウシャ</t>
    </rPh>
    <rPh sb="8" eb="9">
      <t>オヨ</t>
    </rPh>
    <rPh sb="10" eb="13">
      <t>ジュチュウシャ</t>
    </rPh>
    <rPh sb="17" eb="20">
      <t>ケイヤクショ</t>
    </rPh>
    <rPh sb="21" eb="22">
      <t>アタマ</t>
    </rPh>
    <rPh sb="22" eb="23">
      <t>ガキ</t>
    </rPh>
    <rPh sb="28" eb="29">
      <t>シタ</t>
    </rPh>
    <phoneticPr fontId="3"/>
  </si>
  <si>
    <t>　し、この契約（この契約書及び設計図書を内容とする業務の委託契約をいう。以下同じ。）を履行しなけ</t>
    <rPh sb="10" eb="13">
      <t>ケイヤクショ</t>
    </rPh>
    <rPh sb="13" eb="14">
      <t>オヨ</t>
    </rPh>
    <rPh sb="15" eb="16">
      <t>セツ</t>
    </rPh>
    <rPh sb="25" eb="27">
      <t>ギョウム</t>
    </rPh>
    <rPh sb="28" eb="30">
      <t>イタク</t>
    </rPh>
    <rPh sb="30" eb="31">
      <t>チギリ</t>
    </rPh>
    <phoneticPr fontId="3"/>
  </si>
  <si>
    <t>　ればならない。</t>
    <phoneticPr fontId="3"/>
  </si>
  <si>
    <t>　その業務委託料を支払うものとする。</t>
    <phoneticPr fontId="3"/>
  </si>
  <si>
    <t>４　受注者は、この契約書若しくは設計図書に特別の定めがある場合又は前項の指示若しくは発注者と受注</t>
    <rPh sb="2" eb="5">
      <t>ジュチュウシャ</t>
    </rPh>
    <rPh sb="9" eb="12">
      <t>ケイヤクショ</t>
    </rPh>
    <rPh sb="42" eb="45">
      <t>ハッチュウシャ</t>
    </rPh>
    <phoneticPr fontId="3"/>
  </si>
  <si>
    <t>　者との協議がある場合を除き、業務を完了するために必要な一切の手段をその責任において定めるものと</t>
    <rPh sb="1" eb="2">
      <t>モノ</t>
    </rPh>
    <rPh sb="4" eb="6">
      <t>キョウギ</t>
    </rPh>
    <phoneticPr fontId="3"/>
  </si>
  <si>
    <t>　する。</t>
    <phoneticPr fontId="3"/>
  </si>
  <si>
    <t>９　この契約書及び設計図書における期間の定めについては、民法（明治29年法律第89号）及び商法（明治</t>
    <rPh sb="4" eb="7">
      <t>ケイヤクショ</t>
    </rPh>
    <rPh sb="7" eb="8">
      <t>オヨ</t>
    </rPh>
    <rPh sb="9" eb="11">
      <t>セッケイ</t>
    </rPh>
    <rPh sb="11" eb="13">
      <t>トショ</t>
    </rPh>
    <rPh sb="17" eb="19">
      <t>キカン</t>
    </rPh>
    <rPh sb="20" eb="21">
      <t>サダ</t>
    </rPh>
    <rPh sb="28" eb="30">
      <t>ミンポウ</t>
    </rPh>
    <rPh sb="31" eb="33">
      <t>メイジ</t>
    </rPh>
    <rPh sb="35" eb="36">
      <t>ネン</t>
    </rPh>
    <rPh sb="36" eb="38">
      <t>ホウリツ</t>
    </rPh>
    <rPh sb="38" eb="39">
      <t>ダイ</t>
    </rPh>
    <rPh sb="41" eb="42">
      <t>ゴウ</t>
    </rPh>
    <rPh sb="43" eb="44">
      <t>オヨ</t>
    </rPh>
    <rPh sb="45" eb="47">
      <t>ショウホウ</t>
    </rPh>
    <phoneticPr fontId="3"/>
  </si>
  <si>
    <t>　32年法律第48号）の定めるところによるものとする。</t>
    <rPh sb="4" eb="5">
      <t>ホウ</t>
    </rPh>
    <rPh sb="5" eb="6">
      <t>リツ</t>
    </rPh>
    <rPh sb="6" eb="7">
      <t>ダイ</t>
    </rPh>
    <rPh sb="9" eb="10">
      <t>ゴウ</t>
    </rPh>
    <rPh sb="12" eb="13">
      <t>サダ</t>
    </rPh>
    <phoneticPr fontId="3"/>
  </si>
  <si>
    <t>13　この契約が、建築士法（昭和25年法律第202号）第22条の3の3の対象となる契約である場合、同条第1項</t>
    <rPh sb="5" eb="7">
      <t>ケイヤク</t>
    </rPh>
    <rPh sb="9" eb="11">
      <t>ケンチク</t>
    </rPh>
    <rPh sb="12" eb="13">
      <t>ホウ</t>
    </rPh>
    <rPh sb="14" eb="16">
      <t>ショウワ</t>
    </rPh>
    <rPh sb="18" eb="19">
      <t>ネン</t>
    </rPh>
    <rPh sb="19" eb="21">
      <t>ホウリツ</t>
    </rPh>
    <rPh sb="21" eb="22">
      <t>ダイ</t>
    </rPh>
    <rPh sb="25" eb="26">
      <t>ゴウ</t>
    </rPh>
    <rPh sb="27" eb="28">
      <t>ダイ</t>
    </rPh>
    <rPh sb="30" eb="31">
      <t>ジョウ</t>
    </rPh>
    <rPh sb="36" eb="38">
      <t>タイショウ</t>
    </rPh>
    <rPh sb="41" eb="43">
      <t>ケイヤク</t>
    </rPh>
    <rPh sb="46" eb="48">
      <t>バアイ</t>
    </rPh>
    <rPh sb="49" eb="51">
      <t>ドウジョウ</t>
    </rPh>
    <phoneticPr fontId="3"/>
  </si>
  <si>
    <t>　各号に掲げる事項は、この契約書の頭書及び他の条項によるほか、別紙「建築士法第22条の3の3に定める</t>
    <rPh sb="1" eb="3">
      <t>カクゴウ</t>
    </rPh>
    <rPh sb="4" eb="5">
      <t>カカ</t>
    </rPh>
    <rPh sb="7" eb="9">
      <t>ジコウ</t>
    </rPh>
    <rPh sb="13" eb="15">
      <t>ケイヤク</t>
    </rPh>
    <rPh sb="15" eb="16">
      <t>ショ</t>
    </rPh>
    <rPh sb="17" eb="18">
      <t>アタマ</t>
    </rPh>
    <rPh sb="18" eb="19">
      <t>カ</t>
    </rPh>
    <rPh sb="19" eb="20">
      <t>オヨ</t>
    </rPh>
    <rPh sb="21" eb="22">
      <t>タ</t>
    </rPh>
    <rPh sb="23" eb="25">
      <t>ジョウコウ</t>
    </rPh>
    <rPh sb="31" eb="33">
      <t>ベッシ</t>
    </rPh>
    <rPh sb="34" eb="36">
      <t>ケンチク</t>
    </rPh>
    <rPh sb="37" eb="38">
      <t>ホウ</t>
    </rPh>
    <rPh sb="38" eb="39">
      <t>ダイ</t>
    </rPh>
    <rPh sb="41" eb="42">
      <t>ジョウ</t>
    </rPh>
    <phoneticPr fontId="3"/>
  </si>
  <si>
    <t>　記載事項」に記載するものとする。</t>
    <rPh sb="1" eb="3">
      <t>キサイ</t>
    </rPh>
    <rPh sb="3" eb="5">
      <t>ジコウ</t>
    </rPh>
    <rPh sb="7" eb="9">
      <t>キサイ</t>
    </rPh>
    <phoneticPr fontId="3"/>
  </si>
  <si>
    <r>
      <t xml:space="preserve">第２条  </t>
    </r>
    <r>
      <rPr>
        <sz val="10"/>
        <rFont val="ＭＳ 明朝"/>
        <family val="1"/>
        <charset val="128"/>
      </rPr>
      <t>この約款に定める指示、催告、請求、通知、報告、申出、承諾、質問、回答及び解除（以下「指示</t>
    </r>
    <rPh sb="7" eb="9">
      <t>ヤッカン</t>
    </rPh>
    <rPh sb="16" eb="18">
      <t>サイコク</t>
    </rPh>
    <phoneticPr fontId="3"/>
  </si>
  <si>
    <t xml:space="preserve">  等」という。）は、書面により行わなければならない。</t>
    <phoneticPr fontId="3"/>
  </si>
  <si>
    <t>３  発注者及び受注者は、この契約書の他の条項の規定に基づき協議を行うときは、当該協議の内容を書面</t>
    <rPh sb="3" eb="5">
      <t>ハッチュウ</t>
    </rPh>
    <rPh sb="5" eb="6">
      <t>シャ</t>
    </rPh>
    <rPh sb="8" eb="11">
      <t>ジュチュウシャ</t>
    </rPh>
    <rPh sb="15" eb="18">
      <t>ケイヤクショ</t>
    </rPh>
    <phoneticPr fontId="3"/>
  </si>
  <si>
    <t xml:space="preserve">  に記録するものとする。</t>
    <phoneticPr fontId="3"/>
  </si>
  <si>
    <t>（業務実施計画書の提出）</t>
    <phoneticPr fontId="3"/>
  </si>
  <si>
    <t xml:space="preserve">  しなければならない。</t>
    <phoneticPr fontId="3"/>
  </si>
  <si>
    <t>３  この契約書の他の条項の規定により履行期間又は設計図書が変更された場合において、発注者は、必要</t>
    <rPh sb="5" eb="8">
      <t>ケイヤクショ</t>
    </rPh>
    <rPh sb="42" eb="45">
      <t>ハッチュウシャ</t>
    </rPh>
    <phoneticPr fontId="3"/>
  </si>
  <si>
    <t xml:space="preserve">  があると認めるときは、受注者に対して業務実施計画書の再提出を請求することができる。この場合にお</t>
    <rPh sb="13" eb="16">
      <t>ジュチュウシャ</t>
    </rPh>
    <phoneticPr fontId="3"/>
  </si>
  <si>
    <t xml:space="preserve">  いて、第１項中「この契約締結後」とあるのは「当該請求があった日から」と読み替えて、前２項の規定</t>
    <phoneticPr fontId="3"/>
  </si>
  <si>
    <t xml:space="preserve">  を準用する。</t>
    <phoneticPr fontId="3"/>
  </si>
  <si>
    <t>　ければならない。</t>
    <phoneticPr fontId="3"/>
  </si>
  <si>
    <t>　(1) 契約保証金の納付</t>
    <phoneticPr fontId="3"/>
  </si>
  <si>
    <t>　(2) 契約保証金に代わる担保となる有価証券等の提供</t>
    <phoneticPr fontId="3"/>
  </si>
  <si>
    <t>　(3) この契約による債務の不履行により生ずる損害金の支払いを保証する銀行又は発注者が確実と認める</t>
    <rPh sb="40" eb="43">
      <t>ハッチュウシャ</t>
    </rPh>
    <phoneticPr fontId="3"/>
  </si>
  <si>
    <t xml:space="preserve">    金融機関等の保証又は保証事業会社（公共工事の前払金保証事業に関する法律（昭和27年法律第184号）</t>
    <rPh sb="8" eb="9">
      <t>トウ</t>
    </rPh>
    <rPh sb="10" eb="12">
      <t>ホショウ</t>
    </rPh>
    <rPh sb="12" eb="13">
      <t>マタ</t>
    </rPh>
    <rPh sb="14" eb="16">
      <t>ホショウ</t>
    </rPh>
    <rPh sb="16" eb="18">
      <t>ジギョウ</t>
    </rPh>
    <rPh sb="18" eb="20">
      <t>ガイシャ</t>
    </rPh>
    <rPh sb="21" eb="23">
      <t>コウキョウ</t>
    </rPh>
    <rPh sb="23" eb="25">
      <t>コウジ</t>
    </rPh>
    <rPh sb="26" eb="29">
      <t>マエバライキン</t>
    </rPh>
    <rPh sb="29" eb="31">
      <t>ホショウ</t>
    </rPh>
    <rPh sb="31" eb="33">
      <t>ジギョウ</t>
    </rPh>
    <rPh sb="34" eb="35">
      <t>カン</t>
    </rPh>
    <rPh sb="37" eb="39">
      <t>ホウリツ</t>
    </rPh>
    <rPh sb="40" eb="42">
      <t>ショウワ</t>
    </rPh>
    <rPh sb="44" eb="45">
      <t>ネン</t>
    </rPh>
    <rPh sb="45" eb="47">
      <t>ホウリツ</t>
    </rPh>
    <rPh sb="47" eb="48">
      <t>ダイ</t>
    </rPh>
    <rPh sb="51" eb="52">
      <t>ゴウ</t>
    </rPh>
    <phoneticPr fontId="3"/>
  </si>
  <si>
    <t>　　第２条第４項に規定する保証事業会社をいう。以下同じ。）の保証</t>
    <rPh sb="2" eb="3">
      <t>ダイ</t>
    </rPh>
    <rPh sb="4" eb="5">
      <t>ジョウ</t>
    </rPh>
    <rPh sb="5" eb="6">
      <t>ダイ</t>
    </rPh>
    <rPh sb="7" eb="8">
      <t>コウ</t>
    </rPh>
    <rPh sb="9" eb="11">
      <t>キテイ</t>
    </rPh>
    <rPh sb="13" eb="15">
      <t>ホショウ</t>
    </rPh>
    <rPh sb="15" eb="17">
      <t>ジギョウ</t>
    </rPh>
    <rPh sb="17" eb="19">
      <t>ガイシャ</t>
    </rPh>
    <rPh sb="23" eb="25">
      <t>イカ</t>
    </rPh>
    <rPh sb="25" eb="26">
      <t>オナ</t>
    </rPh>
    <rPh sb="30" eb="32">
      <t>ホショウ</t>
    </rPh>
    <phoneticPr fontId="3"/>
  </si>
  <si>
    <t>　(4) この契約による債務の履行を保証する公共工事履行保証証券による保証</t>
    <phoneticPr fontId="3"/>
  </si>
  <si>
    <t>　(5) この契約による債務の不履行により生ずる損害をてん補する履行保証保険契約の締結</t>
    <phoneticPr fontId="3"/>
  </si>
  <si>
    <t>２  前項の保証に係る契約保証金の額、保証金額又は保険金額（第５項において「保証の額」という。）は、</t>
    <phoneticPr fontId="3"/>
  </si>
  <si>
    <t>３　受注者が第１項第３号から第５号までのいずれかに掲げる保証を付す場合は、当該保証は第51条第３項</t>
    <rPh sb="2" eb="5">
      <t>ジュチュウシャ</t>
    </rPh>
    <rPh sb="6" eb="7">
      <t>ダイ</t>
    </rPh>
    <rPh sb="8" eb="9">
      <t>コウ</t>
    </rPh>
    <rPh sb="9" eb="10">
      <t>ダイ</t>
    </rPh>
    <rPh sb="11" eb="12">
      <t>ゴウ</t>
    </rPh>
    <rPh sb="14" eb="15">
      <t>ダイ</t>
    </rPh>
    <rPh sb="16" eb="17">
      <t>ゴウ</t>
    </rPh>
    <rPh sb="25" eb="26">
      <t>カカ</t>
    </rPh>
    <rPh sb="28" eb="30">
      <t>ホショウ</t>
    </rPh>
    <rPh sb="31" eb="32">
      <t>フ</t>
    </rPh>
    <rPh sb="33" eb="35">
      <t>バアイ</t>
    </rPh>
    <rPh sb="37" eb="39">
      <t>トウガイ</t>
    </rPh>
    <rPh sb="39" eb="41">
      <t>ホショウ</t>
    </rPh>
    <rPh sb="42" eb="43">
      <t>ダイ</t>
    </rPh>
    <rPh sb="45" eb="46">
      <t>ジョウ</t>
    </rPh>
    <rPh sb="46" eb="47">
      <t>ダイ</t>
    </rPh>
    <rPh sb="48" eb="49">
      <t>コウ</t>
    </rPh>
    <phoneticPr fontId="3"/>
  </si>
  <si>
    <t>　各号に規定する者による契約の解除の場合についても保証するものでなければならない。</t>
    <rPh sb="25" eb="27">
      <t>ホショウ</t>
    </rPh>
    <phoneticPr fontId="3"/>
  </si>
  <si>
    <t>４  第１項の規定により、受注者が同項第２号又は第３号に掲げる保証を付したときは、当該保証は契約保</t>
    <rPh sb="13" eb="16">
      <t>ジュチュウシャ</t>
    </rPh>
    <phoneticPr fontId="3"/>
  </si>
  <si>
    <t xml:space="preserve">  証金に代わる担保の提供として行われたものとし、同項第４号又は第５号に掲げる保証を付したときは、</t>
    <phoneticPr fontId="3"/>
  </si>
  <si>
    <t>５  業務委託料の変更があった場合には、保証の額が変更後の業務委託料の100分の10に達するまで、発注者</t>
    <rPh sb="49" eb="52">
      <t>ハッチュウシャ</t>
    </rPh>
    <phoneticPr fontId="3"/>
  </si>
  <si>
    <r>
      <t xml:space="preserve">第６条 </t>
    </r>
    <r>
      <rPr>
        <sz val="10"/>
        <rFont val="ＭＳ 明朝"/>
        <family val="1"/>
        <charset val="128"/>
      </rPr>
      <t xml:space="preserve"> 受注者は、成果物（第38条第１項の規定により読み替えて準用される第32条に規定する指定部分に</t>
    </r>
    <rPh sb="5" eb="8">
      <t>ジュチュウシャ</t>
    </rPh>
    <rPh sb="22" eb="24">
      <t>キテイ</t>
    </rPh>
    <rPh sb="27" eb="28">
      <t>ヨ</t>
    </rPh>
    <rPh sb="29" eb="30">
      <t>カ</t>
    </rPh>
    <rPh sb="32" eb="34">
      <t>ジュンヨウ</t>
    </rPh>
    <rPh sb="37" eb="38">
      <t>ダイ</t>
    </rPh>
    <rPh sb="40" eb="41">
      <t>ジョウ</t>
    </rPh>
    <phoneticPr fontId="3"/>
  </si>
  <si>
    <t xml:space="preserve">  係る成果物及び第38条第２項の規定により読み替えて準用される第32条に規定する引渡部分に係る成果物</t>
    <rPh sb="9" eb="10">
      <t>ダイ</t>
    </rPh>
    <rPh sb="12" eb="13">
      <t>ジョウ</t>
    </rPh>
    <rPh sb="22" eb="23">
      <t>ヨ</t>
    </rPh>
    <rPh sb="24" eb="25">
      <t>カ</t>
    </rPh>
    <rPh sb="27" eb="29">
      <t>ジュンヨウ</t>
    </rPh>
    <rPh sb="32" eb="33">
      <t>ダイ</t>
    </rPh>
    <rPh sb="35" eb="36">
      <t>ジョウ</t>
    </rPh>
    <rPh sb="37" eb="39">
      <t>キテイ</t>
    </rPh>
    <phoneticPr fontId="3"/>
  </si>
  <si>
    <t xml:space="preserve">  を含む。以下この条及び８条の２において同じ。） が著作権法（昭和45年法律第48号）第２条第１項第１</t>
    <rPh sb="11" eb="12">
      <t>オヨ</t>
    </rPh>
    <rPh sb="14" eb="15">
      <t>ジョウ</t>
    </rPh>
    <phoneticPr fontId="3"/>
  </si>
  <si>
    <t xml:space="preserve"> 号に規定する著作物（以下この条において「著作物」という。）に該当する場合には、当該著作物に係る受</t>
    <rPh sb="15" eb="16">
      <t>ジョウ</t>
    </rPh>
    <rPh sb="48" eb="49">
      <t>ジュ</t>
    </rPh>
    <phoneticPr fontId="3"/>
  </si>
  <si>
    <t>　注者の著作権（著作権法第21条から第28条までに規定する権利をいう。）を当該著作物の引渡し時に発注</t>
    <rPh sb="18" eb="19">
      <t>ダイ</t>
    </rPh>
    <rPh sb="21" eb="22">
      <t>ジョウ</t>
    </rPh>
    <rPh sb="25" eb="27">
      <t>キテイ</t>
    </rPh>
    <rPh sb="29" eb="31">
      <t>ケンリ</t>
    </rPh>
    <rPh sb="39" eb="41">
      <t>チョサク</t>
    </rPh>
    <rPh sb="41" eb="42">
      <t>ブツ</t>
    </rPh>
    <phoneticPr fontId="3"/>
  </si>
  <si>
    <t>　者に無償で譲渡する。</t>
    <phoneticPr fontId="3"/>
  </si>
  <si>
    <r>
      <rPr>
        <b/>
        <sz val="10"/>
        <rFont val="ＭＳ 明朝"/>
        <family val="1"/>
        <charset val="128"/>
      </rPr>
      <t>第７条</t>
    </r>
    <r>
      <rPr>
        <sz val="10"/>
        <rFont val="ＭＳ 明朝"/>
        <family val="1"/>
        <charset val="128"/>
      </rPr>
      <t xml:space="preserve">  受注者は、業務の全部を一括して、又は発注者が設計図書において指定した主たる部分を第三者に</t>
    </r>
    <rPh sb="5" eb="8">
      <t>ジュチュウシャ</t>
    </rPh>
    <rPh sb="23" eb="26">
      <t>ハッチュウシャ</t>
    </rPh>
    <rPh sb="27" eb="29">
      <t>セッケイ</t>
    </rPh>
    <rPh sb="39" eb="40">
      <t>シュ</t>
    </rPh>
    <phoneticPr fontId="3"/>
  </si>
  <si>
    <t xml:space="preserve">  発注者は、受注者がその使用に関して要した費用を負担しなければならない。</t>
    <phoneticPr fontId="3"/>
  </si>
  <si>
    <t>２  監督職員は、この契約書に基づく発注者の権限とされる事項のうち発注者が必要と認めて監督職員に委</t>
    <rPh sb="11" eb="14">
      <t>ケイヤクショ</t>
    </rPh>
    <rPh sb="18" eb="21">
      <t>ハッチュウシャ</t>
    </rPh>
    <phoneticPr fontId="3"/>
  </si>
  <si>
    <t xml:space="preserve"> 任したもののほか、設計図書に定めるところにより、次に掲げる権限を有する。</t>
    <rPh sb="1" eb="2">
      <t>ニン</t>
    </rPh>
    <phoneticPr fontId="3"/>
  </si>
  <si>
    <t>　(1)発注者の意図する成果物を完成させるための受注者又は受注者の管理技術者に対する業務に関する指示</t>
    <rPh sb="4" eb="7">
      <t>ハッチュウシャ</t>
    </rPh>
    <rPh sb="8" eb="10">
      <t>イト</t>
    </rPh>
    <rPh sb="12" eb="13">
      <t>セイ</t>
    </rPh>
    <rPh sb="13" eb="15">
      <t>クダモノ</t>
    </rPh>
    <rPh sb="16" eb="18">
      <t>カンセイ</t>
    </rPh>
    <rPh sb="24" eb="26">
      <t>ジュチュウ</t>
    </rPh>
    <rPh sb="26" eb="27">
      <t>シャ</t>
    </rPh>
    <rPh sb="27" eb="28">
      <t>マタ</t>
    </rPh>
    <rPh sb="29" eb="31">
      <t>ジュチュウ</t>
    </rPh>
    <rPh sb="31" eb="32">
      <t>シャ</t>
    </rPh>
    <rPh sb="33" eb="35">
      <t>カンリ</t>
    </rPh>
    <rPh sb="35" eb="37">
      <t>ギジュツ</t>
    </rPh>
    <rPh sb="37" eb="38">
      <t>シャ</t>
    </rPh>
    <rPh sb="39" eb="40">
      <t>タイ</t>
    </rPh>
    <rPh sb="42" eb="44">
      <t>ギョウム</t>
    </rPh>
    <rPh sb="45" eb="46">
      <t>カン</t>
    </rPh>
    <rPh sb="48" eb="49">
      <t>ユビ</t>
    </rPh>
    <phoneticPr fontId="3"/>
  </si>
  <si>
    <t>　(2)この契約書及び設計図書の記載内容に関する受注者の確認の申出又は質問に対する承諾又は回答</t>
    <rPh sb="6" eb="9">
      <t>ケイヤクショ</t>
    </rPh>
    <rPh sb="24" eb="27">
      <t>ジュチュウシャ</t>
    </rPh>
    <phoneticPr fontId="3"/>
  </si>
  <si>
    <t>　(3)この契約の履行に関する受注者又は受注者の管理技術者との協議</t>
    <rPh sb="15" eb="18">
      <t>ジュチュウシャ</t>
    </rPh>
    <rPh sb="20" eb="23">
      <t>ジュチュウシャ</t>
    </rPh>
    <phoneticPr fontId="3"/>
  </si>
  <si>
    <t>　(4)業務の進捗の確認、設計図書の記載内容と履行内容との照合その他この契約の履行状況の調査</t>
    <rPh sb="44" eb="46">
      <t>チョウサ</t>
    </rPh>
    <phoneticPr fontId="3"/>
  </si>
  <si>
    <t xml:space="preserve">  有する権限の内容を、監督職員にこの契約書に基づく発注者の権限の一部を委任したときにあっては当該</t>
    <rPh sb="19" eb="22">
      <t>ケイヤクショ</t>
    </rPh>
    <rPh sb="26" eb="29">
      <t>ハッチュウシャ</t>
    </rPh>
    <phoneticPr fontId="3"/>
  </si>
  <si>
    <t>　委任した権限の内容を、受注者に通知しなければならない。</t>
    <rPh sb="1" eb="3">
      <t>イニン</t>
    </rPh>
    <rPh sb="12" eb="15">
      <t>ジュチュウシャ</t>
    </rPh>
    <phoneticPr fontId="3"/>
  </si>
  <si>
    <t>５　第１項の規定により、発注者が監督職員を置いたときは、この契約書に定める指示等は、設計図書に定</t>
    <rPh sb="2" eb="3">
      <t>ダイ</t>
    </rPh>
    <rPh sb="4" eb="5">
      <t>コウ</t>
    </rPh>
    <rPh sb="6" eb="8">
      <t>キテイ</t>
    </rPh>
    <rPh sb="12" eb="15">
      <t>ハッチュウシャ</t>
    </rPh>
    <rPh sb="16" eb="18">
      <t>カントク</t>
    </rPh>
    <rPh sb="18" eb="20">
      <t>ショクイン</t>
    </rPh>
    <rPh sb="21" eb="22">
      <t>オ</t>
    </rPh>
    <rPh sb="30" eb="33">
      <t>ケイヤクショ</t>
    </rPh>
    <rPh sb="34" eb="35">
      <t>サダ</t>
    </rPh>
    <rPh sb="37" eb="39">
      <t>シジ</t>
    </rPh>
    <rPh sb="39" eb="40">
      <t>トウ</t>
    </rPh>
    <rPh sb="42" eb="44">
      <t>セッケイ</t>
    </rPh>
    <rPh sb="44" eb="46">
      <t>トショ</t>
    </rPh>
    <rPh sb="47" eb="48">
      <t>サダ</t>
    </rPh>
    <phoneticPr fontId="3"/>
  </si>
  <si>
    <t>　めるものを除き、監督職員を経由して行うものとする。この場合においては、監督職員に到達した日をも</t>
    <rPh sb="9" eb="11">
      <t>カントク</t>
    </rPh>
    <rPh sb="11" eb="13">
      <t>ショクイン</t>
    </rPh>
    <rPh sb="14" eb="16">
      <t>ケイユ</t>
    </rPh>
    <rPh sb="18" eb="19">
      <t>オコナ</t>
    </rPh>
    <rPh sb="28" eb="30">
      <t>バアイ</t>
    </rPh>
    <rPh sb="36" eb="38">
      <t>カントク</t>
    </rPh>
    <rPh sb="38" eb="40">
      <t>ショクイン</t>
    </rPh>
    <rPh sb="41" eb="43">
      <t>トウタツ</t>
    </rPh>
    <rPh sb="45" eb="46">
      <t>ヒ</t>
    </rPh>
    <phoneticPr fontId="3"/>
  </si>
  <si>
    <t>　って発注者に到達したものとみなす。</t>
    <phoneticPr fontId="3"/>
  </si>
  <si>
    <r>
      <rPr>
        <b/>
        <sz val="10"/>
        <rFont val="ＭＳ 明朝"/>
        <family val="1"/>
        <charset val="128"/>
      </rPr>
      <t>第11条</t>
    </r>
    <r>
      <rPr>
        <sz val="10"/>
        <rFont val="ＭＳ 明朝"/>
        <family val="1"/>
        <charset val="128"/>
      </rPr>
      <t xml:space="preserve">  受注者は、設計図書に定める場合には、業務の内容の技術上の管理を行う主任技術者を定め、その</t>
    </r>
    <phoneticPr fontId="3"/>
  </si>
  <si>
    <r>
      <rPr>
        <b/>
        <sz val="10"/>
        <rFont val="ＭＳ 明朝"/>
        <family val="1"/>
        <charset val="128"/>
      </rPr>
      <t>第12条</t>
    </r>
    <r>
      <rPr>
        <sz val="10"/>
        <rFont val="ＭＳ 明朝"/>
        <family val="1"/>
        <charset val="128"/>
      </rPr>
      <t>　地元関係者との交渉等は、発注者が行うものとする。この場合において、発注者の指示があるとき</t>
    </r>
    <rPh sb="0" eb="1">
      <t>ダイ</t>
    </rPh>
    <rPh sb="3" eb="4">
      <t>ジョウ</t>
    </rPh>
    <rPh sb="5" eb="7">
      <t>ジモト</t>
    </rPh>
    <rPh sb="7" eb="10">
      <t>カンケイシャ</t>
    </rPh>
    <rPh sb="12" eb="14">
      <t>コウショウ</t>
    </rPh>
    <rPh sb="14" eb="15">
      <t>トウ</t>
    </rPh>
    <rPh sb="17" eb="20">
      <t>ハッチュウシャ</t>
    </rPh>
    <rPh sb="21" eb="22">
      <t>オコナ</t>
    </rPh>
    <rPh sb="31" eb="33">
      <t>バアイ</t>
    </rPh>
    <rPh sb="38" eb="40">
      <t>ハッチュウ</t>
    </rPh>
    <rPh sb="40" eb="41">
      <t>シャ</t>
    </rPh>
    <rPh sb="42" eb="44">
      <t>シジ</t>
    </rPh>
    <phoneticPr fontId="3"/>
  </si>
  <si>
    <r>
      <rPr>
        <b/>
        <sz val="10"/>
        <rFont val="ＭＳ 明朝"/>
        <family val="1"/>
        <charset val="128"/>
      </rPr>
      <t>第13条</t>
    </r>
    <r>
      <rPr>
        <sz val="10"/>
        <rFont val="ＭＳ 明朝"/>
        <family val="1"/>
        <charset val="128"/>
      </rPr>
      <t>　受注者が調査のために第三者が所有する土地に立ち入る場合において、当該土地の所有者等の承諾</t>
    </r>
    <rPh sb="0" eb="1">
      <t>ダイ</t>
    </rPh>
    <rPh sb="3" eb="4">
      <t>ジョウ</t>
    </rPh>
    <rPh sb="5" eb="7">
      <t>ジュチュウ</t>
    </rPh>
    <rPh sb="7" eb="8">
      <t>シャ</t>
    </rPh>
    <rPh sb="9" eb="11">
      <t>チョウサ</t>
    </rPh>
    <rPh sb="15" eb="16">
      <t>ダイ</t>
    </rPh>
    <rPh sb="16" eb="17">
      <t>サン</t>
    </rPh>
    <rPh sb="17" eb="18">
      <t>シャ</t>
    </rPh>
    <rPh sb="19" eb="21">
      <t>ショユウ</t>
    </rPh>
    <rPh sb="23" eb="25">
      <t>トチ</t>
    </rPh>
    <rPh sb="26" eb="27">
      <t>タ</t>
    </rPh>
    <rPh sb="28" eb="29">
      <t>イ</t>
    </rPh>
    <rPh sb="30" eb="32">
      <t>バアイ</t>
    </rPh>
    <rPh sb="37" eb="39">
      <t>トウガイ</t>
    </rPh>
    <rPh sb="39" eb="41">
      <t>トチ</t>
    </rPh>
    <rPh sb="42" eb="45">
      <t>ショユウシャ</t>
    </rPh>
    <rPh sb="45" eb="46">
      <t>トウ</t>
    </rPh>
    <rPh sb="47" eb="49">
      <t>ショウダク</t>
    </rPh>
    <phoneticPr fontId="3"/>
  </si>
  <si>
    <r>
      <rPr>
        <b/>
        <sz val="10"/>
        <rFont val="ＭＳ 明朝"/>
        <family val="1"/>
        <charset val="128"/>
      </rPr>
      <t>第14条</t>
    </r>
    <r>
      <rPr>
        <sz val="10"/>
        <rFont val="ＭＳ 明朝"/>
        <family val="1"/>
        <charset val="128"/>
      </rPr>
      <t xml:space="preserve">  発注者は、管理技術者若しくは主任技術者又は受注者の使用人若しくは第７条第3項の規定により</t>
    </r>
    <rPh sb="6" eb="9">
      <t>ハッチュウシャ</t>
    </rPh>
    <rPh sb="16" eb="17">
      <t>モ</t>
    </rPh>
    <rPh sb="20" eb="22">
      <t>シュニン</t>
    </rPh>
    <rPh sb="22" eb="25">
      <t>ギジュツシャ</t>
    </rPh>
    <rPh sb="25" eb="26">
      <t>マタ</t>
    </rPh>
    <rPh sb="27" eb="30">
      <t>ジュチュウシャ</t>
    </rPh>
    <phoneticPr fontId="3"/>
  </si>
  <si>
    <r>
      <rPr>
        <b/>
        <sz val="10"/>
        <rFont val="ＭＳ 明朝"/>
        <family val="1"/>
        <charset val="128"/>
      </rPr>
      <t>第15条</t>
    </r>
    <r>
      <rPr>
        <sz val="10"/>
        <rFont val="ＭＳ 明朝"/>
        <family val="1"/>
        <charset val="128"/>
      </rPr>
      <t xml:space="preserve">  受注者は、設計図書に定めるところにより、この契約の履行について発注者に報告しなければなら</t>
    </r>
    <rPh sb="6" eb="9">
      <t>ジュチュウシャ</t>
    </rPh>
    <rPh sb="37" eb="40">
      <t>ハッチュウシャ</t>
    </rPh>
    <phoneticPr fontId="3"/>
  </si>
  <si>
    <r>
      <rPr>
        <b/>
        <sz val="10"/>
        <rFont val="ＭＳ 明朝"/>
        <family val="1"/>
        <charset val="128"/>
      </rPr>
      <t>第16条</t>
    </r>
    <r>
      <rPr>
        <sz val="10"/>
        <rFont val="ＭＳ 明朝"/>
        <family val="1"/>
        <charset val="128"/>
      </rPr>
      <t xml:space="preserve">  発注者が受注者に貸与し、又は支給する調査機械器具、図面その他業務に必要な物品等（以下「貸</t>
    </r>
    <rPh sb="6" eb="9">
      <t>ハッチュウシャ</t>
    </rPh>
    <rPh sb="10" eb="13">
      <t>ジュチュウシャ</t>
    </rPh>
    <rPh sb="24" eb="26">
      <t>チョウサ</t>
    </rPh>
    <rPh sb="26" eb="28">
      <t>キカイ</t>
    </rPh>
    <rPh sb="28" eb="30">
      <t>キグ</t>
    </rPh>
    <phoneticPr fontId="3"/>
  </si>
  <si>
    <t>２  受注者は、貸与品等の引渡しを受けたときは、引渡しの日から７日以内に、発注者に受領書又は借用書</t>
    <rPh sb="3" eb="6">
      <t>ジュチュウシャ</t>
    </rPh>
    <rPh sb="37" eb="40">
      <t>ハッチュウシャ</t>
    </rPh>
    <rPh sb="41" eb="44">
      <t>ジュリョウショ</t>
    </rPh>
    <rPh sb="44" eb="45">
      <t>マタ</t>
    </rPh>
    <phoneticPr fontId="3"/>
  </si>
  <si>
    <t xml:space="preserve">  認められるときは、履行期間若しくは業務委託料を変更し、又は受注者に損害を及ぼしたときは必要な費</t>
    <rPh sb="31" eb="34">
      <t>ジュチュウシャ</t>
    </rPh>
    <rPh sb="45" eb="47">
      <t>ヒツヨウ</t>
    </rPh>
    <rPh sb="48" eb="49">
      <t>ヒ</t>
    </rPh>
    <phoneticPr fontId="3"/>
  </si>
  <si>
    <t xml:space="preserve">  用を負担しなければならない。</t>
    <phoneticPr fontId="3"/>
  </si>
  <si>
    <t>　(1) 図面、仕様書、現場説明書及び現場説明に対する質問回答書が一致しないこと（これらの優先順位が</t>
    <phoneticPr fontId="3"/>
  </si>
  <si>
    <t>　(4) 履行上の制約等設計図書に示された自然的又は人為的な履行条件と実際の履行条件が相違すること。</t>
    <rPh sb="5" eb="7">
      <t>リコウ</t>
    </rPh>
    <rPh sb="30" eb="32">
      <t>リコウ</t>
    </rPh>
    <rPh sb="38" eb="40">
      <t>リコウ</t>
    </rPh>
    <rPh sb="40" eb="42">
      <t>ジョウケン</t>
    </rPh>
    <phoneticPr fontId="3"/>
  </si>
  <si>
    <t>　(5) 設計図書に明示されていない履行条件について予期することのできない特別な状態が生じたこと。</t>
    <rPh sb="18" eb="20">
      <t>リコウ</t>
    </rPh>
    <rPh sb="20" eb="22">
      <t>ジョウケン</t>
    </rPh>
    <phoneticPr fontId="3"/>
  </si>
  <si>
    <t xml:space="preserve">  ときは、発注者は、設計図書の訂正又は変更を行わなければならない。</t>
    <rPh sb="6" eb="9">
      <t>ハッチュウシャ</t>
    </rPh>
    <rPh sb="16" eb="18">
      <t>テイセイ</t>
    </rPh>
    <rPh sb="18" eb="19">
      <t>マタ</t>
    </rPh>
    <rPh sb="20" eb="22">
      <t>ヘンコウ</t>
    </rPh>
    <phoneticPr fontId="3"/>
  </si>
  <si>
    <t>５  前項の規定により設計図書の訂正又は変更が行われた場合において、発注者は、必要があると認められ</t>
    <rPh sb="34" eb="37">
      <t>ハッチュウシャ</t>
    </rPh>
    <phoneticPr fontId="3"/>
  </si>
  <si>
    <t xml:space="preserve">  るときは、履行期間若しくは業務委託料を変更し、又は受注者に損害を及ぼしたときは、必要な費用を負</t>
    <rPh sb="27" eb="30">
      <t>ジュチュウシャ</t>
    </rPh>
    <rPh sb="42" eb="44">
      <t>ヒツヨウ</t>
    </rPh>
    <rPh sb="45" eb="47">
      <t>ヒヨウ</t>
    </rPh>
    <rPh sb="48" eb="49">
      <t>フ</t>
    </rPh>
    <phoneticPr fontId="3"/>
  </si>
  <si>
    <t xml:space="preserve"> 担しなければならない。</t>
    <rPh sb="1" eb="2">
      <t>タン</t>
    </rPh>
    <phoneticPr fontId="3"/>
  </si>
  <si>
    <t xml:space="preserve">  又は受注者に損害を及ぼしたときは、必要な費用を負担しなければならない。</t>
    <rPh sb="19" eb="21">
      <t>ヒツヨウ</t>
    </rPh>
    <rPh sb="22" eb="24">
      <t>ヒヨウ</t>
    </rPh>
    <rPh sb="25" eb="27">
      <t>フタン</t>
    </rPh>
    <phoneticPr fontId="3"/>
  </si>
  <si>
    <t xml:space="preserve">  象（以下この条及び第30条において「天災等」という。）であって、受注者の責めに帰すことができない</t>
    <phoneticPr fontId="3"/>
  </si>
  <si>
    <t xml:space="preserve">  要としたとき若しくは受注者に損害を及ぼしたときは、その増加費用を負担し、若しくは必要な費用を負</t>
    <rPh sb="12" eb="15">
      <t>ジュチュウシャ</t>
    </rPh>
    <rPh sb="29" eb="31">
      <t>ゾウカ</t>
    </rPh>
    <rPh sb="31" eb="33">
      <t>ヒヨウ</t>
    </rPh>
    <rPh sb="38" eb="39">
      <t>モ</t>
    </rPh>
    <rPh sb="42" eb="44">
      <t>ヒツヨウ</t>
    </rPh>
    <rPh sb="45" eb="47">
      <t>ヒヨウ</t>
    </rPh>
    <rPh sb="48" eb="49">
      <t>フ</t>
    </rPh>
    <phoneticPr fontId="3"/>
  </si>
  <si>
    <t>　担しなければならない。</t>
    <rPh sb="1" eb="2">
      <t>タン</t>
    </rPh>
    <phoneticPr fontId="3"/>
  </si>
  <si>
    <t>（適正な履行期間の設定）</t>
    <rPh sb="1" eb="3">
      <t>テキセイ</t>
    </rPh>
    <rPh sb="4" eb="6">
      <t>リコウ</t>
    </rPh>
    <rPh sb="6" eb="8">
      <t>キカン</t>
    </rPh>
    <rPh sb="9" eb="11">
      <t>セッテイ</t>
    </rPh>
    <phoneticPr fontId="3"/>
  </si>
  <si>
    <r>
      <rPr>
        <b/>
        <sz val="10"/>
        <rFont val="ＭＳ 明朝"/>
        <family val="1"/>
        <charset val="128"/>
      </rPr>
      <t>第22条</t>
    </r>
    <r>
      <rPr>
        <sz val="10"/>
        <rFont val="ＭＳ 明朝"/>
        <family val="1"/>
        <charset val="128"/>
      </rPr>
      <t>　発注者は、履行期間の延長又は短縮を行うときは、この業務に従事する者の労働時間その他の労働　</t>
    </r>
    <rPh sb="0" eb="1">
      <t>ダイ</t>
    </rPh>
    <rPh sb="3" eb="4">
      <t>ジョウ</t>
    </rPh>
    <rPh sb="5" eb="8">
      <t>ハッチュウシャ</t>
    </rPh>
    <rPh sb="10" eb="12">
      <t>リコウ</t>
    </rPh>
    <rPh sb="12" eb="14">
      <t>キカン</t>
    </rPh>
    <rPh sb="15" eb="17">
      <t>エンチョウ</t>
    </rPh>
    <rPh sb="17" eb="18">
      <t>マタ</t>
    </rPh>
    <rPh sb="19" eb="21">
      <t>タンシュク</t>
    </rPh>
    <rPh sb="22" eb="23">
      <t>オコナ</t>
    </rPh>
    <rPh sb="30" eb="32">
      <t>ギョウム</t>
    </rPh>
    <rPh sb="33" eb="35">
      <t>ジュウジ</t>
    </rPh>
    <rPh sb="37" eb="38">
      <t>モノ</t>
    </rPh>
    <rPh sb="39" eb="41">
      <t>ロウドウ</t>
    </rPh>
    <rPh sb="41" eb="43">
      <t>ジカン</t>
    </rPh>
    <rPh sb="45" eb="46">
      <t>タ</t>
    </rPh>
    <rPh sb="47" eb="48">
      <t>ロウ</t>
    </rPh>
    <rPh sb="48" eb="49">
      <t>ドウ</t>
    </rPh>
    <phoneticPr fontId="3"/>
  </si>
  <si>
    <t>条件が適正に確保されるよう、やむを得ない事由により義務の実施が困難であると見込まれる日数等を考慮</t>
    <rPh sb="0" eb="2">
      <t>ジョウケン</t>
    </rPh>
    <rPh sb="3" eb="5">
      <t>テキセイ</t>
    </rPh>
    <rPh sb="6" eb="8">
      <t>カクホ</t>
    </rPh>
    <rPh sb="17" eb="18">
      <t>エ</t>
    </rPh>
    <rPh sb="20" eb="22">
      <t>ジユウ</t>
    </rPh>
    <rPh sb="25" eb="27">
      <t>ギム</t>
    </rPh>
    <rPh sb="28" eb="30">
      <t>ジッシ</t>
    </rPh>
    <rPh sb="31" eb="33">
      <t>コンナン</t>
    </rPh>
    <rPh sb="37" eb="39">
      <t>ミコ</t>
    </rPh>
    <rPh sb="42" eb="44">
      <t>ニッスウ</t>
    </rPh>
    <rPh sb="44" eb="45">
      <t>トウ</t>
    </rPh>
    <rPh sb="46" eb="48">
      <t>コウリョ</t>
    </rPh>
    <phoneticPr fontId="3"/>
  </si>
  <si>
    <t>しなければならない。</t>
    <phoneticPr fontId="3"/>
  </si>
  <si>
    <r>
      <t xml:space="preserve">第23条  </t>
    </r>
    <r>
      <rPr>
        <sz val="10"/>
        <rFont val="ＭＳ 明朝"/>
        <family val="1"/>
        <charset val="128"/>
      </rPr>
      <t>受注者は、その責めに帰すことができない事由により履行期間内に業務を完了することができない</t>
    </r>
    <rPh sb="6" eb="9">
      <t>ジュチュウシャ</t>
    </rPh>
    <phoneticPr fontId="3"/>
  </si>
  <si>
    <r>
      <t xml:space="preserve">第24条  </t>
    </r>
    <r>
      <rPr>
        <sz val="10"/>
        <rFont val="ＭＳ 明朝"/>
        <family val="1"/>
        <charset val="128"/>
      </rPr>
      <t>発注者は、特別の理由により履行期間を短縮する必要があるときは、履行期間の短縮変更を受注者</t>
    </r>
    <rPh sb="6" eb="9">
      <t>ハッチュウシャ</t>
    </rPh>
    <rPh sb="47" eb="50">
      <t>ジュチュウシャ</t>
    </rPh>
    <phoneticPr fontId="3"/>
  </si>
  <si>
    <t>２  発注者は、前項の場合において、必要があると認められるときは、業務委託料を変更し、又は受注者に</t>
    <rPh sb="3" eb="6">
      <t>ハッチュウシャ</t>
    </rPh>
    <rPh sb="45" eb="48">
      <t>ジュチュウシャ</t>
    </rPh>
    <phoneticPr fontId="3"/>
  </si>
  <si>
    <t>　損害を及ぼしたときは、必要な費用を負担しなければならない。</t>
    <rPh sb="12" eb="14">
      <t>ヒツヨウ</t>
    </rPh>
    <rPh sb="15" eb="17">
      <t>ヒヨウ</t>
    </rPh>
    <rPh sb="18" eb="20">
      <t>フタン</t>
    </rPh>
    <phoneticPr fontId="3"/>
  </si>
  <si>
    <r>
      <t xml:space="preserve">第25条 </t>
    </r>
    <r>
      <rPr>
        <sz val="10"/>
        <rFont val="ＭＳ 明朝"/>
        <family val="1"/>
        <charset val="128"/>
      </rPr>
      <t xml:space="preserve"> 履行期間の変更については、発注者と受注者とが協議して定める。ただし、協議開始の日から14日</t>
    </r>
    <rPh sb="6" eb="8">
      <t>リコウ</t>
    </rPh>
    <rPh sb="8" eb="10">
      <t>キカン</t>
    </rPh>
    <rPh sb="11" eb="13">
      <t>ヘンコウ</t>
    </rPh>
    <phoneticPr fontId="3"/>
  </si>
  <si>
    <t xml:space="preserve">  以内に協議が整わない場合には、発注者が定め、受注者に通知する。</t>
    <phoneticPr fontId="3"/>
  </si>
  <si>
    <t xml:space="preserve">  ただし、発注者が履行期間の変更事由が生じた日（第23条の場合にあっては、発注者が履行期間の変更の</t>
    <rPh sb="38" eb="41">
      <t>ハッチュウシャ</t>
    </rPh>
    <phoneticPr fontId="3"/>
  </si>
  <si>
    <r>
      <t xml:space="preserve">第26条  </t>
    </r>
    <r>
      <rPr>
        <sz val="10"/>
        <rFont val="ＭＳ 明朝"/>
        <family val="1"/>
        <charset val="128"/>
      </rPr>
      <t>業務委託料の変更については、発注者と受注者とが協議して定める。ただし、協議開始の日から</t>
    </r>
    <phoneticPr fontId="3"/>
  </si>
  <si>
    <t xml:space="preserve"> 14日以内に協議が整わない場合には、発注者が定め、受注者に通知する。 </t>
    <phoneticPr fontId="3"/>
  </si>
  <si>
    <t>３  この契約書の規定により、受注者が増加費用を必要とした場合又は損害を受けた場合に発注者が負担す</t>
    <rPh sb="5" eb="8">
      <t>ケイヤクショ</t>
    </rPh>
    <rPh sb="15" eb="18">
      <t>ジュチュウシャ</t>
    </rPh>
    <rPh sb="19" eb="21">
      <t>ゾウカ</t>
    </rPh>
    <rPh sb="21" eb="23">
      <t>ヒヨウ</t>
    </rPh>
    <rPh sb="24" eb="26">
      <t>ヒツヨウ</t>
    </rPh>
    <rPh sb="29" eb="31">
      <t>バアイ</t>
    </rPh>
    <rPh sb="31" eb="32">
      <t>マタ</t>
    </rPh>
    <rPh sb="33" eb="35">
      <t>ソンガイ</t>
    </rPh>
    <rPh sb="36" eb="37">
      <t>ウ</t>
    </rPh>
    <rPh sb="39" eb="41">
      <t>バアイ</t>
    </rPh>
    <rPh sb="42" eb="45">
      <t>ハッチュウシャ</t>
    </rPh>
    <rPh sb="46" eb="48">
      <t>フタン</t>
    </rPh>
    <phoneticPr fontId="3"/>
  </si>
  <si>
    <t xml:space="preserve"> る必要な費用の額については、発注者と受注者とが協議して定める。</t>
    <rPh sb="2" eb="4">
      <t>ヒツヨウ</t>
    </rPh>
    <rPh sb="5" eb="7">
      <t>ヒヨウ</t>
    </rPh>
    <rPh sb="8" eb="9">
      <t>ガク</t>
    </rPh>
    <rPh sb="15" eb="17">
      <t>ハッチュウ</t>
    </rPh>
    <rPh sb="17" eb="18">
      <t>シャ</t>
    </rPh>
    <rPh sb="19" eb="22">
      <t>ジュチュウシャ</t>
    </rPh>
    <phoneticPr fontId="3"/>
  </si>
  <si>
    <r>
      <t>第27条</t>
    </r>
    <r>
      <rPr>
        <sz val="10"/>
        <rFont val="ＭＳ 明朝"/>
        <family val="1"/>
        <charset val="128"/>
      </rPr>
      <t>　受注者は、災害防止等のため必要があると認めるときは、臨機の措置をとらなければならない。こ</t>
    </r>
    <rPh sb="0" eb="1">
      <t>ダイ</t>
    </rPh>
    <rPh sb="3" eb="4">
      <t>ジョウ</t>
    </rPh>
    <rPh sb="5" eb="7">
      <t>ジュチュウ</t>
    </rPh>
    <rPh sb="7" eb="8">
      <t>シャ</t>
    </rPh>
    <rPh sb="10" eb="12">
      <t>サイガイ</t>
    </rPh>
    <rPh sb="12" eb="14">
      <t>ボウシ</t>
    </rPh>
    <rPh sb="14" eb="15">
      <t>トウ</t>
    </rPh>
    <rPh sb="18" eb="20">
      <t>ヒツヨウ</t>
    </rPh>
    <rPh sb="24" eb="25">
      <t>ミト</t>
    </rPh>
    <rPh sb="31" eb="33">
      <t>リンキ</t>
    </rPh>
    <rPh sb="34" eb="36">
      <t>ソチ</t>
    </rPh>
    <phoneticPr fontId="3"/>
  </si>
  <si>
    <r>
      <t xml:space="preserve">第28条 </t>
    </r>
    <r>
      <rPr>
        <sz val="10"/>
        <rFont val="ＭＳ 明朝"/>
        <family val="1"/>
        <charset val="128"/>
      </rPr>
      <t xml:space="preserve"> 成果物の引渡し前に、成果物に生じた損害その他業務を行うにつき生じた損害（次条第１項、第２</t>
    </r>
    <phoneticPr fontId="3"/>
  </si>
  <si>
    <t xml:space="preserve">  項若しくは第３項又は第30条第１項に規定する損害を除く。 ）については、受注者がその費用を負担する。</t>
    <rPh sb="3" eb="4">
      <t>モ</t>
    </rPh>
    <rPh sb="7" eb="8">
      <t>ダイ</t>
    </rPh>
    <rPh sb="9" eb="10">
      <t>コウ</t>
    </rPh>
    <rPh sb="10" eb="11">
      <t>マタ</t>
    </rPh>
    <rPh sb="12" eb="13">
      <t>ダイ</t>
    </rPh>
    <rPh sb="15" eb="16">
      <t>ジョウ</t>
    </rPh>
    <rPh sb="16" eb="17">
      <t>ダイ</t>
    </rPh>
    <rPh sb="18" eb="19">
      <t>コウ</t>
    </rPh>
    <rPh sb="44" eb="46">
      <t>ヒヨウ</t>
    </rPh>
    <phoneticPr fontId="3"/>
  </si>
  <si>
    <t>　ただし、その損害（設計図書に定めるところにより付された保険によりてん補された部分を除く。）のう</t>
    <rPh sb="7" eb="9">
      <t>ソンガイ</t>
    </rPh>
    <phoneticPr fontId="3"/>
  </si>
  <si>
    <t>　ち発注者の責めに帰すべき事由により生じたものについては、発注者が負担する。</t>
    <rPh sb="18" eb="19">
      <t>ショウ</t>
    </rPh>
    <phoneticPr fontId="3"/>
  </si>
  <si>
    <r>
      <t xml:space="preserve">第29条  </t>
    </r>
    <r>
      <rPr>
        <sz val="10"/>
        <rFont val="ＭＳ 明朝"/>
        <family val="1"/>
        <charset val="128"/>
      </rPr>
      <t>業務を行うにつき第三者に及ぼした損害（第３項に規定する損害を除く。）について、当該第三者</t>
    </r>
    <rPh sb="22" eb="24">
      <t>ソンガイ</t>
    </rPh>
    <rPh sb="25" eb="26">
      <t>ダイ</t>
    </rPh>
    <rPh sb="27" eb="28">
      <t>コウ</t>
    </rPh>
    <rPh sb="29" eb="31">
      <t>キテイ</t>
    </rPh>
    <rPh sb="33" eb="35">
      <t>ソンガイ</t>
    </rPh>
    <rPh sb="36" eb="37">
      <t>ノゾ</t>
    </rPh>
    <rPh sb="45" eb="47">
      <t>トウガイ</t>
    </rPh>
    <rPh sb="47" eb="48">
      <t>ダイ</t>
    </rPh>
    <rPh sb="48" eb="50">
      <t>サンシャ</t>
    </rPh>
    <phoneticPr fontId="3"/>
  </si>
  <si>
    <r>
      <t>第30条</t>
    </r>
    <r>
      <rPr>
        <sz val="10"/>
        <rFont val="ＭＳ 明朝"/>
        <family val="1"/>
        <charset val="128"/>
      </rPr>
      <t>　成果物の引渡し前に、天災等（設計図書で基準を定めたものにあっては、当該基準を超えるものに</t>
    </r>
    <rPh sb="0" eb="1">
      <t>ダイ</t>
    </rPh>
    <rPh sb="3" eb="4">
      <t>ジョウ</t>
    </rPh>
    <rPh sb="5" eb="7">
      <t>セイカ</t>
    </rPh>
    <rPh sb="7" eb="8">
      <t>ブツ</t>
    </rPh>
    <rPh sb="9" eb="11">
      <t>ヒキワタ</t>
    </rPh>
    <rPh sb="12" eb="13">
      <t>マエ</t>
    </rPh>
    <rPh sb="15" eb="17">
      <t>テンサイ</t>
    </rPh>
    <rPh sb="17" eb="18">
      <t>トウ</t>
    </rPh>
    <rPh sb="19" eb="21">
      <t>セッケイ</t>
    </rPh>
    <rPh sb="21" eb="23">
      <t>トショ</t>
    </rPh>
    <rPh sb="24" eb="26">
      <t>キジュン</t>
    </rPh>
    <rPh sb="27" eb="28">
      <t>サダ</t>
    </rPh>
    <rPh sb="38" eb="40">
      <t>トウガイ</t>
    </rPh>
    <rPh sb="40" eb="42">
      <t>キジュン</t>
    </rPh>
    <rPh sb="43" eb="44">
      <t>コ</t>
    </rPh>
    <phoneticPr fontId="3"/>
  </si>
  <si>
    <t>　という。）により、試験等に供される業務の出来形部分（以下この条及び第50条において「業務の出来形</t>
    <rPh sb="10" eb="12">
      <t>シケン</t>
    </rPh>
    <rPh sb="12" eb="13">
      <t>トウ</t>
    </rPh>
    <rPh sb="14" eb="15">
      <t>キョウ</t>
    </rPh>
    <rPh sb="18" eb="19">
      <t>ギョウ</t>
    </rPh>
    <rPh sb="19" eb="20">
      <t>ム</t>
    </rPh>
    <rPh sb="21" eb="23">
      <t>デキ</t>
    </rPh>
    <rPh sb="23" eb="24">
      <t>ガタ</t>
    </rPh>
    <rPh sb="24" eb="26">
      <t>ブブン</t>
    </rPh>
    <rPh sb="27" eb="29">
      <t>イカ</t>
    </rPh>
    <rPh sb="31" eb="32">
      <t>ジョウ</t>
    </rPh>
    <rPh sb="32" eb="33">
      <t>オヨ</t>
    </rPh>
    <rPh sb="34" eb="35">
      <t>ダイ</t>
    </rPh>
    <rPh sb="37" eb="38">
      <t>ジョウ</t>
    </rPh>
    <rPh sb="43" eb="44">
      <t>ギョウ</t>
    </rPh>
    <rPh sb="44" eb="45">
      <t>ム</t>
    </rPh>
    <rPh sb="46" eb="48">
      <t>デキ</t>
    </rPh>
    <rPh sb="48" eb="49">
      <t>ガタ</t>
    </rPh>
    <phoneticPr fontId="3"/>
  </si>
  <si>
    <t>　額の合計額（第６項において「損害合計額」という。）のうち業務委託料の100分１を超える額を負担し</t>
    <rPh sb="1" eb="2">
      <t>ガク</t>
    </rPh>
    <rPh sb="3" eb="5">
      <t>ゴウケイ</t>
    </rPh>
    <rPh sb="5" eb="6">
      <t>ガク</t>
    </rPh>
    <rPh sb="7" eb="8">
      <t>ダイ</t>
    </rPh>
    <rPh sb="9" eb="10">
      <t>コウ</t>
    </rPh>
    <rPh sb="15" eb="17">
      <t>ソンガイ</t>
    </rPh>
    <rPh sb="17" eb="19">
      <t>ゴウケイ</t>
    </rPh>
    <rPh sb="19" eb="20">
      <t>ガク</t>
    </rPh>
    <rPh sb="29" eb="30">
      <t>ギョウ</t>
    </rPh>
    <rPh sb="30" eb="31">
      <t>ム</t>
    </rPh>
    <rPh sb="31" eb="33">
      <t>イタク</t>
    </rPh>
    <rPh sb="33" eb="34">
      <t>リョウ</t>
    </rPh>
    <rPh sb="38" eb="39">
      <t>ブン</t>
    </rPh>
    <rPh sb="41" eb="42">
      <t>コ</t>
    </rPh>
    <rPh sb="44" eb="45">
      <t>ガク</t>
    </rPh>
    <rPh sb="46" eb="48">
      <t>フタン</t>
    </rPh>
    <phoneticPr fontId="3"/>
  </si>
  <si>
    <t>　(1) 業務の出来形部分に関する損害</t>
    <rPh sb="5" eb="6">
      <t>ギョウ</t>
    </rPh>
    <rPh sb="6" eb="7">
      <t>ム</t>
    </rPh>
    <rPh sb="8" eb="10">
      <t>デキ</t>
    </rPh>
    <rPh sb="10" eb="11">
      <t>ガタ</t>
    </rPh>
    <rPh sb="11" eb="13">
      <t>ブブン</t>
    </rPh>
    <rPh sb="14" eb="15">
      <t>カン</t>
    </rPh>
    <rPh sb="17" eb="19">
      <t>ソンガイ</t>
    </rPh>
    <phoneticPr fontId="3"/>
  </si>
  <si>
    <t>　　損害を受けた業務の出来形部分に相応する業務委託料の額とし、残存価値がある場合にはその評価額を</t>
    <rPh sb="2" eb="4">
      <t>ソンガイ</t>
    </rPh>
    <rPh sb="5" eb="6">
      <t>ウ</t>
    </rPh>
    <rPh sb="8" eb="10">
      <t>ギョウム</t>
    </rPh>
    <rPh sb="11" eb="13">
      <t>デキ</t>
    </rPh>
    <rPh sb="13" eb="14">
      <t>ガタ</t>
    </rPh>
    <rPh sb="14" eb="16">
      <t>ブブン</t>
    </rPh>
    <rPh sb="17" eb="19">
      <t>ソウオウ</t>
    </rPh>
    <rPh sb="21" eb="22">
      <t>ギョウ</t>
    </rPh>
    <rPh sb="22" eb="23">
      <t>ム</t>
    </rPh>
    <rPh sb="23" eb="25">
      <t>イタク</t>
    </rPh>
    <rPh sb="25" eb="26">
      <t>リョウ</t>
    </rPh>
    <rPh sb="27" eb="28">
      <t>ガク</t>
    </rPh>
    <rPh sb="31" eb="33">
      <t>ザンゾン</t>
    </rPh>
    <rPh sb="33" eb="35">
      <t>カチ</t>
    </rPh>
    <rPh sb="38" eb="40">
      <t>バアイ</t>
    </rPh>
    <rPh sb="44" eb="47">
      <t>ヒョウカガク</t>
    </rPh>
    <phoneticPr fontId="3"/>
  </si>
  <si>
    <t>　　差し引いた額とする。</t>
    <rPh sb="7" eb="8">
      <t>ガク</t>
    </rPh>
    <phoneticPr fontId="3"/>
  </si>
  <si>
    <t>　(2)仮設物又は調査機械器具に関する損害</t>
    <rPh sb="4" eb="6">
      <t>カセツ</t>
    </rPh>
    <rPh sb="6" eb="7">
      <t>ブツ</t>
    </rPh>
    <rPh sb="7" eb="8">
      <t>マタ</t>
    </rPh>
    <rPh sb="9" eb="11">
      <t>チョウサ</t>
    </rPh>
    <rPh sb="11" eb="13">
      <t>キカイ</t>
    </rPh>
    <rPh sb="13" eb="15">
      <t>キグ</t>
    </rPh>
    <rPh sb="16" eb="17">
      <t>カン</t>
    </rPh>
    <rPh sb="19" eb="21">
      <t>ソンガイ</t>
    </rPh>
    <phoneticPr fontId="3"/>
  </si>
  <si>
    <t>　　損害を受けた仮設物又は調査機械器具で通常妥当と認められるものについて、当該業務で償却すること</t>
    <rPh sb="2" eb="4">
      <t>ソンガイ</t>
    </rPh>
    <rPh sb="5" eb="6">
      <t>ウ</t>
    </rPh>
    <rPh sb="8" eb="10">
      <t>カセツ</t>
    </rPh>
    <rPh sb="10" eb="11">
      <t>ブツ</t>
    </rPh>
    <rPh sb="11" eb="12">
      <t>マタ</t>
    </rPh>
    <rPh sb="13" eb="15">
      <t>チョウサ</t>
    </rPh>
    <rPh sb="15" eb="17">
      <t>キカイ</t>
    </rPh>
    <rPh sb="17" eb="19">
      <t>キグ</t>
    </rPh>
    <rPh sb="20" eb="22">
      <t>ツウジョウ</t>
    </rPh>
    <rPh sb="22" eb="24">
      <t>ダトウ</t>
    </rPh>
    <rPh sb="25" eb="26">
      <t>ミト</t>
    </rPh>
    <rPh sb="37" eb="39">
      <t>トウガイ</t>
    </rPh>
    <rPh sb="39" eb="41">
      <t>ギョウム</t>
    </rPh>
    <rPh sb="42" eb="44">
      <t>ショウキャク</t>
    </rPh>
    <phoneticPr fontId="3"/>
  </si>
  <si>
    <t>　　としている償却費の額から損害を受けた時点における成果物に相応する償却費の額を差し引いた額とす</t>
    <rPh sb="7" eb="9">
      <t>ショウキャク</t>
    </rPh>
    <rPh sb="9" eb="10">
      <t>ヒ</t>
    </rPh>
    <rPh sb="11" eb="12">
      <t>ガク</t>
    </rPh>
    <rPh sb="14" eb="16">
      <t>ソンガイ</t>
    </rPh>
    <rPh sb="17" eb="18">
      <t>ウ</t>
    </rPh>
    <rPh sb="20" eb="22">
      <t>ジテン</t>
    </rPh>
    <rPh sb="26" eb="28">
      <t>セイカ</t>
    </rPh>
    <rPh sb="28" eb="29">
      <t>ブツ</t>
    </rPh>
    <rPh sb="30" eb="32">
      <t>ソウオウ</t>
    </rPh>
    <rPh sb="34" eb="36">
      <t>ショウキャク</t>
    </rPh>
    <rPh sb="36" eb="37">
      <t>ヒ</t>
    </rPh>
    <rPh sb="38" eb="39">
      <t>ガク</t>
    </rPh>
    <rPh sb="40" eb="41">
      <t>サ</t>
    </rPh>
    <rPh sb="42" eb="43">
      <t>ヒ</t>
    </rPh>
    <rPh sb="45" eb="46">
      <t>ガク</t>
    </rPh>
    <phoneticPr fontId="3"/>
  </si>
  <si>
    <t>　　る。ただし、修繕によりその機能を回復することができ、かつ、修繕費の額が上記の額より少額である</t>
    <rPh sb="8" eb="10">
      <t>シュウゼン</t>
    </rPh>
    <rPh sb="15" eb="17">
      <t>キノウ</t>
    </rPh>
    <rPh sb="18" eb="20">
      <t>カイフク</t>
    </rPh>
    <rPh sb="31" eb="33">
      <t>シュウゼン</t>
    </rPh>
    <rPh sb="33" eb="34">
      <t>ヒ</t>
    </rPh>
    <rPh sb="35" eb="36">
      <t>ガク</t>
    </rPh>
    <rPh sb="37" eb="39">
      <t>ジョウキ</t>
    </rPh>
    <rPh sb="40" eb="41">
      <t>ガク</t>
    </rPh>
    <rPh sb="43" eb="45">
      <t>ショウガク</t>
    </rPh>
    <phoneticPr fontId="3"/>
  </si>
  <si>
    <t>　　ものについては、その修繕費の額とする。</t>
    <rPh sb="12" eb="14">
      <t>シュウゼン</t>
    </rPh>
    <rPh sb="14" eb="15">
      <t>ヒ</t>
    </rPh>
    <rPh sb="16" eb="17">
      <t>ガク</t>
    </rPh>
    <phoneticPr fontId="3"/>
  </si>
  <si>
    <r>
      <t xml:space="preserve">第31条  </t>
    </r>
    <r>
      <rPr>
        <sz val="10"/>
        <rFont val="ＭＳ 明朝"/>
        <family val="1"/>
        <charset val="128"/>
      </rPr>
      <t>発注者は、第８条、第17条から第21条まで、第23条、第24条、第27条、第28条、前条、第34条又</t>
    </r>
    <rPh sb="6" eb="9">
      <t>ハッチュウシャ</t>
    </rPh>
    <rPh sb="28" eb="29">
      <t>ダイ</t>
    </rPh>
    <rPh sb="31" eb="32">
      <t>ジョウ</t>
    </rPh>
    <rPh sb="33" eb="34">
      <t>ダイ</t>
    </rPh>
    <rPh sb="36" eb="37">
      <t>ジョウ</t>
    </rPh>
    <rPh sb="43" eb="44">
      <t>ダイ</t>
    </rPh>
    <rPh sb="46" eb="47">
      <t>ジョウ</t>
    </rPh>
    <rPh sb="48" eb="50">
      <t>ゼンジョウ</t>
    </rPh>
    <rPh sb="51" eb="52">
      <t>ダイ</t>
    </rPh>
    <rPh sb="54" eb="55">
      <t>ジョウ</t>
    </rPh>
    <rPh sb="55" eb="56">
      <t>マタ</t>
    </rPh>
    <phoneticPr fontId="3"/>
  </si>
  <si>
    <t xml:space="preserve">  は第40条の規定により業務委託料を増額すべき場合又は費用を負担すべき場合において、特別の理由があ</t>
    <phoneticPr fontId="3"/>
  </si>
  <si>
    <t>　るときは、業務委託料の増額又は負担額の全部又は一部に代えて設計図書を変更することができる。この</t>
    <phoneticPr fontId="3"/>
  </si>
  <si>
    <t>　場合において、設計図書の変更内容は、発注者と受注者とが協議して定める。ただし、協議開始の日から</t>
    <phoneticPr fontId="3"/>
  </si>
  <si>
    <t>　14日以内に協議が整わない場合には、発注者が定め、受注者に通知する。</t>
    <phoneticPr fontId="3"/>
  </si>
  <si>
    <r>
      <t xml:space="preserve">第32条  </t>
    </r>
    <r>
      <rPr>
        <sz val="10"/>
        <rFont val="ＭＳ 明朝"/>
        <family val="1"/>
        <charset val="128"/>
      </rPr>
      <t>受注者は、業務を完了したときは、その旨を発注者に通知しなければならない。</t>
    </r>
    <rPh sb="6" eb="9">
      <t>ジュチュウシャ</t>
    </rPh>
    <rPh sb="26" eb="29">
      <t>ハッチュウシャ</t>
    </rPh>
    <phoneticPr fontId="3"/>
  </si>
  <si>
    <r>
      <t xml:space="preserve">第33条  </t>
    </r>
    <r>
      <rPr>
        <sz val="10"/>
        <rFont val="ＭＳ 明朝"/>
        <family val="1"/>
        <charset val="128"/>
      </rPr>
      <t>受注者は、前条第２項（同条第５項において読み替えて準用する場合を含む。以下この条において</t>
    </r>
    <rPh sb="6" eb="9">
      <t>ジュチュウシャ</t>
    </rPh>
    <rPh sb="17" eb="18">
      <t>ドウ</t>
    </rPh>
    <rPh sb="26" eb="27">
      <t>ヨ</t>
    </rPh>
    <rPh sb="28" eb="29">
      <t>カ</t>
    </rPh>
    <phoneticPr fontId="3"/>
  </si>
  <si>
    <r>
      <rPr>
        <b/>
        <sz val="10"/>
        <rFont val="ＭＳ 明朝"/>
        <family val="1"/>
        <charset val="128"/>
      </rPr>
      <t>第33条の２</t>
    </r>
    <r>
      <rPr>
        <sz val="10"/>
        <rFont val="ＭＳ 明朝"/>
        <family val="1"/>
        <charset val="128"/>
      </rPr>
      <t>　消費税法（昭和63年法律第108号）等の改正等によって消費税等率に変動が生じた場合は、特</t>
    </r>
    <rPh sb="50" eb="51">
      <t>トク</t>
    </rPh>
    <phoneticPr fontId="3"/>
  </si>
  <si>
    <r>
      <t xml:space="preserve">第34条  </t>
    </r>
    <r>
      <rPr>
        <sz val="10"/>
        <rFont val="ＭＳ 明朝"/>
        <family val="1"/>
        <charset val="128"/>
      </rPr>
      <t>発注者は、第32条第３項若しくは第４項又は第38条第１項若しくは第２項の規定による引渡し前に</t>
    </r>
    <rPh sb="6" eb="9">
      <t>ハッチュウシャ</t>
    </rPh>
    <phoneticPr fontId="3"/>
  </si>
  <si>
    <t>３  発注者は、第１項の規定により成果物の全部又は一部を使用したことによって 受注者に損害を及ぼした</t>
    <rPh sb="3" eb="6">
      <t>ハッチュウシャ</t>
    </rPh>
    <rPh sb="46" eb="47">
      <t>オヨ</t>
    </rPh>
    <phoneticPr fontId="3"/>
  </si>
  <si>
    <t xml:space="preserve"> ときは、必要な費用を負担しなければならない。</t>
    <rPh sb="5" eb="7">
      <t>ヒツヨウ</t>
    </rPh>
    <rPh sb="8" eb="10">
      <t>ヒヨウ</t>
    </rPh>
    <rPh sb="11" eb="13">
      <t>フタン</t>
    </rPh>
    <phoneticPr fontId="3"/>
  </si>
  <si>
    <r>
      <t xml:space="preserve">第35条  </t>
    </r>
    <r>
      <rPr>
        <sz val="10"/>
        <rFont val="ＭＳ 明朝"/>
        <family val="1"/>
        <charset val="128"/>
      </rPr>
      <t>受注者は、公共工事の前払金保証事業に関する法律 （昭和27年法律第184号）第２条第４項に規定</t>
    </r>
    <rPh sb="6" eb="9">
      <t>ジュチュウシャ</t>
    </rPh>
    <phoneticPr fontId="3"/>
  </si>
  <si>
    <t xml:space="preserve">  間を経過した日から返還をする日までの期間について、その日数に応じ、契約日における政府契約の支払</t>
    <phoneticPr fontId="3"/>
  </si>
  <si>
    <t xml:space="preserve">  遅延防止等に関する法律第８条第１項の規定に基づき財務大臣が決定する率を乗じて計算した額の遅延利</t>
    <phoneticPr fontId="3"/>
  </si>
  <si>
    <t>　息の支払いを請求することができる。</t>
    <phoneticPr fontId="3"/>
  </si>
  <si>
    <r>
      <t xml:space="preserve">第36条  </t>
    </r>
    <r>
      <rPr>
        <sz val="10"/>
        <rFont val="ＭＳ 明朝"/>
        <family val="1"/>
        <charset val="128"/>
      </rPr>
      <t>受注者は、前条第３項の規定により受領済みの前払金に追加してさらに前払金の支払いを請求する</t>
    </r>
    <rPh sb="6" eb="9">
      <t>ジュチュウシャ</t>
    </rPh>
    <phoneticPr fontId="3"/>
  </si>
  <si>
    <r>
      <t xml:space="preserve">第37条  </t>
    </r>
    <r>
      <rPr>
        <sz val="10"/>
        <rFont val="ＭＳ 明朝"/>
        <family val="1"/>
        <charset val="128"/>
      </rPr>
      <t>受注者は、前払金をこの業務の材料費、労務費、外注費、機械購入費（当該業務において償却され</t>
    </r>
    <rPh sb="6" eb="8">
      <t>ジュチュウ</t>
    </rPh>
    <rPh sb="8" eb="9">
      <t>シャ</t>
    </rPh>
    <rPh sb="38" eb="40">
      <t>トウガイ</t>
    </rPh>
    <phoneticPr fontId="3"/>
  </si>
  <si>
    <r>
      <t>第37条の２　</t>
    </r>
    <r>
      <rPr>
        <sz val="10"/>
        <rFont val="ＭＳ 明朝"/>
        <family val="1"/>
        <charset val="128"/>
      </rPr>
      <t>受注者は、業務の完了前に、受注者が既に業務を完了した部分（次条の規定により部分引渡し</t>
    </r>
    <r>
      <rPr>
        <b/>
        <sz val="10"/>
        <rFont val="ＭＳ 明朝"/>
        <family val="1"/>
        <charset val="128"/>
      </rPr>
      <t>　　</t>
    </r>
    <rPh sb="0" eb="1">
      <t>ダイ</t>
    </rPh>
    <rPh sb="3" eb="4">
      <t>ジョウ</t>
    </rPh>
    <rPh sb="7" eb="9">
      <t>ジュチュウ</t>
    </rPh>
    <rPh sb="9" eb="10">
      <t>シャ</t>
    </rPh>
    <rPh sb="12" eb="13">
      <t>ギョウ</t>
    </rPh>
    <rPh sb="13" eb="14">
      <t>ム</t>
    </rPh>
    <rPh sb="15" eb="17">
      <t>カンリョウ</t>
    </rPh>
    <rPh sb="17" eb="18">
      <t>マエ</t>
    </rPh>
    <rPh sb="20" eb="22">
      <t>ジュチュウ</t>
    </rPh>
    <rPh sb="22" eb="23">
      <t>シャ</t>
    </rPh>
    <rPh sb="24" eb="25">
      <t>スデ</t>
    </rPh>
    <rPh sb="26" eb="27">
      <t>ギョウ</t>
    </rPh>
    <rPh sb="27" eb="28">
      <t>ム</t>
    </rPh>
    <rPh sb="29" eb="31">
      <t>カンリョウ</t>
    </rPh>
    <rPh sb="33" eb="35">
      <t>ブブン</t>
    </rPh>
    <rPh sb="36" eb="37">
      <t>ジ</t>
    </rPh>
    <rPh sb="37" eb="38">
      <t>ジョウ</t>
    </rPh>
    <rPh sb="39" eb="41">
      <t>キテイ</t>
    </rPh>
    <rPh sb="44" eb="46">
      <t>ブブン</t>
    </rPh>
    <rPh sb="46" eb="48">
      <t>ヒキワタ</t>
    </rPh>
    <phoneticPr fontId="3"/>
  </si>
  <si>
    <r>
      <t xml:space="preserve">第38条  </t>
    </r>
    <r>
      <rPr>
        <sz val="10"/>
        <rFont val="ＭＳ 明朝"/>
        <family val="1"/>
        <charset val="128"/>
      </rPr>
      <t>成果物について、発注者が設計図書において業務の完了に先だって引渡しを受けるべきことを指定</t>
    </r>
    <rPh sb="14" eb="17">
      <t>ハッチュウシャ</t>
    </rPh>
    <phoneticPr fontId="3"/>
  </si>
  <si>
    <t xml:space="preserve">  したときは、第32条中「業務」とあるのは「指定部分に係る業務」と、「成果物」とあるのは「指定部分</t>
    <phoneticPr fontId="3"/>
  </si>
  <si>
    <t xml:space="preserve">  に係る成果物」と、同条第４項及び第33条中「業務委託料」とあるのは「部分引渡しに係る業務委託料」</t>
    <phoneticPr fontId="3"/>
  </si>
  <si>
    <t xml:space="preserve">  該部分について、受注者の承諾を得て引渡しを受けることができる。この場合において、第32条中「業務」</t>
    <rPh sb="10" eb="13">
      <t>ジュチュウシャ</t>
    </rPh>
    <phoneticPr fontId="3"/>
  </si>
  <si>
    <t xml:space="preserve">  及び第33条中「業務委託料」とあるのは「部分引渡しに係る業務委託料」と読み替えて、これらの規定を</t>
    <phoneticPr fontId="3"/>
  </si>
  <si>
    <t>３  前２項の規定により準用する第33条第１項の規定により受注者が請求することができる部分引渡しに係</t>
    <rPh sb="29" eb="32">
      <t>ジュチュウシャ</t>
    </rPh>
    <phoneticPr fontId="3"/>
  </si>
  <si>
    <t xml:space="preserve">  ただし、発注者が前２項において読み替えて準用する第33条第１項の規定による請求を受けた日から14日</t>
    <rPh sb="6" eb="9">
      <t>ハッチュウシャ</t>
    </rPh>
    <rPh sb="17" eb="18">
      <t>ヨ</t>
    </rPh>
    <rPh sb="19" eb="20">
      <t>カ</t>
    </rPh>
    <rPh sb="34" eb="36">
      <t>キテイ</t>
    </rPh>
    <rPh sb="39" eb="41">
      <t>セイキュウ</t>
    </rPh>
    <rPh sb="42" eb="43">
      <t>ウ</t>
    </rPh>
    <phoneticPr fontId="3"/>
  </si>
  <si>
    <t>　(1) 第１項に規定する部分引渡しに係る業務委託料</t>
    <phoneticPr fontId="3"/>
  </si>
  <si>
    <t>　(2) 第２項に規定する部分引渡しに係る業務委託料</t>
    <phoneticPr fontId="3"/>
  </si>
  <si>
    <r>
      <t>第39条</t>
    </r>
    <r>
      <rPr>
        <sz val="10"/>
        <rFont val="ＭＳ 明朝"/>
        <family val="1"/>
        <charset val="128"/>
      </rPr>
      <t xml:space="preserve">  受注者は、発注者の承諾を得て業務委託料の全部又は一部の受領につき、第三者を代理人とするこ</t>
    </r>
    <rPh sb="6" eb="9">
      <t>ジュチュウシャ</t>
    </rPh>
    <rPh sb="11" eb="14">
      <t>ハッチュウシャ</t>
    </rPh>
    <phoneticPr fontId="3"/>
  </si>
  <si>
    <t xml:space="preserve">  書に当該第三者が受注者の代理人である旨の明記がなされているときは、当該第三者に対して第33条（第</t>
    <rPh sb="10" eb="13">
      <t>ジュチュウシャ</t>
    </rPh>
    <rPh sb="49" eb="50">
      <t>ダイ</t>
    </rPh>
    <phoneticPr fontId="3"/>
  </si>
  <si>
    <t xml:space="preserve">  38条において準用する場合を含む。）又は第37条の２の規定に基づく支払いをしなければならない。</t>
    <rPh sb="9" eb="11">
      <t>ジュンヨウ</t>
    </rPh>
    <rPh sb="20" eb="21">
      <t>マタ</t>
    </rPh>
    <rPh sb="22" eb="23">
      <t>ダイ</t>
    </rPh>
    <rPh sb="25" eb="26">
      <t>ジョウ</t>
    </rPh>
    <phoneticPr fontId="3"/>
  </si>
  <si>
    <r>
      <t xml:space="preserve">第40条  </t>
    </r>
    <r>
      <rPr>
        <sz val="10"/>
        <rFont val="ＭＳ 明朝"/>
        <family val="1"/>
        <charset val="128"/>
      </rPr>
      <t>受注者は、発注者が第35条、第37条の２又は第38条第１項若しくは第２項において読み替えて準用</t>
    </r>
    <rPh sb="6" eb="9">
      <t>ジュチュウシャ</t>
    </rPh>
    <rPh sb="11" eb="14">
      <t>ハッチュウシャ</t>
    </rPh>
    <rPh sb="26" eb="27">
      <t>マタ</t>
    </rPh>
    <rPh sb="28" eb="29">
      <t>ダイ</t>
    </rPh>
    <rPh sb="31" eb="32">
      <t>ジョウ</t>
    </rPh>
    <rPh sb="32" eb="33">
      <t>ダイ</t>
    </rPh>
    <rPh sb="34" eb="35">
      <t>コウ</t>
    </rPh>
    <rPh sb="35" eb="36">
      <t>モ</t>
    </rPh>
    <rPh sb="39" eb="40">
      <t>ダイ</t>
    </rPh>
    <rPh sb="41" eb="42">
      <t>コウ</t>
    </rPh>
    <rPh sb="46" eb="47">
      <t>ヨ</t>
    </rPh>
    <rPh sb="48" eb="49">
      <t>カ</t>
    </rPh>
    <rPh sb="52" eb="53">
      <t>ヨウ</t>
    </rPh>
    <phoneticPr fontId="3"/>
  </si>
  <si>
    <r>
      <t>　</t>
    </r>
    <r>
      <rPr>
        <sz val="10"/>
        <rFont val="ＭＳ 明朝"/>
        <family val="1"/>
        <charset val="128"/>
      </rPr>
      <t>する第33条第２項の規定に基づく支払いを遅延し、相当の期間を定めてその支払いを請求したにもかかわ</t>
    </r>
    <phoneticPr fontId="3"/>
  </si>
  <si>
    <t>　は、履行期間若しくは業務委託料を変更し、又は受注者が増加費用を必要とし、若しくは受注者に損害を</t>
    <rPh sb="23" eb="26">
      <t>ジュチュウシャ</t>
    </rPh>
    <rPh sb="27" eb="28">
      <t>ゾウ</t>
    </rPh>
    <rPh sb="28" eb="29">
      <t>カ</t>
    </rPh>
    <rPh sb="32" eb="34">
      <t>ヒツヨウ</t>
    </rPh>
    <rPh sb="41" eb="44">
      <t>ジュチュウシャ</t>
    </rPh>
    <phoneticPr fontId="3"/>
  </si>
  <si>
    <t xml:space="preserve">  及ぼしたときは、必要な費用を負担しなければならない。</t>
    <rPh sb="10" eb="12">
      <t>ヒツヨウ</t>
    </rPh>
    <rPh sb="13" eb="15">
      <t>ヒヨウ</t>
    </rPh>
    <rPh sb="16" eb="18">
      <t>フタン</t>
    </rPh>
    <phoneticPr fontId="3"/>
  </si>
  <si>
    <t>（契約不適合責任）</t>
    <rPh sb="1" eb="3">
      <t>ケイヤク</t>
    </rPh>
    <rPh sb="3" eb="6">
      <t>フテキゴウ</t>
    </rPh>
    <rPh sb="6" eb="8">
      <t>セキニン</t>
    </rPh>
    <phoneticPr fontId="3"/>
  </si>
  <si>
    <r>
      <t xml:space="preserve">第41条 </t>
    </r>
    <r>
      <rPr>
        <sz val="10"/>
        <rFont val="ＭＳ 明朝"/>
        <family val="1"/>
        <charset val="128"/>
      </rPr>
      <t xml:space="preserve"> 発注者は、引き渡された成果物が種類又は品質に関して契約の内容に適合しないもの（以下「契約</t>
    </r>
    <rPh sb="6" eb="9">
      <t>ハッチュウシャ</t>
    </rPh>
    <rPh sb="11" eb="12">
      <t>ヒ</t>
    </rPh>
    <rPh sb="13" eb="14">
      <t>ワタ</t>
    </rPh>
    <rPh sb="17" eb="19">
      <t>セイカ</t>
    </rPh>
    <rPh sb="19" eb="20">
      <t>ブツ</t>
    </rPh>
    <rPh sb="21" eb="23">
      <t>シュルイ</t>
    </rPh>
    <rPh sb="23" eb="24">
      <t>マタ</t>
    </rPh>
    <rPh sb="25" eb="27">
      <t>ヒンシツ</t>
    </rPh>
    <rPh sb="28" eb="29">
      <t>カン</t>
    </rPh>
    <rPh sb="31" eb="33">
      <t>ケイヤク</t>
    </rPh>
    <rPh sb="34" eb="36">
      <t>ナイヨウ</t>
    </rPh>
    <rPh sb="37" eb="39">
      <t>テキゴウ</t>
    </rPh>
    <rPh sb="45" eb="47">
      <t>イカ</t>
    </rPh>
    <rPh sb="48" eb="50">
      <t>ケイヤク</t>
    </rPh>
    <phoneticPr fontId="3"/>
  </si>
  <si>
    <t xml:space="preserve">  不適合」という。）であるときは、受注者に対し、成果物の修補又は代替物の引渡しによる履行の追完を</t>
    <rPh sb="25" eb="28">
      <t>セイカブツ</t>
    </rPh>
    <rPh sb="31" eb="32">
      <t>マタ</t>
    </rPh>
    <rPh sb="33" eb="35">
      <t>ダイタイ</t>
    </rPh>
    <rPh sb="35" eb="36">
      <t>ブツ</t>
    </rPh>
    <rPh sb="37" eb="39">
      <t>ヒキワタ</t>
    </rPh>
    <rPh sb="43" eb="45">
      <t>リコウ</t>
    </rPh>
    <rPh sb="46" eb="48">
      <t>ツイカン</t>
    </rPh>
    <phoneticPr fontId="3"/>
  </si>
  <si>
    <t>　を請求することができる。</t>
    <phoneticPr fontId="3"/>
  </si>
  <si>
    <t>２　前項の場合において、受注者は、発注者に不相当な負担を課するものでないときは、発注者が請求した</t>
    <rPh sb="2" eb="4">
      <t>ゼンコウ</t>
    </rPh>
    <rPh sb="5" eb="7">
      <t>バアイ</t>
    </rPh>
    <rPh sb="12" eb="15">
      <t>ジュチュウシャ</t>
    </rPh>
    <rPh sb="17" eb="20">
      <t>ハッチュウシャ</t>
    </rPh>
    <rPh sb="21" eb="22">
      <t>フ</t>
    </rPh>
    <rPh sb="22" eb="24">
      <t>ソウトウ</t>
    </rPh>
    <rPh sb="25" eb="27">
      <t>フタン</t>
    </rPh>
    <rPh sb="28" eb="29">
      <t>カ</t>
    </rPh>
    <rPh sb="40" eb="43">
      <t>ハッチュウシャ</t>
    </rPh>
    <rPh sb="44" eb="46">
      <t>セイキュウ</t>
    </rPh>
    <phoneticPr fontId="3"/>
  </si>
  <si>
    <t>　方法と異なる方法による履行の追完ができる。</t>
    <rPh sb="1" eb="3">
      <t>ホウホウ</t>
    </rPh>
    <rPh sb="4" eb="5">
      <t>コト</t>
    </rPh>
    <rPh sb="7" eb="9">
      <t>ホウホウ</t>
    </rPh>
    <rPh sb="12" eb="14">
      <t>リコウ</t>
    </rPh>
    <rPh sb="15" eb="17">
      <t>ツイカン</t>
    </rPh>
    <phoneticPr fontId="3"/>
  </si>
  <si>
    <t>３　第１項の場合において、発注者が相当の期間を定めて履行の追完の催告をし、その期間内に履行の追完</t>
    <rPh sb="2" eb="3">
      <t>ダイ</t>
    </rPh>
    <rPh sb="4" eb="5">
      <t>コウ</t>
    </rPh>
    <rPh sb="6" eb="8">
      <t>バアイ</t>
    </rPh>
    <rPh sb="13" eb="16">
      <t>ハッチュウシャ</t>
    </rPh>
    <rPh sb="17" eb="19">
      <t>ソウトウ</t>
    </rPh>
    <rPh sb="20" eb="22">
      <t>キカン</t>
    </rPh>
    <rPh sb="23" eb="24">
      <t>サダ</t>
    </rPh>
    <rPh sb="26" eb="28">
      <t>リコウ</t>
    </rPh>
    <rPh sb="29" eb="31">
      <t>ツイカン</t>
    </rPh>
    <rPh sb="32" eb="34">
      <t>サイコク</t>
    </rPh>
    <rPh sb="39" eb="42">
      <t>キカンナイ</t>
    </rPh>
    <rPh sb="43" eb="45">
      <t>リコウ</t>
    </rPh>
    <rPh sb="46" eb="48">
      <t>ツイカン</t>
    </rPh>
    <phoneticPr fontId="3"/>
  </si>
  <si>
    <t>　がないときは、発注者は、その不適合の程度に応じて代金の減額を請求することができる。ただし、次の</t>
    <rPh sb="8" eb="11">
      <t>ハッチュウシャ</t>
    </rPh>
    <rPh sb="15" eb="18">
      <t>フテキゴウ</t>
    </rPh>
    <rPh sb="19" eb="21">
      <t>テイド</t>
    </rPh>
    <rPh sb="22" eb="23">
      <t>オウ</t>
    </rPh>
    <rPh sb="25" eb="27">
      <t>ダイキン</t>
    </rPh>
    <rPh sb="28" eb="30">
      <t>ゲンガク</t>
    </rPh>
    <rPh sb="31" eb="33">
      <t>セイキュウ</t>
    </rPh>
    <rPh sb="46" eb="47">
      <t>ツギ</t>
    </rPh>
    <phoneticPr fontId="3"/>
  </si>
  <si>
    <t>　各号のいずれかに該当する場合は、催告をすることなく、直ちに代金の減額を請求することができる。</t>
    <rPh sb="1" eb="3">
      <t>カクゴウ</t>
    </rPh>
    <rPh sb="9" eb="11">
      <t>ガイトウ</t>
    </rPh>
    <rPh sb="13" eb="15">
      <t>バアイ</t>
    </rPh>
    <rPh sb="17" eb="19">
      <t>サイコク</t>
    </rPh>
    <rPh sb="27" eb="28">
      <t>タダ</t>
    </rPh>
    <rPh sb="30" eb="32">
      <t>ダイキン</t>
    </rPh>
    <rPh sb="33" eb="35">
      <t>ゲンガク</t>
    </rPh>
    <rPh sb="36" eb="38">
      <t>セイキュウ</t>
    </rPh>
    <phoneticPr fontId="3"/>
  </si>
  <si>
    <t>　(1) 履行の追完が不能であるとき。</t>
    <rPh sb="5" eb="7">
      <t>リコウ</t>
    </rPh>
    <rPh sb="8" eb="10">
      <t>ツイカン</t>
    </rPh>
    <rPh sb="11" eb="13">
      <t>フノウ</t>
    </rPh>
    <phoneticPr fontId="3"/>
  </si>
  <si>
    <t>　(2) 受注者が履行の追完を拒絶する意思を明確に表示したとき。</t>
    <rPh sb="5" eb="8">
      <t>ジュチュウシャ</t>
    </rPh>
    <rPh sb="9" eb="11">
      <t>リコウ</t>
    </rPh>
    <rPh sb="12" eb="14">
      <t>ツイカン</t>
    </rPh>
    <rPh sb="15" eb="17">
      <t>キョゼツ</t>
    </rPh>
    <rPh sb="19" eb="21">
      <t>イシ</t>
    </rPh>
    <rPh sb="22" eb="24">
      <t>メイカク</t>
    </rPh>
    <rPh sb="25" eb="27">
      <t>ヒョウジ</t>
    </rPh>
    <phoneticPr fontId="3"/>
  </si>
  <si>
    <t>　(3) 成果物の性質又は当事者の意思表示により、特定の日時又は一定の期間内に履行しなければ契約をし</t>
    <rPh sb="5" eb="8">
      <t>セイカブツ</t>
    </rPh>
    <rPh sb="9" eb="11">
      <t>セイシツ</t>
    </rPh>
    <rPh sb="11" eb="12">
      <t>マタ</t>
    </rPh>
    <rPh sb="13" eb="16">
      <t>トウジシャ</t>
    </rPh>
    <rPh sb="17" eb="19">
      <t>イシ</t>
    </rPh>
    <rPh sb="19" eb="21">
      <t>ヒョウジ</t>
    </rPh>
    <rPh sb="25" eb="27">
      <t>トクテイ</t>
    </rPh>
    <rPh sb="28" eb="30">
      <t>ニチジ</t>
    </rPh>
    <rPh sb="30" eb="31">
      <t>マタ</t>
    </rPh>
    <rPh sb="32" eb="34">
      <t>イッテイ</t>
    </rPh>
    <rPh sb="35" eb="38">
      <t>キカンナイ</t>
    </rPh>
    <rPh sb="39" eb="41">
      <t>リコウ</t>
    </rPh>
    <rPh sb="46" eb="48">
      <t>ケイヤク</t>
    </rPh>
    <phoneticPr fontId="3"/>
  </si>
  <si>
    <t>　　た目的を達することができない場合において、受注者が履行の追完をしないでその時期を経過したとき。</t>
    <rPh sb="3" eb="5">
      <t>モクテキ</t>
    </rPh>
    <rPh sb="6" eb="7">
      <t>タッ</t>
    </rPh>
    <rPh sb="16" eb="18">
      <t>バアイ</t>
    </rPh>
    <rPh sb="23" eb="26">
      <t>ジュチュウシャ</t>
    </rPh>
    <rPh sb="27" eb="29">
      <t>リコウ</t>
    </rPh>
    <rPh sb="30" eb="32">
      <t>ツイカン</t>
    </rPh>
    <rPh sb="39" eb="41">
      <t>ジキ</t>
    </rPh>
    <rPh sb="42" eb="44">
      <t>ケイカ</t>
    </rPh>
    <phoneticPr fontId="3"/>
  </si>
  <si>
    <t>　(4) 前３号に掲げる場合のほか、発注者がこの項の規定による催告をしても履行の追完を受ける見込みが</t>
    <rPh sb="5" eb="6">
      <t>ゼン</t>
    </rPh>
    <rPh sb="7" eb="8">
      <t>ゴウ</t>
    </rPh>
    <rPh sb="9" eb="10">
      <t>カカ</t>
    </rPh>
    <rPh sb="12" eb="14">
      <t>バアイ</t>
    </rPh>
    <rPh sb="18" eb="21">
      <t>ハッチュウシャ</t>
    </rPh>
    <rPh sb="24" eb="25">
      <t>コウ</t>
    </rPh>
    <rPh sb="26" eb="28">
      <t>キテイ</t>
    </rPh>
    <rPh sb="31" eb="33">
      <t>サイコク</t>
    </rPh>
    <rPh sb="37" eb="39">
      <t>リコウ</t>
    </rPh>
    <rPh sb="40" eb="42">
      <t>ツイカン</t>
    </rPh>
    <rPh sb="43" eb="44">
      <t>ウ</t>
    </rPh>
    <rPh sb="46" eb="48">
      <t>ミコ</t>
    </rPh>
    <phoneticPr fontId="3"/>
  </si>
  <si>
    <t>　　ないことが明らかであるとき。</t>
    <phoneticPr fontId="3"/>
  </si>
  <si>
    <r>
      <rPr>
        <b/>
        <sz val="10"/>
        <rFont val="ＭＳ 明朝"/>
        <family val="1"/>
        <charset val="128"/>
      </rPr>
      <t>第42条</t>
    </r>
    <r>
      <rPr>
        <sz val="10"/>
        <rFont val="ＭＳ 明朝"/>
        <family val="1"/>
        <charset val="128"/>
      </rPr>
      <t xml:space="preserve">  発注者は、業務が完了するまでの間、次条又は第44条の規定によるほか、必要があるときは、この</t>
    </r>
    <rPh sb="0" eb="1">
      <t>ダイ</t>
    </rPh>
    <rPh sb="3" eb="4">
      <t>ジョウ</t>
    </rPh>
    <rPh sb="6" eb="8">
      <t>ハッチュウ</t>
    </rPh>
    <rPh sb="8" eb="9">
      <t>シャ</t>
    </rPh>
    <rPh sb="11" eb="13">
      <t>ギョウム</t>
    </rPh>
    <rPh sb="14" eb="16">
      <t>カンリョウ</t>
    </rPh>
    <rPh sb="21" eb="22">
      <t>アイダ</t>
    </rPh>
    <rPh sb="23" eb="25">
      <t>ジジョウ</t>
    </rPh>
    <rPh sb="25" eb="26">
      <t>マタ</t>
    </rPh>
    <rPh sb="27" eb="28">
      <t>ダイ</t>
    </rPh>
    <rPh sb="30" eb="31">
      <t>ジョウ</t>
    </rPh>
    <rPh sb="32" eb="34">
      <t>キテイ</t>
    </rPh>
    <rPh sb="40" eb="42">
      <t>ヒツヨウ</t>
    </rPh>
    <phoneticPr fontId="3"/>
  </si>
  <si>
    <t>２　発注者は、前項の規定によりこの契約を解除した場合において、受注者に損害を及ぼしたときは、その</t>
    <rPh sb="2" eb="5">
      <t>ハッチュウシャ</t>
    </rPh>
    <rPh sb="7" eb="9">
      <t>ゼンコウ</t>
    </rPh>
    <rPh sb="10" eb="12">
      <t>キテイ</t>
    </rPh>
    <rPh sb="17" eb="19">
      <t>ケイヤク</t>
    </rPh>
    <rPh sb="20" eb="22">
      <t>カイジョ</t>
    </rPh>
    <rPh sb="24" eb="26">
      <t>バアイ</t>
    </rPh>
    <rPh sb="31" eb="34">
      <t>ジュチュウシャ</t>
    </rPh>
    <rPh sb="35" eb="37">
      <t>ソンガイ</t>
    </rPh>
    <rPh sb="38" eb="39">
      <t>オヨ</t>
    </rPh>
    <phoneticPr fontId="3"/>
  </si>
  <si>
    <t>　損害を賠償しなければならない。</t>
    <rPh sb="1" eb="3">
      <t>ソンガイ</t>
    </rPh>
    <rPh sb="4" eb="6">
      <t>バイショウ</t>
    </rPh>
    <phoneticPr fontId="3"/>
  </si>
  <si>
    <r>
      <t>第43条</t>
    </r>
    <r>
      <rPr>
        <sz val="10"/>
        <rFont val="ＭＳ 明朝"/>
        <family val="1"/>
        <charset val="128"/>
      </rPr>
      <t>　発注者は、受注者が次の各号のいずれかに該当するときは相当の期間を定めてその履行の催告をし、</t>
    </r>
    <rPh sb="0" eb="1">
      <t>ダイ</t>
    </rPh>
    <rPh sb="3" eb="4">
      <t>ジョウ</t>
    </rPh>
    <rPh sb="5" eb="8">
      <t>ハッチュウシャ</t>
    </rPh>
    <rPh sb="10" eb="13">
      <t>ジュチュウシャ</t>
    </rPh>
    <rPh sb="14" eb="15">
      <t>ツギ</t>
    </rPh>
    <rPh sb="16" eb="18">
      <t>カクゴウ</t>
    </rPh>
    <rPh sb="24" eb="26">
      <t>ガイトウ</t>
    </rPh>
    <rPh sb="31" eb="33">
      <t>ソウトウ</t>
    </rPh>
    <rPh sb="34" eb="36">
      <t>キカン</t>
    </rPh>
    <rPh sb="37" eb="38">
      <t>サダ</t>
    </rPh>
    <rPh sb="42" eb="44">
      <t>リコウ</t>
    </rPh>
    <rPh sb="45" eb="47">
      <t>サイコク</t>
    </rPh>
    <phoneticPr fontId="3"/>
  </si>
  <si>
    <t>　その期間内に履行がないときはこの契約を解除することができる。ただし、その期間を経過した時におけ</t>
    <rPh sb="7" eb="9">
      <t>リコウ</t>
    </rPh>
    <rPh sb="17" eb="19">
      <t>ケイヤク</t>
    </rPh>
    <rPh sb="20" eb="22">
      <t>カイジョ</t>
    </rPh>
    <rPh sb="37" eb="39">
      <t>キカン</t>
    </rPh>
    <rPh sb="40" eb="42">
      <t>ケイカ</t>
    </rPh>
    <rPh sb="44" eb="45">
      <t>トキ</t>
    </rPh>
    <phoneticPr fontId="3"/>
  </si>
  <si>
    <t>　る債務の不履行がこの契約及び取引上の社会通念に照らして軽微であるときは、この限りでない。</t>
    <rPh sb="5" eb="8">
      <t>フリコウ</t>
    </rPh>
    <rPh sb="11" eb="13">
      <t>ケイヤク</t>
    </rPh>
    <rPh sb="13" eb="14">
      <t>オヨ</t>
    </rPh>
    <rPh sb="15" eb="17">
      <t>トリヒキ</t>
    </rPh>
    <rPh sb="17" eb="18">
      <t>ジョウ</t>
    </rPh>
    <rPh sb="19" eb="21">
      <t>シャカイ</t>
    </rPh>
    <rPh sb="21" eb="23">
      <t>ツウネン</t>
    </rPh>
    <rPh sb="24" eb="25">
      <t>テ</t>
    </rPh>
    <rPh sb="28" eb="30">
      <t>ケイビ</t>
    </rPh>
    <rPh sb="39" eb="40">
      <t>カギ</t>
    </rPh>
    <phoneticPr fontId="3"/>
  </si>
  <si>
    <t>　(1) 正当な理由なく、業務に着手すべき期日を過ぎても業務に着手しないとき。</t>
    <rPh sb="5" eb="7">
      <t>セイトウ</t>
    </rPh>
    <rPh sb="8" eb="10">
      <t>リユウ</t>
    </rPh>
    <rPh sb="13" eb="15">
      <t>ギョウム</t>
    </rPh>
    <rPh sb="16" eb="18">
      <t>チャクシュ</t>
    </rPh>
    <rPh sb="21" eb="23">
      <t>キジツ</t>
    </rPh>
    <rPh sb="24" eb="25">
      <t>ス</t>
    </rPh>
    <rPh sb="28" eb="30">
      <t>ギョウム</t>
    </rPh>
    <rPh sb="31" eb="33">
      <t>チャクシュ</t>
    </rPh>
    <phoneticPr fontId="3"/>
  </si>
  <si>
    <t>　(2) 履行期間内に完了しないとき又は履行期間経過後相当の期間内に業務を完了する見込みがないと認め</t>
    <rPh sb="5" eb="9">
      <t>リコウキカン</t>
    </rPh>
    <rPh sb="9" eb="10">
      <t>ナイ</t>
    </rPh>
    <rPh sb="11" eb="13">
      <t>カンリョウ</t>
    </rPh>
    <rPh sb="18" eb="19">
      <t>マタ</t>
    </rPh>
    <rPh sb="20" eb="22">
      <t>リコウ</t>
    </rPh>
    <rPh sb="22" eb="24">
      <t>キカン</t>
    </rPh>
    <rPh sb="24" eb="26">
      <t>ケイカ</t>
    </rPh>
    <rPh sb="26" eb="27">
      <t>ゴ</t>
    </rPh>
    <rPh sb="27" eb="29">
      <t>ソウトウ</t>
    </rPh>
    <rPh sb="30" eb="33">
      <t>キカンナイ</t>
    </rPh>
    <rPh sb="34" eb="36">
      <t>ギョウム</t>
    </rPh>
    <rPh sb="37" eb="39">
      <t>カンリョウ</t>
    </rPh>
    <rPh sb="41" eb="43">
      <t>ミコ</t>
    </rPh>
    <rPh sb="48" eb="49">
      <t>ミト</t>
    </rPh>
    <phoneticPr fontId="3"/>
  </si>
  <si>
    <t>　　られるとき。</t>
    <phoneticPr fontId="3"/>
  </si>
  <si>
    <t>　(4) 正当な理由なく、第41条第１項の履行の追完がなされないとき。</t>
    <rPh sb="5" eb="7">
      <t>セイトウ</t>
    </rPh>
    <rPh sb="8" eb="10">
      <t>リユウ</t>
    </rPh>
    <rPh sb="13" eb="14">
      <t>ダイ</t>
    </rPh>
    <rPh sb="16" eb="17">
      <t>ジョウ</t>
    </rPh>
    <rPh sb="17" eb="18">
      <t>ダイ</t>
    </rPh>
    <rPh sb="19" eb="20">
      <t>コウ</t>
    </rPh>
    <rPh sb="21" eb="23">
      <t>リコウ</t>
    </rPh>
    <rPh sb="24" eb="26">
      <t>ツイカン</t>
    </rPh>
    <phoneticPr fontId="3"/>
  </si>
  <si>
    <t>　(5)前各号に掲げる場合ほか、この契約に違反したとき。</t>
    <rPh sb="4" eb="5">
      <t>ゼン</t>
    </rPh>
    <rPh sb="5" eb="7">
      <t>カクゴウ</t>
    </rPh>
    <rPh sb="8" eb="9">
      <t>カカ</t>
    </rPh>
    <rPh sb="11" eb="13">
      <t>バアイ</t>
    </rPh>
    <rPh sb="18" eb="20">
      <t>ケイヤク</t>
    </rPh>
    <rPh sb="21" eb="23">
      <t>イハン</t>
    </rPh>
    <phoneticPr fontId="3"/>
  </si>
  <si>
    <r>
      <t>第44条</t>
    </r>
    <r>
      <rPr>
        <sz val="10"/>
        <rFont val="ＭＳ 明朝"/>
        <family val="1"/>
        <charset val="128"/>
      </rPr>
      <t>　発注者は、受注者が次の各号のいずれかに該当するときは、直ちにこの契約を解除することができ</t>
    </r>
    <rPh sb="0" eb="1">
      <t>ダイ</t>
    </rPh>
    <rPh sb="3" eb="4">
      <t>ジョウ</t>
    </rPh>
    <rPh sb="5" eb="8">
      <t>ハッチュウシャ</t>
    </rPh>
    <rPh sb="10" eb="13">
      <t>ジュチュウシャ</t>
    </rPh>
    <rPh sb="14" eb="15">
      <t>ツギ</t>
    </rPh>
    <rPh sb="16" eb="18">
      <t>カクゴウ</t>
    </rPh>
    <rPh sb="24" eb="26">
      <t>ガイトウ</t>
    </rPh>
    <rPh sb="32" eb="33">
      <t>タダ</t>
    </rPh>
    <rPh sb="37" eb="39">
      <t>ケイヤク</t>
    </rPh>
    <rPh sb="40" eb="42">
      <t>カイジョ</t>
    </rPh>
    <phoneticPr fontId="3"/>
  </si>
  <si>
    <t>　(2) この契約の成果物を完成させることができないことが明らかであるとき。</t>
    <rPh sb="7" eb="9">
      <t>ケイヤク</t>
    </rPh>
    <rPh sb="10" eb="13">
      <t>セイカブツ</t>
    </rPh>
    <rPh sb="14" eb="16">
      <t>カンセイ</t>
    </rPh>
    <rPh sb="29" eb="30">
      <t>アキ</t>
    </rPh>
    <phoneticPr fontId="3"/>
  </si>
  <si>
    <t>　(3) 受注者がこの契約の成果物の完成の債務の履行を拒絶する意思を明確に表示したとき。</t>
    <rPh sb="5" eb="8">
      <t>ジュチュウシャ</t>
    </rPh>
    <rPh sb="11" eb="13">
      <t>ケイヤク</t>
    </rPh>
    <rPh sb="14" eb="17">
      <t>セイカブツ</t>
    </rPh>
    <rPh sb="18" eb="20">
      <t>カンセイ</t>
    </rPh>
    <rPh sb="21" eb="23">
      <t>サイム</t>
    </rPh>
    <rPh sb="24" eb="26">
      <t>リコウ</t>
    </rPh>
    <rPh sb="27" eb="29">
      <t>キョゼツ</t>
    </rPh>
    <rPh sb="31" eb="33">
      <t>イシ</t>
    </rPh>
    <rPh sb="34" eb="36">
      <t>メイカク</t>
    </rPh>
    <rPh sb="37" eb="39">
      <t>ヒョウジ</t>
    </rPh>
    <phoneticPr fontId="3"/>
  </si>
  <si>
    <t>　(4) 受注者の債務の一部の履行が不能である場合又は受注者がその債務の一部の履行を拒絶する意思を明</t>
    <rPh sb="5" eb="8">
      <t>ジュチュウシャ</t>
    </rPh>
    <rPh sb="9" eb="11">
      <t>サイム</t>
    </rPh>
    <rPh sb="12" eb="14">
      <t>イチブ</t>
    </rPh>
    <rPh sb="15" eb="17">
      <t>リコウ</t>
    </rPh>
    <rPh sb="18" eb="20">
      <t>フノウ</t>
    </rPh>
    <rPh sb="23" eb="25">
      <t>バアイ</t>
    </rPh>
    <rPh sb="25" eb="26">
      <t>マタ</t>
    </rPh>
    <rPh sb="27" eb="30">
      <t>ジュチュウシャ</t>
    </rPh>
    <rPh sb="33" eb="35">
      <t>サイム</t>
    </rPh>
    <rPh sb="36" eb="38">
      <t>イチブ</t>
    </rPh>
    <rPh sb="39" eb="41">
      <t>リコウ</t>
    </rPh>
    <rPh sb="42" eb="44">
      <t>キョゼツ</t>
    </rPh>
    <rPh sb="46" eb="48">
      <t>イシ</t>
    </rPh>
    <rPh sb="49" eb="50">
      <t>アキラ</t>
    </rPh>
    <phoneticPr fontId="3"/>
  </si>
  <si>
    <t>　　確に表示した場合において、残存する部分のみでは契約した目的を達することができないとき。</t>
    <rPh sb="15" eb="17">
      <t>ザンゾン</t>
    </rPh>
    <rPh sb="19" eb="21">
      <t>ブブン</t>
    </rPh>
    <rPh sb="25" eb="27">
      <t>ケイヤク</t>
    </rPh>
    <rPh sb="29" eb="31">
      <t>モクテキ</t>
    </rPh>
    <rPh sb="32" eb="33">
      <t>タッ</t>
    </rPh>
    <phoneticPr fontId="3"/>
  </si>
  <si>
    <t>　(5) 契約の成果物の性質や当事者の意思表示により、特定の日時又は一定の期間内に履行しなければ契約</t>
    <rPh sb="5" eb="7">
      <t>ケイヤク</t>
    </rPh>
    <rPh sb="8" eb="11">
      <t>セイカブツ</t>
    </rPh>
    <rPh sb="12" eb="14">
      <t>セイシツ</t>
    </rPh>
    <rPh sb="15" eb="18">
      <t>トウジシャ</t>
    </rPh>
    <rPh sb="19" eb="21">
      <t>イシ</t>
    </rPh>
    <rPh sb="21" eb="23">
      <t>ヒョウジ</t>
    </rPh>
    <rPh sb="27" eb="29">
      <t>トクテイ</t>
    </rPh>
    <rPh sb="30" eb="32">
      <t>ニチジ</t>
    </rPh>
    <rPh sb="32" eb="33">
      <t>マタ</t>
    </rPh>
    <rPh sb="34" eb="36">
      <t>イッテイ</t>
    </rPh>
    <rPh sb="37" eb="40">
      <t>キカンナイ</t>
    </rPh>
    <rPh sb="41" eb="43">
      <t>リコウ</t>
    </rPh>
    <rPh sb="48" eb="50">
      <t>ケイヤク</t>
    </rPh>
    <phoneticPr fontId="3"/>
  </si>
  <si>
    <t>　　をした目的を達することができない場合において、受注者が履行をしないでその時期を経過したとき。</t>
    <rPh sb="5" eb="7">
      <t>モクテキ</t>
    </rPh>
    <rPh sb="8" eb="9">
      <t>タッ</t>
    </rPh>
    <rPh sb="18" eb="20">
      <t>バアイ</t>
    </rPh>
    <rPh sb="25" eb="28">
      <t>ジュチュウシャ</t>
    </rPh>
    <rPh sb="29" eb="31">
      <t>リコウ</t>
    </rPh>
    <rPh sb="38" eb="40">
      <t>ジキ</t>
    </rPh>
    <rPh sb="41" eb="43">
      <t>ケイカ</t>
    </rPh>
    <phoneticPr fontId="3"/>
  </si>
  <si>
    <t>　(6) 前各号に掲げる場合のほか、受注者がその債務の履行をせず、発注者が前条の催告をしても契約した</t>
    <rPh sb="5" eb="6">
      <t>ゼン</t>
    </rPh>
    <rPh sb="6" eb="8">
      <t>カクゴウ</t>
    </rPh>
    <rPh sb="9" eb="10">
      <t>カカ</t>
    </rPh>
    <rPh sb="12" eb="14">
      <t>バアイ</t>
    </rPh>
    <rPh sb="18" eb="21">
      <t>ジュチュウシャ</t>
    </rPh>
    <rPh sb="24" eb="26">
      <t>サイム</t>
    </rPh>
    <rPh sb="27" eb="29">
      <t>リコウ</t>
    </rPh>
    <rPh sb="33" eb="36">
      <t>ハッチュウシャ</t>
    </rPh>
    <rPh sb="37" eb="39">
      <t>ゼンジョウ</t>
    </rPh>
    <rPh sb="40" eb="42">
      <t>サイコク</t>
    </rPh>
    <rPh sb="46" eb="48">
      <t>ケイヤク</t>
    </rPh>
    <phoneticPr fontId="3"/>
  </si>
  <si>
    <t>　　目的を達するのに足りる履行がされる見込みがないことが明らかであるとき。</t>
    <rPh sb="2" eb="4">
      <t>モクテキ</t>
    </rPh>
    <rPh sb="5" eb="6">
      <t>タッ</t>
    </rPh>
    <rPh sb="10" eb="11">
      <t>タ</t>
    </rPh>
    <rPh sb="13" eb="15">
      <t>リコウ</t>
    </rPh>
    <rPh sb="19" eb="21">
      <t>ミコ</t>
    </rPh>
    <rPh sb="28" eb="29">
      <t>アキ</t>
    </rPh>
    <phoneticPr fontId="3"/>
  </si>
  <si>
    <t>　(7) 暴力団（暴力団員による不当な行為の防止等に関する法律（平成３年法律第77号）第２条第２号に規</t>
    <rPh sb="5" eb="8">
      <t>ボウリョクダン</t>
    </rPh>
    <rPh sb="9" eb="12">
      <t>ボウリョクダン</t>
    </rPh>
    <rPh sb="12" eb="13">
      <t>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rPh sb="43" eb="44">
      <t>ダイ</t>
    </rPh>
    <rPh sb="45" eb="46">
      <t>ジョウ</t>
    </rPh>
    <rPh sb="46" eb="47">
      <t>ダイ</t>
    </rPh>
    <rPh sb="48" eb="49">
      <t>ゴウ</t>
    </rPh>
    <rPh sb="50" eb="51">
      <t>ノリ</t>
    </rPh>
    <phoneticPr fontId="3"/>
  </si>
  <si>
    <t>　　定する暴力団をいう。以下この条において同じ。）又は暴力団員（同法第２条第６号に規定する暴力団</t>
    <rPh sb="16" eb="17">
      <t>ジョウ</t>
    </rPh>
    <rPh sb="21" eb="22">
      <t>オナ</t>
    </rPh>
    <rPh sb="25" eb="26">
      <t>マタ</t>
    </rPh>
    <rPh sb="27" eb="30">
      <t>ボウリョクダン</t>
    </rPh>
    <rPh sb="30" eb="31">
      <t>イン</t>
    </rPh>
    <rPh sb="32" eb="34">
      <t>ドウホウ</t>
    </rPh>
    <rPh sb="34" eb="35">
      <t>ダイ</t>
    </rPh>
    <rPh sb="36" eb="37">
      <t>ジョウ</t>
    </rPh>
    <rPh sb="37" eb="38">
      <t>ダイ</t>
    </rPh>
    <rPh sb="39" eb="40">
      <t>ゴウ</t>
    </rPh>
    <rPh sb="41" eb="43">
      <t>キテイ</t>
    </rPh>
    <rPh sb="45" eb="48">
      <t>ボウリョクダン</t>
    </rPh>
    <phoneticPr fontId="3"/>
  </si>
  <si>
    <t>　　員をいう。以下この条において同じ。）が経営に実質的に関与していると認められる者に業務委託料債</t>
    <rPh sb="2" eb="3">
      <t>イン</t>
    </rPh>
    <rPh sb="7" eb="9">
      <t>イカ</t>
    </rPh>
    <rPh sb="11" eb="12">
      <t>ジョウ</t>
    </rPh>
    <rPh sb="16" eb="17">
      <t>オナ</t>
    </rPh>
    <rPh sb="21" eb="23">
      <t>ケイエイ</t>
    </rPh>
    <rPh sb="24" eb="27">
      <t>ジッシツテキ</t>
    </rPh>
    <rPh sb="28" eb="30">
      <t>カンヨ</t>
    </rPh>
    <rPh sb="35" eb="36">
      <t>ミト</t>
    </rPh>
    <rPh sb="40" eb="41">
      <t>モノ</t>
    </rPh>
    <rPh sb="42" eb="44">
      <t>ギョウム</t>
    </rPh>
    <rPh sb="44" eb="46">
      <t>イタク</t>
    </rPh>
    <rPh sb="46" eb="47">
      <t>リョウ</t>
    </rPh>
    <rPh sb="47" eb="48">
      <t>サイ</t>
    </rPh>
    <phoneticPr fontId="3"/>
  </si>
  <si>
    <t>　　権を譲渡したとき。</t>
    <rPh sb="2" eb="3">
      <t>ケン</t>
    </rPh>
    <rPh sb="4" eb="6">
      <t>ジョウト</t>
    </rPh>
    <phoneticPr fontId="3"/>
  </si>
  <si>
    <t>　(8) 第46条又は第47条の規定によらないでこの契約の解除を申し出たとき。</t>
    <rPh sb="5" eb="6">
      <t>ダイ</t>
    </rPh>
    <rPh sb="8" eb="9">
      <t>ジョウ</t>
    </rPh>
    <rPh sb="9" eb="10">
      <t>マタ</t>
    </rPh>
    <rPh sb="11" eb="12">
      <t>ダイ</t>
    </rPh>
    <rPh sb="14" eb="15">
      <t>ジョウ</t>
    </rPh>
    <rPh sb="16" eb="18">
      <t>キテイ</t>
    </rPh>
    <rPh sb="26" eb="28">
      <t>ケイヤク</t>
    </rPh>
    <rPh sb="29" eb="31">
      <t>カイジョ</t>
    </rPh>
    <rPh sb="32" eb="33">
      <t>モウ</t>
    </rPh>
    <rPh sb="34" eb="35">
      <t>デ</t>
    </rPh>
    <phoneticPr fontId="3"/>
  </si>
  <si>
    <t>　(9) 受注者（受注者が設計共同体であるときは、その構成員のいずれかの者。以下この号において同じ。）</t>
    <rPh sb="5" eb="8">
      <t>ジュチュウシャ</t>
    </rPh>
    <rPh sb="9" eb="12">
      <t>ジュチュウシャ</t>
    </rPh>
    <rPh sb="13" eb="15">
      <t>セッケイ</t>
    </rPh>
    <rPh sb="15" eb="18">
      <t>キョウドウタイ</t>
    </rPh>
    <rPh sb="27" eb="30">
      <t>コウセイイン</t>
    </rPh>
    <rPh sb="36" eb="37">
      <t>モノ</t>
    </rPh>
    <rPh sb="38" eb="40">
      <t>イカ</t>
    </rPh>
    <rPh sb="42" eb="43">
      <t>ゴウ</t>
    </rPh>
    <rPh sb="47" eb="48">
      <t>オナ</t>
    </rPh>
    <phoneticPr fontId="3"/>
  </si>
  <si>
    <t>　  (ｲ) 役員等（受注者が個人である場合にはその者を、受注者が法人である場合にはその役員又はその支</t>
    <rPh sb="7" eb="9">
      <t>ヤクイン</t>
    </rPh>
    <rPh sb="9" eb="10">
      <t>トウ</t>
    </rPh>
    <rPh sb="11" eb="14">
      <t>ジュチュウシャ</t>
    </rPh>
    <rPh sb="15" eb="17">
      <t>コジン</t>
    </rPh>
    <rPh sb="20" eb="22">
      <t>バアイ</t>
    </rPh>
    <rPh sb="26" eb="27">
      <t>モノ</t>
    </rPh>
    <rPh sb="29" eb="32">
      <t>ジュチュウシャ</t>
    </rPh>
    <rPh sb="33" eb="35">
      <t>ホウジン</t>
    </rPh>
    <rPh sb="38" eb="40">
      <t>バアイ</t>
    </rPh>
    <rPh sb="44" eb="46">
      <t>ヤクイン</t>
    </rPh>
    <rPh sb="46" eb="47">
      <t>マタ</t>
    </rPh>
    <rPh sb="50" eb="51">
      <t>シ</t>
    </rPh>
    <phoneticPr fontId="3"/>
  </si>
  <si>
    <t>　　　店若しくは常時業務委託の契約を締結する事務所の代表者をいう。以下この号において同じ。）が暴</t>
    <rPh sb="3" eb="4">
      <t>テン</t>
    </rPh>
    <rPh sb="4" eb="5">
      <t>モ</t>
    </rPh>
    <rPh sb="8" eb="10">
      <t>ジョウジ</t>
    </rPh>
    <rPh sb="10" eb="12">
      <t>ギョウム</t>
    </rPh>
    <rPh sb="12" eb="14">
      <t>イタク</t>
    </rPh>
    <rPh sb="15" eb="17">
      <t>ケイヤク</t>
    </rPh>
    <rPh sb="18" eb="20">
      <t>テイケツ</t>
    </rPh>
    <rPh sb="22" eb="24">
      <t>ジム</t>
    </rPh>
    <rPh sb="24" eb="25">
      <t>ショ</t>
    </rPh>
    <rPh sb="26" eb="29">
      <t>ダイヒョウシャ</t>
    </rPh>
    <rPh sb="33" eb="35">
      <t>イカ</t>
    </rPh>
    <rPh sb="37" eb="38">
      <t>ゴウ</t>
    </rPh>
    <rPh sb="42" eb="43">
      <t>オナ</t>
    </rPh>
    <rPh sb="47" eb="48">
      <t>ボウ</t>
    </rPh>
    <phoneticPr fontId="3"/>
  </si>
  <si>
    <t>　　　力団員であると認められるとき。</t>
    <rPh sb="3" eb="4">
      <t>リョク</t>
    </rPh>
    <rPh sb="4" eb="6">
      <t>ダンイン</t>
    </rPh>
    <rPh sb="5" eb="6">
      <t>イン</t>
    </rPh>
    <rPh sb="10" eb="11">
      <t>ミト</t>
    </rPh>
    <phoneticPr fontId="3"/>
  </si>
  <si>
    <t>　　　て、暴力団又は暴力団員を利用するなどしたと認められたとき。</t>
    <rPh sb="5" eb="8">
      <t>ボウリョクダン</t>
    </rPh>
    <rPh sb="8" eb="9">
      <t>マタ</t>
    </rPh>
    <rPh sb="10" eb="13">
      <t>ボウリョクダン</t>
    </rPh>
    <rPh sb="13" eb="14">
      <t>イン</t>
    </rPh>
    <rPh sb="15" eb="17">
      <t>リヨウ</t>
    </rPh>
    <rPh sb="24" eb="25">
      <t>ミト</t>
    </rPh>
    <phoneticPr fontId="3"/>
  </si>
  <si>
    <t>　　(ﾆ) 役員等が、暴力団又は暴力団員に対して資金等を供給し、又は便宜を供与するなど直接的あるいは</t>
    <rPh sb="6" eb="8">
      <t>ヤクイン</t>
    </rPh>
    <rPh sb="8" eb="9">
      <t>トウ</t>
    </rPh>
    <rPh sb="11" eb="14">
      <t>ボウリョクダン</t>
    </rPh>
    <rPh sb="14" eb="15">
      <t>マタ</t>
    </rPh>
    <rPh sb="16" eb="20">
      <t>ボウリョクダンイン</t>
    </rPh>
    <rPh sb="21" eb="22">
      <t>タイ</t>
    </rPh>
    <rPh sb="24" eb="26">
      <t>シキン</t>
    </rPh>
    <rPh sb="26" eb="27">
      <t>トウ</t>
    </rPh>
    <rPh sb="28" eb="30">
      <t>キョウキュウ</t>
    </rPh>
    <rPh sb="32" eb="33">
      <t>マタ</t>
    </rPh>
    <rPh sb="34" eb="36">
      <t>ベンギ</t>
    </rPh>
    <rPh sb="37" eb="39">
      <t>キョウヨ</t>
    </rPh>
    <rPh sb="43" eb="46">
      <t>チョクセツテキ</t>
    </rPh>
    <phoneticPr fontId="3"/>
  </si>
  <si>
    <t>　　　積極的に暴力団の維持、運営に協力し、若しくは関与していると認められるとき。</t>
    <rPh sb="17" eb="19">
      <t>キョウリョク</t>
    </rPh>
    <rPh sb="21" eb="22">
      <t>モ</t>
    </rPh>
    <rPh sb="25" eb="27">
      <t>カンヨ</t>
    </rPh>
    <rPh sb="32" eb="33">
      <t>ミト</t>
    </rPh>
    <phoneticPr fontId="3"/>
  </si>
  <si>
    <t>　　(ﾍ) 再委託契約その他の契約にあたり、その相手方が(ｲ)から(ﾎ)までのいずれかに該当することを知り</t>
    <rPh sb="6" eb="9">
      <t>サイイタク</t>
    </rPh>
    <rPh sb="9" eb="11">
      <t>ケイヤク</t>
    </rPh>
    <rPh sb="13" eb="14">
      <t>タ</t>
    </rPh>
    <rPh sb="15" eb="17">
      <t>ケイヤク</t>
    </rPh>
    <rPh sb="24" eb="27">
      <t>アイテガタ</t>
    </rPh>
    <rPh sb="44" eb="46">
      <t>ガイトウ</t>
    </rPh>
    <rPh sb="51" eb="52">
      <t>シ</t>
    </rPh>
    <phoneticPr fontId="3"/>
  </si>
  <si>
    <t>　　　ながら、当該者と契約を締結したと認められるとき。</t>
    <phoneticPr fontId="3"/>
  </si>
  <si>
    <t>　　(ﾄ) 受注者が、(ｲ)から(ﾎ)までのいずれかに該当する者を再委託契約その他の契約の相手方としていた</t>
    <rPh sb="6" eb="9">
      <t>ジュチュウシャ</t>
    </rPh>
    <rPh sb="27" eb="29">
      <t>ガイトウ</t>
    </rPh>
    <rPh sb="31" eb="32">
      <t>モノ</t>
    </rPh>
    <rPh sb="33" eb="36">
      <t>サイイタク</t>
    </rPh>
    <rPh sb="36" eb="38">
      <t>ケイヤク</t>
    </rPh>
    <rPh sb="40" eb="41">
      <t>タ</t>
    </rPh>
    <rPh sb="42" eb="44">
      <t>ケイヤク</t>
    </rPh>
    <rPh sb="45" eb="48">
      <t>アイテガタ</t>
    </rPh>
    <phoneticPr fontId="3"/>
  </si>
  <si>
    <t>　　　場合（(ﾍ)に該当する場合を除く。）に、発注者が受注者に対して当該契約の解除を求め、受注者が</t>
    <rPh sb="23" eb="26">
      <t>ハッチュウシャ</t>
    </rPh>
    <rPh sb="27" eb="30">
      <t>ジュチュウシャ</t>
    </rPh>
    <rPh sb="31" eb="32">
      <t>タイ</t>
    </rPh>
    <rPh sb="34" eb="36">
      <t>トウガイ</t>
    </rPh>
    <rPh sb="36" eb="38">
      <t>ケイヤク</t>
    </rPh>
    <rPh sb="39" eb="41">
      <t>カイジョ</t>
    </rPh>
    <rPh sb="42" eb="43">
      <t>モト</t>
    </rPh>
    <rPh sb="45" eb="46">
      <t>ジュ</t>
    </rPh>
    <rPh sb="46" eb="47">
      <t>チュウ</t>
    </rPh>
    <rPh sb="47" eb="48">
      <t>シャ</t>
    </rPh>
    <phoneticPr fontId="3"/>
  </si>
  <si>
    <t>　　　これに従わなかったとき。</t>
    <rPh sb="6" eb="7">
      <t>シタガ</t>
    </rPh>
    <phoneticPr fontId="3"/>
  </si>
  <si>
    <r>
      <rPr>
        <b/>
        <sz val="10"/>
        <rFont val="ＭＳ 明朝"/>
        <family val="1"/>
        <charset val="128"/>
      </rPr>
      <t>第44条の２</t>
    </r>
    <r>
      <rPr>
        <sz val="10"/>
        <rFont val="ＭＳ 明朝"/>
        <family val="1"/>
        <charset val="128"/>
      </rPr>
      <t>　発注者はこの契約に関し、受注者（受注者が共同企業体であるときは、その構成員のいずれ</t>
    </r>
    <rPh sb="0" eb="1">
      <t>ダイ</t>
    </rPh>
    <rPh sb="3" eb="4">
      <t>ジョウ</t>
    </rPh>
    <rPh sb="13" eb="15">
      <t>ケイヤク</t>
    </rPh>
    <rPh sb="16" eb="17">
      <t>カン</t>
    </rPh>
    <rPh sb="27" eb="29">
      <t>キョウドウ</t>
    </rPh>
    <rPh sb="29" eb="32">
      <t>キギョウタイ</t>
    </rPh>
    <rPh sb="41" eb="44">
      <t>コウセイイン</t>
    </rPh>
    <phoneticPr fontId="3"/>
  </si>
  <si>
    <t>　かの者。以下本条において同じ。)が、次の各号のいずれかに該当するときは、直ちにこの契約を解除す</t>
    <rPh sb="19" eb="20">
      <t>ツギ</t>
    </rPh>
    <rPh sb="21" eb="23">
      <t>カクゴウ</t>
    </rPh>
    <rPh sb="29" eb="31">
      <t>ガイトウ</t>
    </rPh>
    <rPh sb="37" eb="38">
      <t>タダ</t>
    </rPh>
    <rPh sb="42" eb="44">
      <t>ケイヤク</t>
    </rPh>
    <rPh sb="45" eb="47">
      <t>カイジョ</t>
    </rPh>
    <phoneticPr fontId="3"/>
  </si>
  <si>
    <t>　(2) 独占禁止法第７条第１項若しくは同条第２項（独占禁止法第８条の２第２項及び同法第20条第２項に</t>
    <rPh sb="5" eb="7">
      <t>ドクセン</t>
    </rPh>
    <rPh sb="7" eb="10">
      <t>キンシホウ</t>
    </rPh>
    <rPh sb="10" eb="11">
      <t>ダイ</t>
    </rPh>
    <rPh sb="12" eb="13">
      <t>ジョウ</t>
    </rPh>
    <rPh sb="13" eb="14">
      <t>ダイ</t>
    </rPh>
    <rPh sb="15" eb="16">
      <t>コウ</t>
    </rPh>
    <rPh sb="16" eb="17">
      <t>モ</t>
    </rPh>
    <rPh sb="20" eb="21">
      <t>ドウ</t>
    </rPh>
    <rPh sb="21" eb="22">
      <t>ジョウ</t>
    </rPh>
    <rPh sb="22" eb="23">
      <t>ダイ</t>
    </rPh>
    <rPh sb="24" eb="25">
      <t>コウ</t>
    </rPh>
    <rPh sb="26" eb="28">
      <t>ドクセン</t>
    </rPh>
    <rPh sb="28" eb="30">
      <t>キンシ</t>
    </rPh>
    <rPh sb="30" eb="31">
      <t>ホウ</t>
    </rPh>
    <rPh sb="31" eb="32">
      <t>ダイ</t>
    </rPh>
    <rPh sb="33" eb="34">
      <t>ジョウ</t>
    </rPh>
    <rPh sb="36" eb="37">
      <t>ダイ</t>
    </rPh>
    <rPh sb="38" eb="39">
      <t>コウ</t>
    </rPh>
    <rPh sb="39" eb="40">
      <t>オヨ</t>
    </rPh>
    <rPh sb="41" eb="43">
      <t>ドウホウ</t>
    </rPh>
    <rPh sb="43" eb="44">
      <t>ダイ</t>
    </rPh>
    <rPh sb="46" eb="47">
      <t>ジョウ</t>
    </rPh>
    <rPh sb="47" eb="48">
      <t>ダイ</t>
    </rPh>
    <rPh sb="49" eb="50">
      <t>コウ</t>
    </rPh>
    <phoneticPr fontId="3"/>
  </si>
  <si>
    <t>　　おいて準用する場合を含む。）、同法第８条の２第１項若しくは同条第３項、第17条の２又は第20条第</t>
    <rPh sb="6" eb="7">
      <t>ヨウ</t>
    </rPh>
    <rPh sb="9" eb="11">
      <t>バアイ</t>
    </rPh>
    <rPh sb="12" eb="13">
      <t>フク</t>
    </rPh>
    <rPh sb="17" eb="19">
      <t>ドウホウ</t>
    </rPh>
    <rPh sb="19" eb="20">
      <t>ダイ</t>
    </rPh>
    <rPh sb="21" eb="22">
      <t>ジョウ</t>
    </rPh>
    <rPh sb="24" eb="25">
      <t>ダイ</t>
    </rPh>
    <rPh sb="26" eb="27">
      <t>コウ</t>
    </rPh>
    <rPh sb="27" eb="28">
      <t>モ</t>
    </rPh>
    <rPh sb="31" eb="32">
      <t>ドウ</t>
    </rPh>
    <rPh sb="32" eb="33">
      <t>ジョウ</t>
    </rPh>
    <rPh sb="33" eb="34">
      <t>ダイ</t>
    </rPh>
    <rPh sb="35" eb="36">
      <t>コウ</t>
    </rPh>
    <rPh sb="37" eb="38">
      <t>ダイ</t>
    </rPh>
    <rPh sb="40" eb="41">
      <t>ジョウ</t>
    </rPh>
    <rPh sb="43" eb="44">
      <t>マタ</t>
    </rPh>
    <rPh sb="45" eb="46">
      <t>ダイ</t>
    </rPh>
    <rPh sb="48" eb="49">
      <t>ジョウ</t>
    </rPh>
    <phoneticPr fontId="3"/>
  </si>
  <si>
    <t>　　１項の規定による排除措置命令（以下「排除措置命令」という。）を受けたとき。</t>
    <rPh sb="10" eb="12">
      <t>ハイジョ</t>
    </rPh>
    <rPh sb="12" eb="14">
      <t>ソチ</t>
    </rPh>
    <rPh sb="14" eb="16">
      <t>メイレイ</t>
    </rPh>
    <rPh sb="17" eb="19">
      <t>イカ</t>
    </rPh>
    <rPh sb="20" eb="22">
      <t>ハイジョ</t>
    </rPh>
    <rPh sb="22" eb="24">
      <t>ソチ</t>
    </rPh>
    <rPh sb="24" eb="26">
      <t>メイレイ</t>
    </rPh>
    <rPh sb="33" eb="34">
      <t>ウ</t>
    </rPh>
    <phoneticPr fontId="3"/>
  </si>
  <si>
    <t>　(3) 独占禁止法第７条の２第１項（独占禁止法第８条の３において読み替えて準用する場合を含む。）及</t>
    <rPh sb="5" eb="7">
      <t>ドクセン</t>
    </rPh>
    <rPh sb="7" eb="10">
      <t>キンシホウ</t>
    </rPh>
    <rPh sb="10" eb="11">
      <t>ダイ</t>
    </rPh>
    <rPh sb="12" eb="13">
      <t>ジョウ</t>
    </rPh>
    <rPh sb="15" eb="16">
      <t>ダイ</t>
    </rPh>
    <rPh sb="17" eb="18">
      <t>コウ</t>
    </rPh>
    <rPh sb="19" eb="21">
      <t>ドクセン</t>
    </rPh>
    <rPh sb="21" eb="24">
      <t>キンシホウ</t>
    </rPh>
    <rPh sb="24" eb="25">
      <t>ダイ</t>
    </rPh>
    <rPh sb="26" eb="27">
      <t>ジョウ</t>
    </rPh>
    <rPh sb="33" eb="34">
      <t>ヨ</t>
    </rPh>
    <rPh sb="35" eb="36">
      <t>カ</t>
    </rPh>
    <rPh sb="38" eb="40">
      <t>ジュンヨウ</t>
    </rPh>
    <rPh sb="42" eb="44">
      <t>バアイ</t>
    </rPh>
    <rPh sb="45" eb="46">
      <t>フク</t>
    </rPh>
    <rPh sb="49" eb="50">
      <t>オヨ</t>
    </rPh>
    <phoneticPr fontId="3"/>
  </si>
  <si>
    <t>　　び第７条の９第１項の規定による課徴金の納付命令（以下「納付命令」という。）を受けたとき、又は</t>
    <rPh sb="12" eb="14">
      <t>キテイ</t>
    </rPh>
    <rPh sb="17" eb="20">
      <t>カチョウキン</t>
    </rPh>
    <rPh sb="21" eb="23">
      <t>ノウフ</t>
    </rPh>
    <rPh sb="23" eb="25">
      <t>メイレイ</t>
    </rPh>
    <rPh sb="26" eb="28">
      <t>イカ</t>
    </rPh>
    <rPh sb="29" eb="31">
      <t>ノウフ</t>
    </rPh>
    <rPh sb="31" eb="33">
      <t>メイレイ</t>
    </rPh>
    <rPh sb="40" eb="41">
      <t>ウ</t>
    </rPh>
    <rPh sb="46" eb="47">
      <t>マタ</t>
    </rPh>
    <phoneticPr fontId="3"/>
  </si>
  <si>
    <t>　　独占禁止法第７条の２第１項の規定により課徴金を納付すべき事業者が、独占禁止法第７条の４第１項</t>
    <rPh sb="16" eb="18">
      <t>キテイ</t>
    </rPh>
    <rPh sb="21" eb="24">
      <t>カチョウキン</t>
    </rPh>
    <rPh sb="25" eb="27">
      <t>ノウフ</t>
    </rPh>
    <rPh sb="30" eb="33">
      <t>ジギョウシャ</t>
    </rPh>
    <rPh sb="35" eb="37">
      <t>ドクセン</t>
    </rPh>
    <rPh sb="37" eb="40">
      <t>キンシホウ</t>
    </rPh>
    <rPh sb="40" eb="41">
      <t>ダイ</t>
    </rPh>
    <rPh sb="42" eb="43">
      <t>ジョウ</t>
    </rPh>
    <rPh sb="45" eb="46">
      <t>ダイ</t>
    </rPh>
    <rPh sb="47" eb="48">
      <t>コウ</t>
    </rPh>
    <phoneticPr fontId="3"/>
  </si>
  <si>
    <t>　　の規定により納付命令を受けなかったとき。</t>
    <phoneticPr fontId="3"/>
  </si>
  <si>
    <t>　(4) 刑法（明治40年法律第45号）第96条の６若しくは第198条又は独占禁止法第３条の規定による刑の容</t>
    <rPh sb="5" eb="7">
      <t>ケイホウ</t>
    </rPh>
    <rPh sb="8" eb="10">
      <t>メイジ</t>
    </rPh>
    <rPh sb="12" eb="13">
      <t>ネン</t>
    </rPh>
    <rPh sb="13" eb="15">
      <t>ホウリツ</t>
    </rPh>
    <rPh sb="15" eb="16">
      <t>ダイ</t>
    </rPh>
    <rPh sb="18" eb="19">
      <t>ゴウ</t>
    </rPh>
    <rPh sb="20" eb="21">
      <t>ダイ</t>
    </rPh>
    <rPh sb="23" eb="24">
      <t>ジョウ</t>
    </rPh>
    <rPh sb="26" eb="27">
      <t>モ</t>
    </rPh>
    <rPh sb="30" eb="31">
      <t>ダイ</t>
    </rPh>
    <rPh sb="34" eb="35">
      <t>ジョウ</t>
    </rPh>
    <rPh sb="35" eb="36">
      <t>マタ</t>
    </rPh>
    <rPh sb="37" eb="39">
      <t>ドクセン</t>
    </rPh>
    <rPh sb="39" eb="42">
      <t>キンシホウ</t>
    </rPh>
    <rPh sb="42" eb="43">
      <t>ダイ</t>
    </rPh>
    <rPh sb="44" eb="45">
      <t>ジョウ</t>
    </rPh>
    <rPh sb="46" eb="48">
      <t>キテイ</t>
    </rPh>
    <rPh sb="51" eb="52">
      <t>ケイ</t>
    </rPh>
    <phoneticPr fontId="3"/>
  </si>
  <si>
    <t>　　疑により刑事訴訟法（昭和23年法律第131号）第247条の規定に基づく公訴を提起されたとき（受注者の</t>
    <rPh sb="6" eb="8">
      <t>ケイジ</t>
    </rPh>
    <rPh sb="8" eb="10">
      <t>ソショウ</t>
    </rPh>
    <rPh sb="10" eb="11">
      <t>ホウ</t>
    </rPh>
    <rPh sb="12" eb="14">
      <t>ショウワ</t>
    </rPh>
    <rPh sb="16" eb="17">
      <t>ネン</t>
    </rPh>
    <rPh sb="17" eb="19">
      <t>ホウリツ</t>
    </rPh>
    <rPh sb="19" eb="20">
      <t>ダイ</t>
    </rPh>
    <rPh sb="23" eb="24">
      <t>ゴウ</t>
    </rPh>
    <rPh sb="25" eb="26">
      <t>ダイ</t>
    </rPh>
    <rPh sb="29" eb="30">
      <t>ジョウ</t>
    </rPh>
    <rPh sb="31" eb="33">
      <t>キテイ</t>
    </rPh>
    <rPh sb="34" eb="35">
      <t>モト</t>
    </rPh>
    <rPh sb="37" eb="39">
      <t>コウソ</t>
    </rPh>
    <rPh sb="40" eb="42">
      <t>テイキ</t>
    </rPh>
    <rPh sb="48" eb="51">
      <t>ジュチュウシャ</t>
    </rPh>
    <phoneticPr fontId="3"/>
  </si>
  <si>
    <t>　　役員又はその使用人が当該公訴を提起されたときを含む。）。</t>
    <rPh sb="3" eb="4">
      <t>イン</t>
    </rPh>
    <rPh sb="4" eb="5">
      <t>マタ</t>
    </rPh>
    <rPh sb="8" eb="10">
      <t>シヨウ</t>
    </rPh>
    <rPh sb="10" eb="11">
      <t>ニン</t>
    </rPh>
    <rPh sb="12" eb="14">
      <t>トウガイ</t>
    </rPh>
    <rPh sb="14" eb="16">
      <t>コウソ</t>
    </rPh>
    <rPh sb="17" eb="19">
      <t>テイキ</t>
    </rPh>
    <rPh sb="25" eb="26">
      <t>フク</t>
    </rPh>
    <phoneticPr fontId="3"/>
  </si>
  <si>
    <t>　(6) 第7条の規定に違反したとき。</t>
    <rPh sb="5" eb="6">
      <t>ダイ</t>
    </rPh>
    <rPh sb="7" eb="8">
      <t>ジョウ</t>
    </rPh>
    <rPh sb="9" eb="11">
      <t>キテイ</t>
    </rPh>
    <rPh sb="12" eb="14">
      <t>イハン</t>
    </rPh>
    <phoneticPr fontId="3"/>
  </si>
  <si>
    <r>
      <rPr>
        <b/>
        <sz val="10"/>
        <rFont val="ＭＳ 明朝"/>
        <family val="1"/>
        <charset val="128"/>
      </rPr>
      <t>第45条　</t>
    </r>
    <r>
      <rPr>
        <sz val="10"/>
        <rFont val="ＭＳ 明朝"/>
        <family val="1"/>
        <charset val="128"/>
      </rPr>
      <t>第43条各号又は前条各号に定める場合が発注者の責めに帰すべき事由によるものであるときは、発</t>
    </r>
    <rPh sb="0" eb="1">
      <t>ダイ</t>
    </rPh>
    <rPh sb="3" eb="4">
      <t>ジョウ</t>
    </rPh>
    <rPh sb="5" eb="6">
      <t>ダイ</t>
    </rPh>
    <rPh sb="8" eb="9">
      <t>ジョウ</t>
    </rPh>
    <rPh sb="9" eb="11">
      <t>カクゴウ</t>
    </rPh>
    <rPh sb="11" eb="12">
      <t>マタ</t>
    </rPh>
    <rPh sb="13" eb="15">
      <t>ゼンジョウ</t>
    </rPh>
    <rPh sb="15" eb="17">
      <t>カクゴウ</t>
    </rPh>
    <rPh sb="18" eb="19">
      <t>サダ</t>
    </rPh>
    <rPh sb="21" eb="23">
      <t>バアイ</t>
    </rPh>
    <rPh sb="24" eb="27">
      <t>ハッチュウシャ</t>
    </rPh>
    <rPh sb="28" eb="29">
      <t>セ</t>
    </rPh>
    <rPh sb="31" eb="32">
      <t>キ</t>
    </rPh>
    <rPh sb="35" eb="37">
      <t>ジユウ</t>
    </rPh>
    <rPh sb="49" eb="50">
      <t>ハツ</t>
    </rPh>
    <phoneticPr fontId="3"/>
  </si>
  <si>
    <t>　注者は、前２条の規定による契約の解除をすることができない。</t>
    <rPh sb="1" eb="2">
      <t>チュウ</t>
    </rPh>
    <rPh sb="2" eb="3">
      <t>シャ</t>
    </rPh>
    <rPh sb="5" eb="6">
      <t>ゼン</t>
    </rPh>
    <rPh sb="7" eb="8">
      <t>ジョウ</t>
    </rPh>
    <rPh sb="9" eb="11">
      <t>キテイ</t>
    </rPh>
    <rPh sb="14" eb="16">
      <t>ケイヤク</t>
    </rPh>
    <rPh sb="17" eb="19">
      <t>カイジョ</t>
    </rPh>
    <phoneticPr fontId="3"/>
  </si>
  <si>
    <t>（受注者の催告による解除権）</t>
    <rPh sb="1" eb="4">
      <t>ジュチュウシャ</t>
    </rPh>
    <rPh sb="5" eb="7">
      <t>サイコク</t>
    </rPh>
    <rPh sb="10" eb="12">
      <t>カイジョ</t>
    </rPh>
    <rPh sb="12" eb="13">
      <t>ケン</t>
    </rPh>
    <phoneticPr fontId="3"/>
  </si>
  <si>
    <r>
      <t>第46条</t>
    </r>
    <r>
      <rPr>
        <sz val="10"/>
        <rFont val="ＭＳ 明朝"/>
        <family val="1"/>
        <charset val="128"/>
      </rPr>
      <t>　受注者は、発注者がこの契約に違反したときは、相当の期間を定めてその履行の催告をし、その期</t>
    </r>
    <rPh sb="0" eb="1">
      <t>ダイ</t>
    </rPh>
    <rPh sb="3" eb="4">
      <t>ジョウ</t>
    </rPh>
    <rPh sb="5" eb="8">
      <t>ジュチュウシャ</t>
    </rPh>
    <rPh sb="10" eb="13">
      <t>ハッチュウシャ</t>
    </rPh>
    <rPh sb="16" eb="18">
      <t>ケイヤク</t>
    </rPh>
    <rPh sb="19" eb="21">
      <t>イハン</t>
    </rPh>
    <rPh sb="27" eb="29">
      <t>ソウトウ</t>
    </rPh>
    <rPh sb="30" eb="32">
      <t>キカン</t>
    </rPh>
    <rPh sb="33" eb="34">
      <t>サダ</t>
    </rPh>
    <rPh sb="38" eb="40">
      <t>リコウ</t>
    </rPh>
    <rPh sb="41" eb="43">
      <t>サイコク</t>
    </rPh>
    <rPh sb="48" eb="49">
      <t>キ</t>
    </rPh>
    <phoneticPr fontId="3"/>
  </si>
  <si>
    <t>　務間内に履行がないときは、この契約を解除することができる。ただし、その期間を経過した時における</t>
    <rPh sb="2" eb="3">
      <t>カン</t>
    </rPh>
    <rPh sb="3" eb="4">
      <t>ナイ</t>
    </rPh>
    <rPh sb="5" eb="7">
      <t>リコウ</t>
    </rPh>
    <rPh sb="16" eb="18">
      <t>ケイヤク</t>
    </rPh>
    <rPh sb="19" eb="21">
      <t>カイジョ</t>
    </rPh>
    <rPh sb="36" eb="38">
      <t>キカン</t>
    </rPh>
    <rPh sb="39" eb="41">
      <t>ケイカ</t>
    </rPh>
    <rPh sb="43" eb="44">
      <t>トキ</t>
    </rPh>
    <phoneticPr fontId="3"/>
  </si>
  <si>
    <t>　債の不履行がこの契約及び取引上の社会通念に照らして軽微であるときは、この限りでない。</t>
    <rPh sb="3" eb="6">
      <t>フリコウ</t>
    </rPh>
    <rPh sb="9" eb="11">
      <t>ケイヤク</t>
    </rPh>
    <rPh sb="11" eb="12">
      <t>オヨ</t>
    </rPh>
    <rPh sb="13" eb="15">
      <t>トリヒキ</t>
    </rPh>
    <rPh sb="15" eb="16">
      <t>ジョウ</t>
    </rPh>
    <rPh sb="17" eb="19">
      <t>シャカイ</t>
    </rPh>
    <rPh sb="19" eb="21">
      <t>ツウネン</t>
    </rPh>
    <rPh sb="22" eb="23">
      <t>テ</t>
    </rPh>
    <rPh sb="26" eb="28">
      <t>ケイビ</t>
    </rPh>
    <rPh sb="37" eb="38">
      <t>カギ</t>
    </rPh>
    <phoneticPr fontId="3"/>
  </si>
  <si>
    <t>（受注者の催告によらない解除権）</t>
    <rPh sb="1" eb="4">
      <t>ジュチュウシャ</t>
    </rPh>
    <rPh sb="5" eb="7">
      <t>サイコク</t>
    </rPh>
    <rPh sb="12" eb="14">
      <t>カイジョ</t>
    </rPh>
    <rPh sb="14" eb="15">
      <t>ケン</t>
    </rPh>
    <phoneticPr fontId="3"/>
  </si>
  <si>
    <r>
      <rPr>
        <b/>
        <sz val="10"/>
        <rFont val="ＭＳ 明朝"/>
        <family val="1"/>
        <charset val="128"/>
      </rPr>
      <t>第47条</t>
    </r>
    <r>
      <rPr>
        <sz val="10"/>
        <rFont val="ＭＳ 明朝"/>
        <family val="1"/>
        <charset val="128"/>
      </rPr>
      <t>　受注者は、次の各号のいずれかに該当するときは、直ちにこの契約を解除することができる。</t>
    </r>
    <rPh sb="0" eb="1">
      <t>ダイ</t>
    </rPh>
    <rPh sb="3" eb="4">
      <t>ジョウ</t>
    </rPh>
    <rPh sb="5" eb="8">
      <t>ジュチュウシャ</t>
    </rPh>
    <rPh sb="10" eb="11">
      <t>ツギ</t>
    </rPh>
    <rPh sb="12" eb="14">
      <t>カクゴウ</t>
    </rPh>
    <rPh sb="20" eb="22">
      <t>ガイトウ</t>
    </rPh>
    <rPh sb="28" eb="29">
      <t>タダ</t>
    </rPh>
    <rPh sb="33" eb="35">
      <t>ケイヤク</t>
    </rPh>
    <rPh sb="36" eb="38">
      <t>カイジョ</t>
    </rPh>
    <phoneticPr fontId="3"/>
  </si>
  <si>
    <t>　(1) 第19条の規定により設計図書を変更したため業務委託料が３分の２以上減少したとき。</t>
    <rPh sb="5" eb="6">
      <t>ダイ</t>
    </rPh>
    <rPh sb="8" eb="9">
      <t>ジョウ</t>
    </rPh>
    <rPh sb="10" eb="12">
      <t>キテイ</t>
    </rPh>
    <rPh sb="15" eb="17">
      <t>セッケイ</t>
    </rPh>
    <rPh sb="17" eb="19">
      <t>トショ</t>
    </rPh>
    <rPh sb="20" eb="22">
      <t>ヘンコウ</t>
    </rPh>
    <rPh sb="26" eb="28">
      <t>ギョウム</t>
    </rPh>
    <rPh sb="28" eb="30">
      <t>イタク</t>
    </rPh>
    <rPh sb="30" eb="31">
      <t>リョウ</t>
    </rPh>
    <rPh sb="33" eb="34">
      <t>ブン</t>
    </rPh>
    <rPh sb="36" eb="38">
      <t>イジョウ</t>
    </rPh>
    <rPh sb="38" eb="40">
      <t>ゲンショウ</t>
    </rPh>
    <phoneticPr fontId="3"/>
  </si>
  <si>
    <t>　(2) 第20条の規定による業務の中止期間が履行期間の10分の５（履行期間の10分の５が６月を超えるとき</t>
    <rPh sb="5" eb="6">
      <t>ダイ</t>
    </rPh>
    <rPh sb="8" eb="9">
      <t>ジョウ</t>
    </rPh>
    <rPh sb="10" eb="12">
      <t>キテイ</t>
    </rPh>
    <rPh sb="15" eb="16">
      <t>ギョウ</t>
    </rPh>
    <rPh sb="16" eb="17">
      <t>ム</t>
    </rPh>
    <rPh sb="18" eb="20">
      <t>チュウシ</t>
    </rPh>
    <rPh sb="20" eb="22">
      <t>キカン</t>
    </rPh>
    <rPh sb="23" eb="25">
      <t>リコウ</t>
    </rPh>
    <rPh sb="25" eb="27">
      <t>キカン</t>
    </rPh>
    <rPh sb="30" eb="31">
      <t>ブン</t>
    </rPh>
    <rPh sb="34" eb="36">
      <t>リコウ</t>
    </rPh>
    <rPh sb="36" eb="38">
      <t>キカン</t>
    </rPh>
    <rPh sb="41" eb="42">
      <t>ブン</t>
    </rPh>
    <rPh sb="46" eb="47">
      <t>ガツ</t>
    </rPh>
    <rPh sb="48" eb="49">
      <t>コ</t>
    </rPh>
    <phoneticPr fontId="3"/>
  </si>
  <si>
    <t>　　は、６月）を超えたとき。ただし、中止が業務の一部のみの場合は、その一部を除いた他の部分の業務</t>
    <rPh sb="5" eb="6">
      <t>ガツ</t>
    </rPh>
    <rPh sb="8" eb="9">
      <t>コ</t>
    </rPh>
    <rPh sb="18" eb="20">
      <t>チュウシ</t>
    </rPh>
    <rPh sb="21" eb="22">
      <t>ギョウ</t>
    </rPh>
    <rPh sb="22" eb="23">
      <t>ム</t>
    </rPh>
    <rPh sb="24" eb="26">
      <t>イチブ</t>
    </rPh>
    <rPh sb="29" eb="31">
      <t>バアイ</t>
    </rPh>
    <rPh sb="35" eb="37">
      <t>イチブ</t>
    </rPh>
    <rPh sb="38" eb="39">
      <t>ノゾ</t>
    </rPh>
    <rPh sb="41" eb="42">
      <t>ホカ</t>
    </rPh>
    <rPh sb="43" eb="45">
      <t>ブブン</t>
    </rPh>
    <rPh sb="46" eb="47">
      <t>ギョウ</t>
    </rPh>
    <rPh sb="47" eb="48">
      <t>ム</t>
    </rPh>
    <phoneticPr fontId="3"/>
  </si>
  <si>
    <t>　　が完了した後３月を経過しても、なおその中止が解除されないとき。</t>
    <rPh sb="7" eb="8">
      <t>アト</t>
    </rPh>
    <rPh sb="9" eb="10">
      <t>ガツ</t>
    </rPh>
    <rPh sb="11" eb="13">
      <t>ケイカ</t>
    </rPh>
    <rPh sb="21" eb="23">
      <t>チュウシ</t>
    </rPh>
    <rPh sb="24" eb="26">
      <t>カイジョ</t>
    </rPh>
    <phoneticPr fontId="3"/>
  </si>
  <si>
    <r>
      <rPr>
        <b/>
        <sz val="10"/>
        <rFont val="ＭＳ 明朝"/>
        <family val="1"/>
        <charset val="128"/>
      </rPr>
      <t>第48条</t>
    </r>
    <r>
      <rPr>
        <sz val="10"/>
        <rFont val="ＭＳ 明朝"/>
        <family val="1"/>
        <charset val="128"/>
      </rPr>
      <t>　第46条又は前条各号に定める場合が受注者の責めに帰すべき事由によるものであるときは、受注</t>
    </r>
    <rPh sb="0" eb="1">
      <t>ダイ</t>
    </rPh>
    <rPh sb="3" eb="4">
      <t>ジョウ</t>
    </rPh>
    <rPh sb="5" eb="6">
      <t>ダイ</t>
    </rPh>
    <rPh sb="8" eb="9">
      <t>ジョウ</t>
    </rPh>
    <rPh sb="9" eb="10">
      <t>マタ</t>
    </rPh>
    <rPh sb="11" eb="13">
      <t>ゼンジョウ</t>
    </rPh>
    <rPh sb="13" eb="15">
      <t>カクゴウ</t>
    </rPh>
    <rPh sb="16" eb="17">
      <t>サダ</t>
    </rPh>
    <rPh sb="19" eb="21">
      <t>バアイ</t>
    </rPh>
    <rPh sb="22" eb="25">
      <t>ジュチュウシャ</t>
    </rPh>
    <rPh sb="26" eb="27">
      <t>セ</t>
    </rPh>
    <rPh sb="29" eb="30">
      <t>キ</t>
    </rPh>
    <rPh sb="33" eb="35">
      <t>ジユウ</t>
    </rPh>
    <rPh sb="47" eb="49">
      <t>ジュチュウ</t>
    </rPh>
    <phoneticPr fontId="3"/>
  </si>
  <si>
    <t>者は、前２条の規定による契約の解除をすることができない。</t>
    <phoneticPr fontId="3"/>
  </si>
  <si>
    <r>
      <rPr>
        <b/>
        <sz val="10"/>
        <rFont val="ＭＳ 明朝"/>
        <family val="1"/>
        <charset val="128"/>
      </rPr>
      <t>第49条</t>
    </r>
    <r>
      <rPr>
        <sz val="10"/>
        <rFont val="ＭＳ 明朝"/>
        <family val="1"/>
        <charset val="128"/>
      </rPr>
      <t>　この契約が解除された場合には、第１条第２項に規定する発注者及び受注者の義務は消滅する。た</t>
    </r>
    <rPh sb="0" eb="1">
      <t>ダイ</t>
    </rPh>
    <rPh sb="3" eb="4">
      <t>ジョウ</t>
    </rPh>
    <rPh sb="7" eb="9">
      <t>ケイヤク</t>
    </rPh>
    <rPh sb="10" eb="12">
      <t>カイジョ</t>
    </rPh>
    <rPh sb="15" eb="17">
      <t>バアイ</t>
    </rPh>
    <rPh sb="20" eb="21">
      <t>ダイ</t>
    </rPh>
    <rPh sb="22" eb="23">
      <t>ジョウ</t>
    </rPh>
    <rPh sb="23" eb="24">
      <t>ダイ</t>
    </rPh>
    <rPh sb="25" eb="26">
      <t>コウ</t>
    </rPh>
    <phoneticPr fontId="3"/>
  </si>
  <si>
    <t>　だし、第37条に規定する部分引渡しに係る部分については、この限りでない。</t>
    <rPh sb="4" eb="5">
      <t>ダイ</t>
    </rPh>
    <rPh sb="7" eb="8">
      <t>ジョウ</t>
    </rPh>
    <rPh sb="9" eb="11">
      <t>キテイ</t>
    </rPh>
    <rPh sb="13" eb="15">
      <t>ブブン</t>
    </rPh>
    <rPh sb="15" eb="17">
      <t>ヒキワタ</t>
    </rPh>
    <rPh sb="19" eb="20">
      <t>カカ</t>
    </rPh>
    <rPh sb="21" eb="23">
      <t>ブブン</t>
    </rPh>
    <phoneticPr fontId="3"/>
  </si>
  <si>
    <t>２　発注者は、前項の規定にかかわらず、この契約が業務の完了前に解除された場合において、既履行部分</t>
    <rPh sb="2" eb="4">
      <t>ハッチュウ</t>
    </rPh>
    <rPh sb="4" eb="5">
      <t>シャ</t>
    </rPh>
    <rPh sb="7" eb="9">
      <t>ゼンコウ</t>
    </rPh>
    <rPh sb="10" eb="12">
      <t>キテイ</t>
    </rPh>
    <rPh sb="21" eb="23">
      <t>ケイヤク</t>
    </rPh>
    <rPh sb="24" eb="26">
      <t>ギョウム</t>
    </rPh>
    <rPh sb="27" eb="29">
      <t>カンリョウ</t>
    </rPh>
    <rPh sb="29" eb="30">
      <t>マエ</t>
    </rPh>
    <rPh sb="31" eb="33">
      <t>カイジョ</t>
    </rPh>
    <rPh sb="36" eb="38">
      <t>バアイ</t>
    </rPh>
    <rPh sb="43" eb="44">
      <t>キ</t>
    </rPh>
    <rPh sb="44" eb="46">
      <t>リコウ</t>
    </rPh>
    <rPh sb="46" eb="47">
      <t>ブ</t>
    </rPh>
    <rPh sb="47" eb="48">
      <t>ブン</t>
    </rPh>
    <phoneticPr fontId="3"/>
  </si>
  <si>
    <t>　の引渡しを受ける必要があると認めたときは、既履行部分を検査の上、当該検査に合格した部分に相応す</t>
    <rPh sb="2" eb="4">
      <t>ヒキワタ</t>
    </rPh>
    <rPh sb="6" eb="7">
      <t>ウ</t>
    </rPh>
    <rPh sb="9" eb="11">
      <t>ヒツヨウ</t>
    </rPh>
    <rPh sb="15" eb="16">
      <t>ミト</t>
    </rPh>
    <rPh sb="22" eb="23">
      <t>キ</t>
    </rPh>
    <rPh sb="23" eb="25">
      <t>リコウ</t>
    </rPh>
    <rPh sb="25" eb="27">
      <t>ブブン</t>
    </rPh>
    <rPh sb="28" eb="30">
      <t>ケンサ</t>
    </rPh>
    <rPh sb="31" eb="32">
      <t>ウエ</t>
    </rPh>
    <rPh sb="33" eb="35">
      <t>トウガイ</t>
    </rPh>
    <rPh sb="35" eb="37">
      <t>ケンサ</t>
    </rPh>
    <rPh sb="38" eb="40">
      <t>ゴウカク</t>
    </rPh>
    <rPh sb="42" eb="44">
      <t>ブブン</t>
    </rPh>
    <rPh sb="45" eb="47">
      <t>ソウオウ</t>
    </rPh>
    <phoneticPr fontId="3"/>
  </si>
  <si>
    <t>　る業務委託料（以下この条及び次条において「既履行部分委託料」という。）を受注者に支払わなければ</t>
    <rPh sb="5" eb="6">
      <t>コトヅケ</t>
    </rPh>
    <rPh sb="6" eb="7">
      <t>リョウ</t>
    </rPh>
    <rPh sb="8" eb="10">
      <t>イカ</t>
    </rPh>
    <rPh sb="12" eb="13">
      <t>ジョウ</t>
    </rPh>
    <rPh sb="13" eb="14">
      <t>オヨ</t>
    </rPh>
    <rPh sb="15" eb="17">
      <t>ジジョウ</t>
    </rPh>
    <rPh sb="22" eb="23">
      <t>キ</t>
    </rPh>
    <rPh sb="23" eb="25">
      <t>リコウ</t>
    </rPh>
    <rPh sb="25" eb="27">
      <t>ブブン</t>
    </rPh>
    <rPh sb="27" eb="30">
      <t>イタクリョウ</t>
    </rPh>
    <rPh sb="37" eb="40">
      <t>ジュチュウシャ</t>
    </rPh>
    <rPh sb="41" eb="43">
      <t>シハラ</t>
    </rPh>
    <phoneticPr fontId="3"/>
  </si>
  <si>
    <t>３　前項に規定する既履行部分委託料は、発注者と受注者とが協議して定める。ただし、協議開始の日から</t>
    <rPh sb="2" eb="4">
      <t>ゼンコウ</t>
    </rPh>
    <rPh sb="5" eb="7">
      <t>キテイ</t>
    </rPh>
    <rPh sb="9" eb="10">
      <t>キ</t>
    </rPh>
    <rPh sb="10" eb="12">
      <t>リコウ</t>
    </rPh>
    <rPh sb="12" eb="14">
      <t>ブブン</t>
    </rPh>
    <rPh sb="14" eb="16">
      <t>イタク</t>
    </rPh>
    <rPh sb="16" eb="17">
      <t>リョウ</t>
    </rPh>
    <rPh sb="19" eb="22">
      <t>ハッチュウシャ</t>
    </rPh>
    <rPh sb="23" eb="25">
      <t>ジュチュウ</t>
    </rPh>
    <rPh sb="25" eb="26">
      <t>シャ</t>
    </rPh>
    <rPh sb="28" eb="30">
      <t>キョウギ</t>
    </rPh>
    <rPh sb="32" eb="33">
      <t>サダ</t>
    </rPh>
    <rPh sb="40" eb="42">
      <t>キョウギ</t>
    </rPh>
    <rPh sb="42" eb="44">
      <t>カイシ</t>
    </rPh>
    <rPh sb="45" eb="46">
      <t>ヒ</t>
    </rPh>
    <phoneticPr fontId="3"/>
  </si>
  <si>
    <t>　14日以内に協議が整わない場合には、発注者が定め、受注者に通知する。</t>
    <rPh sb="7" eb="9">
      <t>キョウギ</t>
    </rPh>
    <rPh sb="10" eb="11">
      <t>トトノ</t>
    </rPh>
    <rPh sb="14" eb="16">
      <t>バアイ</t>
    </rPh>
    <rPh sb="19" eb="22">
      <t>ハッチュウシャ</t>
    </rPh>
    <rPh sb="23" eb="24">
      <t>サダ</t>
    </rPh>
    <rPh sb="26" eb="29">
      <t>ジュチュウシャ</t>
    </rPh>
    <rPh sb="30" eb="32">
      <t>ツウチ</t>
    </rPh>
    <phoneticPr fontId="3"/>
  </si>
  <si>
    <r>
      <t xml:space="preserve">第50条 </t>
    </r>
    <r>
      <rPr>
        <sz val="10"/>
        <rFont val="ＭＳ 明朝"/>
        <family val="1"/>
        <charset val="128"/>
      </rPr>
      <t xml:space="preserve"> この契約が業務の完了前に解除された場合において、第35条の規定による前払金があったときは、</t>
    </r>
    <rPh sb="11" eb="13">
      <t>ギョウム</t>
    </rPh>
    <rPh sb="14" eb="16">
      <t>カンリョウ</t>
    </rPh>
    <rPh sb="16" eb="17">
      <t>マエ</t>
    </rPh>
    <phoneticPr fontId="3"/>
  </si>
  <si>
    <t xml:space="preserve">  受注者は、第43条、第44条、第44条の２、又は次条第３項の規定による 解除にあっては、当該前払金の</t>
    <rPh sb="12" eb="13">
      <t>ダイ</t>
    </rPh>
    <rPh sb="15" eb="16">
      <t>ジョウ</t>
    </rPh>
    <rPh sb="17" eb="18">
      <t>ダイ</t>
    </rPh>
    <rPh sb="20" eb="21">
      <t>ジョウ</t>
    </rPh>
    <rPh sb="24" eb="25">
      <t>マタ</t>
    </rPh>
    <rPh sb="26" eb="28">
      <t>ジジョウ</t>
    </rPh>
    <rPh sb="28" eb="29">
      <t>ダイ</t>
    </rPh>
    <rPh sb="30" eb="31">
      <t>コウ</t>
    </rPh>
    <phoneticPr fontId="3"/>
  </si>
  <si>
    <t xml:space="preserve">  額（第38条第１項又は第２項の規定により部分引渡しをしているときは、その部分引渡しにおいて償却し</t>
    <phoneticPr fontId="3"/>
  </si>
  <si>
    <t xml:space="preserve">  た前払金の額を控除した額）に当該前払金の支払いの日から返還の日までの日数に応じ、契約日における</t>
    <phoneticPr fontId="3"/>
  </si>
  <si>
    <t>　政府契約の支払遅延防止等に関する法律第８条第１項の規定に基づき財務大臣が決定する率を乗じて計算</t>
    <phoneticPr fontId="3"/>
  </si>
  <si>
    <t xml:space="preserve">  した額の利息を付した額を、第42条、第46条又は第47条の規定による解除にあっては、当該前払金の額を</t>
    <rPh sb="4" eb="5">
      <t>ガク</t>
    </rPh>
    <phoneticPr fontId="3"/>
  </si>
  <si>
    <t>　発注者に返還しなければならない。</t>
    <phoneticPr fontId="3"/>
  </si>
  <si>
    <t>２  前項の規定にかかわらず、この契約が業務の完了前に解除され、かつ、前条第２項の規定により既履行</t>
    <rPh sb="20" eb="22">
      <t>ギョウム</t>
    </rPh>
    <rPh sb="23" eb="26">
      <t>カンリョウマエ</t>
    </rPh>
    <phoneticPr fontId="3"/>
  </si>
  <si>
    <t xml:space="preserve">  部分の引渡しが行われる場合において、第35条の規定による前払金があったときは、発注者は、当該前払</t>
    <phoneticPr fontId="3"/>
  </si>
  <si>
    <t>　金（第38条第１項又は第２項の規定による部分引渡しがあった場合は、その部分引渡しにおいて償却した</t>
    <rPh sb="1" eb="2">
      <t>キン</t>
    </rPh>
    <rPh sb="7" eb="8">
      <t>ダイ</t>
    </rPh>
    <rPh sb="9" eb="10">
      <t>コウ</t>
    </rPh>
    <rPh sb="10" eb="11">
      <t>マタ</t>
    </rPh>
    <rPh sb="12" eb="13">
      <t>ダイ</t>
    </rPh>
    <rPh sb="14" eb="15">
      <t>コウ</t>
    </rPh>
    <phoneticPr fontId="3"/>
  </si>
  <si>
    <t>　前払金の額を控除した額）を前条第３項の規定により定められた既履行 部分委託料から控除する。この</t>
    <phoneticPr fontId="3"/>
  </si>
  <si>
    <t xml:space="preserve">  場合において、受領済みの前払金になお余剰があるときは、受注者は、第43条、第44条、第44条の２又は</t>
    <rPh sb="44" eb="45">
      <t>ダイ</t>
    </rPh>
    <rPh sb="47" eb="48">
      <t>ジョウ</t>
    </rPh>
    <phoneticPr fontId="3"/>
  </si>
  <si>
    <t>　次条第３項の規定による解除にあっては、当該余剰額に前払金の支払いの日から返還の日までの日数に応</t>
    <phoneticPr fontId="3"/>
  </si>
  <si>
    <t xml:space="preserve">  じ、契約日における政府契約の支払遅延防止等に関する法律第８条第１項の規定に基づき財務大臣が決定</t>
    <phoneticPr fontId="3"/>
  </si>
  <si>
    <t>　する率を乗じて計算した額の利息を付した額を、第42条、第46条又は第47条の規定による解除にあっては、</t>
    <phoneticPr fontId="3"/>
  </si>
  <si>
    <t>　当該余剰額を発注者に返還しなければならない。</t>
    <phoneticPr fontId="3"/>
  </si>
  <si>
    <t>３  受注者は、この契約が業務の完了前に解除された場合において、貸与品等があるときは、当該貸与品等</t>
    <rPh sb="3" eb="6">
      <t>ジュチュウシャ</t>
    </rPh>
    <rPh sb="13" eb="15">
      <t>ギョウム</t>
    </rPh>
    <rPh sb="16" eb="18">
      <t>カンリョウ</t>
    </rPh>
    <rPh sb="18" eb="19">
      <t>マエ</t>
    </rPh>
    <phoneticPr fontId="3"/>
  </si>
  <si>
    <t xml:space="preserve">  を発注者に返還しなければならない。この場合において、当該貸与品等が受注者の故意又は過失により滅</t>
    <phoneticPr fontId="3"/>
  </si>
  <si>
    <t xml:space="preserve">  失又はき損したときは、代品を納め、若しくは原状に復して返還し、又は返還に代えてその損害を賠償し</t>
    <rPh sb="2" eb="3">
      <t>シッ</t>
    </rPh>
    <phoneticPr fontId="3"/>
  </si>
  <si>
    <t>４　受注者は、この契約が業務の完了前に解除された場合において、作業現場に受注者が所有又は管理する</t>
    <rPh sb="2" eb="4">
      <t>ジュチュウ</t>
    </rPh>
    <rPh sb="4" eb="5">
      <t>シャ</t>
    </rPh>
    <rPh sb="9" eb="11">
      <t>ケイヤク</t>
    </rPh>
    <rPh sb="12" eb="14">
      <t>ギョウム</t>
    </rPh>
    <rPh sb="15" eb="17">
      <t>カンリョウ</t>
    </rPh>
    <rPh sb="17" eb="18">
      <t>マエ</t>
    </rPh>
    <rPh sb="19" eb="21">
      <t>カイジョ</t>
    </rPh>
    <rPh sb="24" eb="26">
      <t>バアイ</t>
    </rPh>
    <rPh sb="31" eb="32">
      <t>サク</t>
    </rPh>
    <phoneticPr fontId="3"/>
  </si>
  <si>
    <t>　業務の出来形部分（第38条第１項又は第２項に規定する部分引渡しに係る部分及び前条第２項に規定する</t>
    <rPh sb="1" eb="2">
      <t>ギョウ</t>
    </rPh>
    <rPh sb="2" eb="3">
      <t>ム</t>
    </rPh>
    <rPh sb="4" eb="6">
      <t>デキ</t>
    </rPh>
    <rPh sb="6" eb="7">
      <t>ガタ</t>
    </rPh>
    <rPh sb="7" eb="9">
      <t>ブブン</t>
    </rPh>
    <rPh sb="10" eb="11">
      <t>ダイ</t>
    </rPh>
    <rPh sb="13" eb="14">
      <t>ジョウ</t>
    </rPh>
    <rPh sb="14" eb="15">
      <t>ダイ</t>
    </rPh>
    <rPh sb="16" eb="17">
      <t>コウ</t>
    </rPh>
    <rPh sb="17" eb="18">
      <t>マタ</t>
    </rPh>
    <rPh sb="19" eb="20">
      <t>ダイ</t>
    </rPh>
    <rPh sb="21" eb="22">
      <t>コウ</t>
    </rPh>
    <rPh sb="23" eb="25">
      <t>キテイ</t>
    </rPh>
    <rPh sb="27" eb="29">
      <t>ブブン</t>
    </rPh>
    <rPh sb="29" eb="31">
      <t>ヒキワタ</t>
    </rPh>
    <phoneticPr fontId="3"/>
  </si>
  <si>
    <t>　検査に合格した既履行部分を除く。）、調査機械器具、仮設物その他の物件（第７条第３項の規定により、</t>
    <rPh sb="1" eb="3">
      <t>ケンサ</t>
    </rPh>
    <rPh sb="4" eb="6">
      <t>ゴウカク</t>
    </rPh>
    <rPh sb="8" eb="9">
      <t>キ</t>
    </rPh>
    <rPh sb="9" eb="11">
      <t>リコウ</t>
    </rPh>
    <rPh sb="11" eb="13">
      <t>ブブン</t>
    </rPh>
    <rPh sb="14" eb="15">
      <t>ノゾ</t>
    </rPh>
    <rPh sb="19" eb="21">
      <t>チョウサ</t>
    </rPh>
    <rPh sb="21" eb="23">
      <t>キカイ</t>
    </rPh>
    <rPh sb="23" eb="25">
      <t>キグ</t>
    </rPh>
    <rPh sb="26" eb="28">
      <t>カセツ</t>
    </rPh>
    <rPh sb="28" eb="29">
      <t>ブツ</t>
    </rPh>
    <rPh sb="31" eb="32">
      <t>タ</t>
    </rPh>
    <phoneticPr fontId="3"/>
  </si>
  <si>
    <t>　受注者から業務の一部を委任され、又は請け負った者が所有又は管理するこれらの物件及び貸与品等のう</t>
    <rPh sb="1" eb="3">
      <t>ジュチュウ</t>
    </rPh>
    <rPh sb="3" eb="4">
      <t>シャ</t>
    </rPh>
    <rPh sb="6" eb="7">
      <t>ギョウ</t>
    </rPh>
    <rPh sb="7" eb="8">
      <t>ム</t>
    </rPh>
    <rPh sb="9" eb="11">
      <t>イチブ</t>
    </rPh>
    <rPh sb="12" eb="14">
      <t>イニン</t>
    </rPh>
    <rPh sb="17" eb="18">
      <t>マタ</t>
    </rPh>
    <rPh sb="19" eb="20">
      <t>ウ</t>
    </rPh>
    <rPh sb="21" eb="22">
      <t>オ</t>
    </rPh>
    <rPh sb="24" eb="25">
      <t>モノ</t>
    </rPh>
    <rPh sb="26" eb="28">
      <t>ショユウ</t>
    </rPh>
    <rPh sb="28" eb="29">
      <t>マタ</t>
    </rPh>
    <rPh sb="30" eb="31">
      <t>カン</t>
    </rPh>
    <phoneticPr fontId="3"/>
  </si>
  <si>
    <t>　ち故意又は過失によりその返還が不可能となったものを含む。以下次項において同じ。）があるときは、</t>
    <rPh sb="2" eb="4">
      <t>コイ</t>
    </rPh>
    <rPh sb="4" eb="5">
      <t>マタ</t>
    </rPh>
    <rPh sb="6" eb="8">
      <t>カシツ</t>
    </rPh>
    <rPh sb="13" eb="15">
      <t>ヘンカン</t>
    </rPh>
    <rPh sb="16" eb="18">
      <t>フカ</t>
    </rPh>
    <rPh sb="18" eb="19">
      <t>ノウ</t>
    </rPh>
    <rPh sb="26" eb="27">
      <t>フク</t>
    </rPh>
    <rPh sb="29" eb="31">
      <t>イカ</t>
    </rPh>
    <phoneticPr fontId="3"/>
  </si>
  <si>
    <t>　受注者は、当該物件を撤去するとともに、作業現場を修復し、取り片づけて、発注者に明け渡さなければ</t>
    <rPh sb="6" eb="8">
      <t>トウガイ</t>
    </rPh>
    <rPh sb="8" eb="10">
      <t>ブッケン</t>
    </rPh>
    <rPh sb="11" eb="13">
      <t>テッキョ</t>
    </rPh>
    <rPh sb="20" eb="22">
      <t>サギョウ</t>
    </rPh>
    <rPh sb="22" eb="24">
      <t>ゲンバ</t>
    </rPh>
    <rPh sb="25" eb="27">
      <t>シュウフク</t>
    </rPh>
    <rPh sb="29" eb="30">
      <t>ト</t>
    </rPh>
    <rPh sb="31" eb="32">
      <t>カタ</t>
    </rPh>
    <rPh sb="36" eb="39">
      <t>ハッチュウシャ</t>
    </rPh>
    <rPh sb="40" eb="41">
      <t>ア</t>
    </rPh>
    <rPh sb="42" eb="43">
      <t>ワタ</t>
    </rPh>
    <phoneticPr fontId="3"/>
  </si>
  <si>
    <t>５　前項に規定する撤去又は修復若しくは取片付けに要する費用（以下この項及び次項において「撤去費用</t>
    <rPh sb="2" eb="4">
      <t>ゼンコウ</t>
    </rPh>
    <rPh sb="5" eb="7">
      <t>キテイ</t>
    </rPh>
    <rPh sb="9" eb="11">
      <t>テッキョ</t>
    </rPh>
    <rPh sb="11" eb="12">
      <t>マタ</t>
    </rPh>
    <rPh sb="13" eb="15">
      <t>シュウフク</t>
    </rPh>
    <rPh sb="15" eb="16">
      <t>モ</t>
    </rPh>
    <rPh sb="19" eb="20">
      <t>トリ</t>
    </rPh>
    <rPh sb="20" eb="21">
      <t>カタ</t>
    </rPh>
    <rPh sb="21" eb="22">
      <t>ツ</t>
    </rPh>
    <rPh sb="24" eb="25">
      <t>ヨウ</t>
    </rPh>
    <rPh sb="27" eb="29">
      <t>ヒヨウ</t>
    </rPh>
    <rPh sb="30" eb="32">
      <t>イカ</t>
    </rPh>
    <rPh sb="34" eb="35">
      <t>コウ</t>
    </rPh>
    <rPh sb="35" eb="36">
      <t>オヨ</t>
    </rPh>
    <rPh sb="37" eb="39">
      <t>ジコウ</t>
    </rPh>
    <rPh sb="44" eb="46">
      <t>テッキョ</t>
    </rPh>
    <rPh sb="46" eb="48">
      <t>ヒヨウ</t>
    </rPh>
    <phoneticPr fontId="3"/>
  </si>
  <si>
    <t>　等」という。）は、次の各号に掲げる撤去費用等につき、それぞれ各号に定めるところにより発注者又は</t>
    <rPh sb="1" eb="2">
      <t>トウ</t>
    </rPh>
    <rPh sb="10" eb="11">
      <t>ツギ</t>
    </rPh>
    <rPh sb="12" eb="14">
      <t>カクゴウ</t>
    </rPh>
    <rPh sb="15" eb="16">
      <t>カカ</t>
    </rPh>
    <rPh sb="18" eb="20">
      <t>テッキョ</t>
    </rPh>
    <rPh sb="20" eb="22">
      <t>ヒヨウ</t>
    </rPh>
    <rPh sb="22" eb="23">
      <t>トウ</t>
    </rPh>
    <rPh sb="31" eb="33">
      <t>カクゴウ</t>
    </rPh>
    <rPh sb="34" eb="35">
      <t>サダ</t>
    </rPh>
    <rPh sb="43" eb="46">
      <t>ハッチュウシャ</t>
    </rPh>
    <rPh sb="46" eb="47">
      <t>マタ</t>
    </rPh>
    <phoneticPr fontId="3"/>
  </si>
  <si>
    <t>　受注者が負担する。</t>
    <rPh sb="1" eb="4">
      <t>ジュチュウシャ</t>
    </rPh>
    <rPh sb="5" eb="7">
      <t>フタン</t>
    </rPh>
    <phoneticPr fontId="3"/>
  </si>
  <si>
    <t>　　　この契約の解除が第43条、第44条、第44条の２又は次条第３項によるときは受注者が負担し、第42条、</t>
    <rPh sb="5" eb="7">
      <t>ケイヤク</t>
    </rPh>
    <rPh sb="8" eb="10">
      <t>カイジョ</t>
    </rPh>
    <rPh sb="11" eb="12">
      <t>ダイ</t>
    </rPh>
    <rPh sb="14" eb="15">
      <t>ジョウ</t>
    </rPh>
    <rPh sb="21" eb="22">
      <t>ダイ</t>
    </rPh>
    <rPh sb="24" eb="25">
      <t>ジョウ</t>
    </rPh>
    <rPh sb="29" eb="30">
      <t>ジ</t>
    </rPh>
    <rPh sb="31" eb="32">
      <t>ダイ</t>
    </rPh>
    <rPh sb="40" eb="42">
      <t>ジュチュウ</t>
    </rPh>
    <rPh sb="42" eb="43">
      <t>シャ</t>
    </rPh>
    <rPh sb="44" eb="46">
      <t>フタン</t>
    </rPh>
    <rPh sb="48" eb="49">
      <t>ダイ</t>
    </rPh>
    <rPh sb="51" eb="52">
      <t>ジョウ</t>
    </rPh>
    <phoneticPr fontId="3"/>
  </si>
  <si>
    <t>　　第46条又は第47条の規定によるときは発注者が負担する。</t>
    <rPh sb="23" eb="24">
      <t>シャ</t>
    </rPh>
    <rPh sb="25" eb="27">
      <t>フタン</t>
    </rPh>
    <phoneticPr fontId="3"/>
  </si>
  <si>
    <t>６　第４項の場合において、受注者が正当な理由なく、相当の期間内に当該物件の撤去又は作業現場の修復</t>
    <rPh sb="2" eb="3">
      <t>ダイ</t>
    </rPh>
    <rPh sb="4" eb="5">
      <t>コウ</t>
    </rPh>
    <rPh sb="6" eb="8">
      <t>バアイ</t>
    </rPh>
    <rPh sb="13" eb="15">
      <t>ジュチュウ</t>
    </rPh>
    <rPh sb="15" eb="16">
      <t>シャ</t>
    </rPh>
    <rPh sb="17" eb="19">
      <t>セイトウ</t>
    </rPh>
    <rPh sb="20" eb="22">
      <t>リユウ</t>
    </rPh>
    <rPh sb="25" eb="27">
      <t>ソウトウ</t>
    </rPh>
    <rPh sb="28" eb="31">
      <t>キカンナイ</t>
    </rPh>
    <rPh sb="32" eb="34">
      <t>トウガイ</t>
    </rPh>
    <rPh sb="34" eb="36">
      <t>ブッケン</t>
    </rPh>
    <rPh sb="37" eb="39">
      <t>テッキョ</t>
    </rPh>
    <rPh sb="39" eb="40">
      <t>マタ</t>
    </rPh>
    <rPh sb="41" eb="43">
      <t>サギョウ</t>
    </rPh>
    <rPh sb="43" eb="45">
      <t>ゲンバ</t>
    </rPh>
    <rPh sb="46" eb="48">
      <t>シュウフク</t>
    </rPh>
    <phoneticPr fontId="3"/>
  </si>
  <si>
    <t>　若しくは取片付けを行わないときは、発注者は、受注者に代わって当該物件の処分又は作業現場の修復若</t>
    <rPh sb="1" eb="2">
      <t>モ</t>
    </rPh>
    <rPh sb="5" eb="6">
      <t>トリ</t>
    </rPh>
    <rPh sb="6" eb="7">
      <t>カタ</t>
    </rPh>
    <rPh sb="7" eb="8">
      <t>ツ</t>
    </rPh>
    <rPh sb="10" eb="11">
      <t>オコナ</t>
    </rPh>
    <rPh sb="18" eb="21">
      <t>ハッチュウシャ</t>
    </rPh>
    <rPh sb="23" eb="25">
      <t>ジュチュウ</t>
    </rPh>
    <rPh sb="25" eb="26">
      <t>シャ</t>
    </rPh>
    <rPh sb="27" eb="28">
      <t>カ</t>
    </rPh>
    <rPh sb="31" eb="33">
      <t>トウガイ</t>
    </rPh>
    <rPh sb="33" eb="35">
      <t>ブッケン</t>
    </rPh>
    <rPh sb="36" eb="38">
      <t>ショブン</t>
    </rPh>
    <rPh sb="38" eb="39">
      <t>マタ</t>
    </rPh>
    <rPh sb="40" eb="42">
      <t>サギョウ</t>
    </rPh>
    <rPh sb="42" eb="44">
      <t>ゲンバ</t>
    </rPh>
    <rPh sb="45" eb="47">
      <t>シュウフク</t>
    </rPh>
    <rPh sb="47" eb="48">
      <t>モ</t>
    </rPh>
    <phoneticPr fontId="3"/>
  </si>
  <si>
    <t>　しくは取片付けを行うことができる。この場合においては、受注者は、発注者の処分又は修復若しくは取</t>
    <rPh sb="4" eb="7">
      <t>トリカタツ</t>
    </rPh>
    <rPh sb="9" eb="10">
      <t>オコナ</t>
    </rPh>
    <rPh sb="20" eb="22">
      <t>バアイ</t>
    </rPh>
    <rPh sb="28" eb="30">
      <t>ジュチュウ</t>
    </rPh>
    <rPh sb="30" eb="31">
      <t>シャ</t>
    </rPh>
    <rPh sb="33" eb="36">
      <t>ハッチュウシャ</t>
    </rPh>
    <rPh sb="37" eb="39">
      <t>ショブン</t>
    </rPh>
    <rPh sb="39" eb="40">
      <t>マタ</t>
    </rPh>
    <rPh sb="41" eb="43">
      <t>シュウフク</t>
    </rPh>
    <rPh sb="43" eb="44">
      <t>モ</t>
    </rPh>
    <rPh sb="47" eb="48">
      <t>ト</t>
    </rPh>
    <phoneticPr fontId="3"/>
  </si>
  <si>
    <t>　片付けについて異議を申し出ることができず、また、発注者が支出した撤去費用等（前項第１号の規定に</t>
    <rPh sb="1" eb="2">
      <t>カタ</t>
    </rPh>
    <rPh sb="2" eb="3">
      <t>ツ</t>
    </rPh>
    <rPh sb="8" eb="10">
      <t>イギ</t>
    </rPh>
    <rPh sb="11" eb="12">
      <t>モウ</t>
    </rPh>
    <rPh sb="13" eb="14">
      <t>デ</t>
    </rPh>
    <rPh sb="25" eb="28">
      <t>ハッチュウシャ</t>
    </rPh>
    <rPh sb="29" eb="31">
      <t>シシュツ</t>
    </rPh>
    <rPh sb="33" eb="35">
      <t>テッキョ</t>
    </rPh>
    <rPh sb="35" eb="37">
      <t>ヒヨウ</t>
    </rPh>
    <rPh sb="37" eb="38">
      <t>トウ</t>
    </rPh>
    <rPh sb="39" eb="41">
      <t>ゼンコウ</t>
    </rPh>
    <rPh sb="41" eb="42">
      <t>ダイ</t>
    </rPh>
    <phoneticPr fontId="3"/>
  </si>
  <si>
    <t>　より、発注者が負担する業務の出来形部分に係るものを除く。）を負担しなければならない。</t>
    <rPh sb="8" eb="10">
      <t>フタン</t>
    </rPh>
    <rPh sb="12" eb="13">
      <t>ギョウ</t>
    </rPh>
    <rPh sb="13" eb="14">
      <t>ム</t>
    </rPh>
    <rPh sb="15" eb="17">
      <t>デキ</t>
    </rPh>
    <rPh sb="17" eb="18">
      <t>ガタ</t>
    </rPh>
    <rPh sb="18" eb="20">
      <t>ブブン</t>
    </rPh>
    <rPh sb="21" eb="22">
      <t>カカ</t>
    </rPh>
    <rPh sb="26" eb="27">
      <t>ノゾ</t>
    </rPh>
    <rPh sb="31" eb="33">
      <t>フタン</t>
    </rPh>
    <phoneticPr fontId="3"/>
  </si>
  <si>
    <t>７　第３項前段に規定する受注者のとるべき措置の期限、方法等については、この契約の解除が第43条、第</t>
    <rPh sb="2" eb="3">
      <t>ダイ</t>
    </rPh>
    <rPh sb="4" eb="5">
      <t>コウ</t>
    </rPh>
    <rPh sb="5" eb="7">
      <t>ゼンダン</t>
    </rPh>
    <rPh sb="8" eb="10">
      <t>キテイ</t>
    </rPh>
    <rPh sb="12" eb="14">
      <t>ジュチュウ</t>
    </rPh>
    <rPh sb="14" eb="15">
      <t>シャ</t>
    </rPh>
    <rPh sb="20" eb="22">
      <t>ソチ</t>
    </rPh>
    <rPh sb="23" eb="25">
      <t>キゲン</t>
    </rPh>
    <rPh sb="26" eb="28">
      <t>ホウホウ</t>
    </rPh>
    <rPh sb="28" eb="29">
      <t>トウ</t>
    </rPh>
    <rPh sb="37" eb="39">
      <t>ケイヤク</t>
    </rPh>
    <rPh sb="40" eb="42">
      <t>カイジョ</t>
    </rPh>
    <rPh sb="43" eb="44">
      <t>ダイ</t>
    </rPh>
    <rPh sb="46" eb="47">
      <t>ジョウ</t>
    </rPh>
    <rPh sb="48" eb="49">
      <t>ダイ</t>
    </rPh>
    <phoneticPr fontId="3"/>
  </si>
  <si>
    <t>　44条、第44条の２又は次条第３項によるときは発注者が定め、第42条、第46条又は第47条の規定によると</t>
    <rPh sb="5" eb="6">
      <t>ダイ</t>
    </rPh>
    <rPh sb="8" eb="9">
      <t>ジョウ</t>
    </rPh>
    <rPh sb="13" eb="15">
      <t>ジジョウ</t>
    </rPh>
    <rPh sb="24" eb="27">
      <t>ハッチュウシャ</t>
    </rPh>
    <rPh sb="28" eb="29">
      <t>サダ</t>
    </rPh>
    <rPh sb="31" eb="32">
      <t>ダイ</t>
    </rPh>
    <rPh sb="34" eb="35">
      <t>ジョウ</t>
    </rPh>
    <rPh sb="36" eb="37">
      <t>ダイ</t>
    </rPh>
    <rPh sb="39" eb="40">
      <t>ジョウ</t>
    </rPh>
    <rPh sb="40" eb="41">
      <t>マタ</t>
    </rPh>
    <rPh sb="42" eb="43">
      <t>ダイ</t>
    </rPh>
    <rPh sb="45" eb="46">
      <t>ジョウ</t>
    </rPh>
    <rPh sb="47" eb="49">
      <t>キテイ</t>
    </rPh>
    <phoneticPr fontId="3"/>
  </si>
  <si>
    <t>　きは受注者が発注者の意見を聴いて定めるものとし、第３項後段及び第４項に規定する受注者のとるべき</t>
    <rPh sb="17" eb="18">
      <t>サダ</t>
    </rPh>
    <rPh sb="25" eb="26">
      <t>ダイ</t>
    </rPh>
    <rPh sb="27" eb="28">
      <t>コウ</t>
    </rPh>
    <rPh sb="28" eb="29">
      <t>アト</t>
    </rPh>
    <rPh sb="29" eb="30">
      <t>ダン</t>
    </rPh>
    <rPh sb="30" eb="31">
      <t>オヨ</t>
    </rPh>
    <rPh sb="32" eb="33">
      <t>ダイ</t>
    </rPh>
    <rPh sb="34" eb="35">
      <t>コウ</t>
    </rPh>
    <rPh sb="36" eb="38">
      <t>キテイ</t>
    </rPh>
    <rPh sb="40" eb="43">
      <t>ジュチュウシャ</t>
    </rPh>
    <phoneticPr fontId="3"/>
  </si>
  <si>
    <t>　措置の期限、方法等については、発注者が受注者の意見を聴いて定めるものとする。</t>
    <rPh sb="17" eb="18">
      <t>チュウ</t>
    </rPh>
    <rPh sb="18" eb="19">
      <t>シャ</t>
    </rPh>
    <rPh sb="20" eb="23">
      <t>ジュチュウシャ</t>
    </rPh>
    <rPh sb="24" eb="26">
      <t>イケン</t>
    </rPh>
    <rPh sb="27" eb="28">
      <t>キ</t>
    </rPh>
    <rPh sb="30" eb="31">
      <t>サダ</t>
    </rPh>
    <phoneticPr fontId="3"/>
  </si>
  <si>
    <t>８　業務の完了後にこの契約が解除された場合は、解除に伴い生じる事項の処理については発注者及び受注</t>
    <rPh sb="2" eb="4">
      <t>ギョウム</t>
    </rPh>
    <rPh sb="5" eb="7">
      <t>カンリョウ</t>
    </rPh>
    <rPh sb="7" eb="8">
      <t>ゴ</t>
    </rPh>
    <rPh sb="11" eb="13">
      <t>ケイヤク</t>
    </rPh>
    <rPh sb="14" eb="16">
      <t>カイジョ</t>
    </rPh>
    <rPh sb="19" eb="21">
      <t>バアイ</t>
    </rPh>
    <rPh sb="23" eb="25">
      <t>カイジョ</t>
    </rPh>
    <rPh sb="26" eb="27">
      <t>トモナ</t>
    </rPh>
    <rPh sb="28" eb="29">
      <t>ショウ</t>
    </rPh>
    <rPh sb="31" eb="33">
      <t>ジコウ</t>
    </rPh>
    <rPh sb="34" eb="36">
      <t>ショリ</t>
    </rPh>
    <rPh sb="41" eb="44">
      <t>ハッチュウシャ</t>
    </rPh>
    <rPh sb="44" eb="45">
      <t>オヨ</t>
    </rPh>
    <rPh sb="46" eb="48">
      <t>ジュチュウ</t>
    </rPh>
    <phoneticPr fontId="3"/>
  </si>
  <si>
    <t>　者が民法の規定に従って協議して決める。</t>
    <rPh sb="1" eb="2">
      <t>シャ</t>
    </rPh>
    <rPh sb="3" eb="5">
      <t>ミンポウ</t>
    </rPh>
    <rPh sb="6" eb="8">
      <t>キテイ</t>
    </rPh>
    <rPh sb="9" eb="10">
      <t>シタガ</t>
    </rPh>
    <rPh sb="12" eb="14">
      <t>キョウギ</t>
    </rPh>
    <rPh sb="16" eb="17">
      <t>キ</t>
    </rPh>
    <phoneticPr fontId="3"/>
  </si>
  <si>
    <r>
      <rPr>
        <b/>
        <sz val="10"/>
        <rFont val="ＭＳ 明朝"/>
        <family val="1"/>
        <charset val="128"/>
      </rPr>
      <t>第51条</t>
    </r>
    <r>
      <rPr>
        <sz val="10"/>
        <rFont val="ＭＳ 明朝"/>
        <family val="1"/>
        <charset val="128"/>
      </rPr>
      <t>　発注者は、受注者が次の各号のいずれかに該当するときは、これによって生じた損害の賠償を請求</t>
    </r>
    <r>
      <rPr>
        <b/>
        <sz val="10"/>
        <rFont val="ＭＳ 明朝"/>
        <family val="1"/>
        <charset val="128"/>
      </rPr>
      <t>　</t>
    </r>
    <rPh sb="0" eb="1">
      <t>ダイ</t>
    </rPh>
    <rPh sb="3" eb="4">
      <t>ジョウ</t>
    </rPh>
    <rPh sb="5" eb="8">
      <t>ハッチュウシャ</t>
    </rPh>
    <rPh sb="10" eb="13">
      <t>ジュチュウシャ</t>
    </rPh>
    <rPh sb="14" eb="15">
      <t>ツギ</t>
    </rPh>
    <rPh sb="16" eb="18">
      <t>カクゴウ</t>
    </rPh>
    <rPh sb="24" eb="26">
      <t>ガイトウ</t>
    </rPh>
    <rPh sb="38" eb="39">
      <t>ショウ</t>
    </rPh>
    <rPh sb="41" eb="43">
      <t>ソンガイ</t>
    </rPh>
    <rPh sb="44" eb="46">
      <t>バイショウ</t>
    </rPh>
    <rPh sb="47" eb="49">
      <t>セイキュウ</t>
    </rPh>
    <phoneticPr fontId="3"/>
  </si>
  <si>
    <t>　(2) この契約の成果物に契約不適合があるとき。</t>
    <rPh sb="7" eb="9">
      <t>ケイヤク</t>
    </rPh>
    <rPh sb="10" eb="13">
      <t>セイカブツ</t>
    </rPh>
    <rPh sb="14" eb="19">
      <t>ケイヤクフテキゴウ</t>
    </rPh>
    <phoneticPr fontId="3"/>
  </si>
  <si>
    <t>　(3) 第43条又は第44条の規定により成果物の引渡し後にこの契約が解除されたとき。</t>
    <rPh sb="5" eb="6">
      <t>ダイ</t>
    </rPh>
    <rPh sb="8" eb="9">
      <t>ジョウ</t>
    </rPh>
    <rPh sb="9" eb="10">
      <t>マタ</t>
    </rPh>
    <rPh sb="11" eb="12">
      <t>ダイ</t>
    </rPh>
    <rPh sb="14" eb="15">
      <t>ジョウ</t>
    </rPh>
    <rPh sb="16" eb="18">
      <t>キテイ</t>
    </rPh>
    <rPh sb="21" eb="24">
      <t>セイカブツ</t>
    </rPh>
    <rPh sb="25" eb="27">
      <t>ヒキワタ</t>
    </rPh>
    <rPh sb="28" eb="29">
      <t>ゴ</t>
    </rPh>
    <rPh sb="32" eb="34">
      <t>ケイヤク</t>
    </rPh>
    <rPh sb="35" eb="37">
      <t>カイジョ</t>
    </rPh>
    <phoneticPr fontId="3"/>
  </si>
  <si>
    <t>　(4) 前３号に掲げる場合のほか、債務の本旨に従った履行をしないとき又は債務の履行が不能であるとき。</t>
    <rPh sb="5" eb="6">
      <t>ゼン</t>
    </rPh>
    <rPh sb="7" eb="8">
      <t>ゴウ</t>
    </rPh>
    <rPh sb="9" eb="10">
      <t>カカ</t>
    </rPh>
    <rPh sb="12" eb="14">
      <t>バアイ</t>
    </rPh>
    <rPh sb="18" eb="20">
      <t>サイム</t>
    </rPh>
    <rPh sb="21" eb="23">
      <t>ホンシ</t>
    </rPh>
    <rPh sb="24" eb="25">
      <t>シタガ</t>
    </rPh>
    <rPh sb="27" eb="29">
      <t>リコウ</t>
    </rPh>
    <rPh sb="35" eb="36">
      <t>マタ</t>
    </rPh>
    <rPh sb="37" eb="39">
      <t>サイム</t>
    </rPh>
    <rPh sb="40" eb="42">
      <t>リコウ</t>
    </rPh>
    <rPh sb="43" eb="45">
      <t>フノウ</t>
    </rPh>
    <phoneticPr fontId="3"/>
  </si>
  <si>
    <t>２　次の各号のいずれかに該当するときは、前項の損害賠償に代えて、受注者は、業務委託料の10分の１に</t>
    <rPh sb="2" eb="3">
      <t>ツギ</t>
    </rPh>
    <rPh sb="4" eb="6">
      <t>カクゴウ</t>
    </rPh>
    <rPh sb="12" eb="14">
      <t>ガイトウ</t>
    </rPh>
    <rPh sb="20" eb="22">
      <t>ゼンコウ</t>
    </rPh>
    <rPh sb="23" eb="25">
      <t>ソンガイ</t>
    </rPh>
    <rPh sb="25" eb="27">
      <t>バイショウ</t>
    </rPh>
    <rPh sb="28" eb="29">
      <t>カ</t>
    </rPh>
    <rPh sb="32" eb="35">
      <t>ジュチュウシャ</t>
    </rPh>
    <rPh sb="37" eb="39">
      <t>ギョウム</t>
    </rPh>
    <rPh sb="39" eb="42">
      <t>イタクリョウ</t>
    </rPh>
    <rPh sb="45" eb="46">
      <t>ブン</t>
    </rPh>
    <phoneticPr fontId="3"/>
  </si>
  <si>
    <t>　に相当する額を違約金として発注者の指定する期間内に支払わなければならない。</t>
    <rPh sb="2" eb="4">
      <t>ソウトウ</t>
    </rPh>
    <rPh sb="6" eb="7">
      <t>ガク</t>
    </rPh>
    <rPh sb="8" eb="11">
      <t>イヤクキン</t>
    </rPh>
    <rPh sb="14" eb="17">
      <t>ハッチュウシャ</t>
    </rPh>
    <rPh sb="18" eb="20">
      <t>シテイ</t>
    </rPh>
    <rPh sb="22" eb="25">
      <t>キカンナイ</t>
    </rPh>
    <rPh sb="26" eb="28">
      <t>シハラ</t>
    </rPh>
    <phoneticPr fontId="3"/>
  </si>
  <si>
    <t>　(1) 第43条又は第44条の規定により成果物の引渡し前にこの契約が解除されたとき。</t>
    <rPh sb="5" eb="6">
      <t>ダイ</t>
    </rPh>
    <rPh sb="8" eb="9">
      <t>ジョウ</t>
    </rPh>
    <rPh sb="9" eb="10">
      <t>マタ</t>
    </rPh>
    <rPh sb="11" eb="12">
      <t>ダイ</t>
    </rPh>
    <rPh sb="14" eb="15">
      <t>ジョウ</t>
    </rPh>
    <rPh sb="16" eb="18">
      <t>キテイ</t>
    </rPh>
    <rPh sb="21" eb="24">
      <t>セイカブツ</t>
    </rPh>
    <rPh sb="25" eb="27">
      <t>ヒキワタ</t>
    </rPh>
    <rPh sb="28" eb="29">
      <t>マエ</t>
    </rPh>
    <rPh sb="32" eb="34">
      <t>ケイヤク</t>
    </rPh>
    <rPh sb="35" eb="37">
      <t>カイジョ</t>
    </rPh>
    <phoneticPr fontId="3"/>
  </si>
  <si>
    <t>　(2) 成果物の引渡し前に、受注者がその債務の履行を拒否し、又は受注者の責めに帰すべき事由によって</t>
    <rPh sb="5" eb="8">
      <t>セイカブツ</t>
    </rPh>
    <rPh sb="9" eb="11">
      <t>ヒキワタ</t>
    </rPh>
    <rPh sb="12" eb="13">
      <t>マエ</t>
    </rPh>
    <rPh sb="15" eb="18">
      <t>ジュチュウシャ</t>
    </rPh>
    <rPh sb="21" eb="23">
      <t>サイム</t>
    </rPh>
    <rPh sb="24" eb="26">
      <t>リコウ</t>
    </rPh>
    <rPh sb="27" eb="29">
      <t>キョヒ</t>
    </rPh>
    <rPh sb="31" eb="32">
      <t>マタ</t>
    </rPh>
    <rPh sb="33" eb="36">
      <t>ジュチュウシャ</t>
    </rPh>
    <rPh sb="37" eb="38">
      <t>セ</t>
    </rPh>
    <rPh sb="40" eb="41">
      <t>キ</t>
    </rPh>
    <rPh sb="44" eb="46">
      <t>ジユウ</t>
    </rPh>
    <phoneticPr fontId="3"/>
  </si>
  <si>
    <t>　　受注者の責務について履行不能となったとき。</t>
    <rPh sb="6" eb="8">
      <t>セキム</t>
    </rPh>
    <rPh sb="12" eb="14">
      <t>リコウ</t>
    </rPh>
    <rPh sb="14" eb="16">
      <t>フノウ</t>
    </rPh>
    <phoneticPr fontId="3"/>
  </si>
  <si>
    <t>４　第１項各号又は第２項各号に定める場合（前項の規定により第２項規定より第２項第２号に該当する場</t>
    <rPh sb="2" eb="3">
      <t>ダイ</t>
    </rPh>
    <rPh sb="4" eb="5">
      <t>コウ</t>
    </rPh>
    <rPh sb="5" eb="7">
      <t>カクゴウ</t>
    </rPh>
    <rPh sb="7" eb="8">
      <t>マタ</t>
    </rPh>
    <rPh sb="9" eb="10">
      <t>ダイ</t>
    </rPh>
    <rPh sb="11" eb="12">
      <t>コウ</t>
    </rPh>
    <rPh sb="12" eb="14">
      <t>カクゴウ</t>
    </rPh>
    <rPh sb="15" eb="16">
      <t>サダ</t>
    </rPh>
    <rPh sb="18" eb="20">
      <t>バアイ</t>
    </rPh>
    <rPh sb="21" eb="23">
      <t>ゼンコウ</t>
    </rPh>
    <rPh sb="24" eb="26">
      <t>キテイ</t>
    </rPh>
    <rPh sb="29" eb="30">
      <t>ダイ</t>
    </rPh>
    <rPh sb="31" eb="32">
      <t>コウ</t>
    </rPh>
    <rPh sb="32" eb="34">
      <t>キテイ</t>
    </rPh>
    <rPh sb="36" eb="37">
      <t>ダイ</t>
    </rPh>
    <rPh sb="38" eb="39">
      <t>コウ</t>
    </rPh>
    <rPh sb="39" eb="40">
      <t>ダイ</t>
    </rPh>
    <rPh sb="41" eb="42">
      <t>ゴウ</t>
    </rPh>
    <rPh sb="43" eb="45">
      <t>ガイトウ</t>
    </rPh>
    <rPh sb="47" eb="48">
      <t>バ</t>
    </rPh>
    <phoneticPr fontId="3"/>
  </si>
  <si>
    <t>　合を除く。）がこの契約及び取引上の社会通念に照らして受注者の責めに帰することができない事由によ</t>
    <rPh sb="1" eb="2">
      <t>ア</t>
    </rPh>
    <rPh sb="3" eb="4">
      <t>ノゾ</t>
    </rPh>
    <rPh sb="10" eb="12">
      <t>ケイヤク</t>
    </rPh>
    <rPh sb="12" eb="13">
      <t>オヨ</t>
    </rPh>
    <rPh sb="14" eb="16">
      <t>トリヒキ</t>
    </rPh>
    <rPh sb="16" eb="17">
      <t>ジョウ</t>
    </rPh>
    <rPh sb="18" eb="22">
      <t>シャカイツウネン</t>
    </rPh>
    <rPh sb="23" eb="24">
      <t>テ</t>
    </rPh>
    <rPh sb="27" eb="30">
      <t>ジュチュウシャ</t>
    </rPh>
    <rPh sb="31" eb="32">
      <t>セ</t>
    </rPh>
    <rPh sb="34" eb="35">
      <t>キ</t>
    </rPh>
    <rPh sb="44" eb="46">
      <t>ジユウ</t>
    </rPh>
    <phoneticPr fontId="3"/>
  </si>
  <si>
    <t>　るものであるときは、第１項及び第２項の規定は適用しない。</t>
    <rPh sb="11" eb="12">
      <t>ダイ</t>
    </rPh>
    <rPh sb="13" eb="14">
      <t>コウ</t>
    </rPh>
    <rPh sb="14" eb="15">
      <t>オヨ</t>
    </rPh>
    <rPh sb="16" eb="17">
      <t>ダイ</t>
    </rPh>
    <rPh sb="18" eb="19">
      <t>コウ</t>
    </rPh>
    <rPh sb="20" eb="22">
      <t>キテイ</t>
    </rPh>
    <rPh sb="23" eb="25">
      <t>テキヨウ</t>
    </rPh>
    <phoneticPr fontId="3"/>
  </si>
  <si>
    <t>５　第１項第１号に該当し、発注者が損害の賠償を請求する場合の請求額は、委託金額から第37条の規定に</t>
    <rPh sb="2" eb="3">
      <t>ダイ</t>
    </rPh>
    <rPh sb="4" eb="5">
      <t>コウ</t>
    </rPh>
    <rPh sb="5" eb="6">
      <t>ダイ</t>
    </rPh>
    <rPh sb="7" eb="8">
      <t>ゴウ</t>
    </rPh>
    <rPh sb="9" eb="11">
      <t>ガイトウ</t>
    </rPh>
    <rPh sb="13" eb="16">
      <t>ハッチュウシャ</t>
    </rPh>
    <rPh sb="17" eb="19">
      <t>ソンガイ</t>
    </rPh>
    <rPh sb="20" eb="22">
      <t>バイショウ</t>
    </rPh>
    <rPh sb="23" eb="25">
      <t>セイキュウ</t>
    </rPh>
    <rPh sb="27" eb="29">
      <t>バアイ</t>
    </rPh>
    <rPh sb="30" eb="32">
      <t>セイキュウ</t>
    </rPh>
    <rPh sb="32" eb="33">
      <t>ガク</t>
    </rPh>
    <rPh sb="35" eb="37">
      <t>イタク</t>
    </rPh>
    <rPh sb="37" eb="38">
      <t>キン</t>
    </rPh>
    <rPh sb="38" eb="39">
      <t>ガク</t>
    </rPh>
    <rPh sb="41" eb="42">
      <t>ダイ</t>
    </rPh>
    <rPh sb="44" eb="45">
      <t>ジョウ</t>
    </rPh>
    <rPh sb="46" eb="47">
      <t>ノリ</t>
    </rPh>
    <rPh sb="47" eb="48">
      <t>テイ</t>
    </rPh>
    <phoneticPr fontId="3"/>
  </si>
  <si>
    <t>　よる部分引渡しに係る委託金額を控除した額につき、遅延日数に応じ、契約日における政府契約の支払遅</t>
    <rPh sb="3" eb="5">
      <t>ブブン</t>
    </rPh>
    <rPh sb="5" eb="7">
      <t>ヒキワタ</t>
    </rPh>
    <rPh sb="9" eb="10">
      <t>カカ</t>
    </rPh>
    <rPh sb="11" eb="13">
      <t>イタク</t>
    </rPh>
    <rPh sb="13" eb="15">
      <t>キンガク</t>
    </rPh>
    <rPh sb="16" eb="18">
      <t>コウジョ</t>
    </rPh>
    <rPh sb="20" eb="21">
      <t>ガク</t>
    </rPh>
    <rPh sb="25" eb="27">
      <t>チエン</t>
    </rPh>
    <rPh sb="27" eb="29">
      <t>ニッスウ</t>
    </rPh>
    <rPh sb="30" eb="31">
      <t>オウ</t>
    </rPh>
    <rPh sb="46" eb="47">
      <t>ハラ</t>
    </rPh>
    <rPh sb="47" eb="48">
      <t>チ</t>
    </rPh>
    <phoneticPr fontId="3"/>
  </si>
  <si>
    <t>　延防止等に関する法律第８条第１項の規定に基づき財務大臣が決定する率を乗じて計算して得た額とする。</t>
    <rPh sb="42" eb="43">
      <t>エ</t>
    </rPh>
    <rPh sb="44" eb="45">
      <t>ガク</t>
    </rPh>
    <phoneticPr fontId="3"/>
  </si>
  <si>
    <t>６　第２項の場合（第44条第７号及び第９号の規定により、この契約が解除された場合を除く。）において、</t>
    <rPh sb="2" eb="3">
      <t>ダイ</t>
    </rPh>
    <rPh sb="4" eb="5">
      <t>コウ</t>
    </rPh>
    <rPh sb="6" eb="8">
      <t>バアイ</t>
    </rPh>
    <rPh sb="9" eb="10">
      <t>ダイ</t>
    </rPh>
    <rPh sb="12" eb="13">
      <t>ジョウ</t>
    </rPh>
    <rPh sb="13" eb="14">
      <t>ダイ</t>
    </rPh>
    <rPh sb="15" eb="16">
      <t>ゴウ</t>
    </rPh>
    <rPh sb="16" eb="17">
      <t>オヨ</t>
    </rPh>
    <rPh sb="18" eb="19">
      <t>ダイ</t>
    </rPh>
    <rPh sb="20" eb="21">
      <t>ゴウ</t>
    </rPh>
    <rPh sb="22" eb="24">
      <t>キテイ</t>
    </rPh>
    <rPh sb="30" eb="32">
      <t>ケイヤク</t>
    </rPh>
    <rPh sb="33" eb="35">
      <t>カイジョ</t>
    </rPh>
    <rPh sb="38" eb="40">
      <t>バアイ</t>
    </rPh>
    <rPh sb="41" eb="42">
      <t>ノゾ</t>
    </rPh>
    <phoneticPr fontId="3"/>
  </si>
  <si>
    <t>　第４条の規定により契約保証金の納付又はこれに代わる担保の提供が行われているときは、発注者は、当</t>
    <rPh sb="42" eb="45">
      <t>ハッチュウシャ</t>
    </rPh>
    <rPh sb="47" eb="48">
      <t>トウ</t>
    </rPh>
    <phoneticPr fontId="3"/>
  </si>
  <si>
    <t>　該契約保証金又は担保をもって同項の違約金に充当することができる。</t>
    <phoneticPr fontId="3"/>
  </si>
  <si>
    <t>（談合その他不正行為に係る損害賠償金）</t>
    <rPh sb="1" eb="3">
      <t>ダンゴウ</t>
    </rPh>
    <rPh sb="5" eb="6">
      <t>タ</t>
    </rPh>
    <rPh sb="6" eb="8">
      <t>フセイ</t>
    </rPh>
    <rPh sb="8" eb="10">
      <t>コウイ</t>
    </rPh>
    <rPh sb="11" eb="12">
      <t>カカ</t>
    </rPh>
    <rPh sb="13" eb="15">
      <t>ソンガイ</t>
    </rPh>
    <rPh sb="15" eb="18">
      <t>バイショウキン</t>
    </rPh>
    <phoneticPr fontId="3"/>
  </si>
  <si>
    <r>
      <t>第51条の２</t>
    </r>
    <r>
      <rPr>
        <sz val="10"/>
        <rFont val="ＭＳ 明朝"/>
        <family val="1"/>
        <charset val="128"/>
      </rPr>
      <t>　受注者は、この契約に関し、第１号から第４号までのいずれかに該当するときは、賠償金とし</t>
    </r>
    <rPh sb="0" eb="1">
      <t>ダイ</t>
    </rPh>
    <rPh sb="3" eb="4">
      <t>ジョウ</t>
    </rPh>
    <rPh sb="14" eb="16">
      <t>ケイヤク</t>
    </rPh>
    <rPh sb="17" eb="18">
      <t>カン</t>
    </rPh>
    <rPh sb="20" eb="21">
      <t>ダイ</t>
    </rPh>
    <rPh sb="22" eb="23">
      <t>ゴウ</t>
    </rPh>
    <rPh sb="25" eb="26">
      <t>ダイ</t>
    </rPh>
    <rPh sb="27" eb="28">
      <t>ゴウ</t>
    </rPh>
    <rPh sb="36" eb="38">
      <t>ガイトウ</t>
    </rPh>
    <rPh sb="44" eb="46">
      <t>バイショウ</t>
    </rPh>
    <rPh sb="46" eb="47">
      <t>キン</t>
    </rPh>
    <phoneticPr fontId="3"/>
  </si>
  <si>
    <t>　て、業務委託料の10分の２に相当する額を第５号に該当するときは、賠償金として、請負代金額の10分の</t>
    <rPh sb="3" eb="5">
      <t>ギョウム</t>
    </rPh>
    <rPh sb="5" eb="8">
      <t>イタクリョウ</t>
    </rPh>
    <rPh sb="11" eb="12">
      <t>フン</t>
    </rPh>
    <rPh sb="15" eb="17">
      <t>ソウトウ</t>
    </rPh>
    <rPh sb="19" eb="20">
      <t>ガク</t>
    </rPh>
    <rPh sb="21" eb="22">
      <t>ダイ</t>
    </rPh>
    <rPh sb="23" eb="24">
      <t>ゴウ</t>
    </rPh>
    <rPh sb="25" eb="27">
      <t>ガイトウ</t>
    </rPh>
    <rPh sb="33" eb="36">
      <t>バイショウキン</t>
    </rPh>
    <rPh sb="40" eb="42">
      <t>ウケオイ</t>
    </rPh>
    <rPh sb="42" eb="44">
      <t>ダイキン</t>
    </rPh>
    <rPh sb="44" eb="45">
      <t>ガク</t>
    </rPh>
    <rPh sb="48" eb="49">
      <t>ブン</t>
    </rPh>
    <phoneticPr fontId="3"/>
  </si>
  <si>
    <t>　１に相当する額を発注者の指定する期間内に支払わなければならない。この場合において、発注者がこの</t>
    <rPh sb="35" eb="37">
      <t>バアイ</t>
    </rPh>
    <rPh sb="42" eb="45">
      <t>ハッチュウシャ</t>
    </rPh>
    <phoneticPr fontId="3"/>
  </si>
  <si>
    <t>　契約を解除するか否かを問わず、業務が完成した後も同様とする。</t>
    <rPh sb="5" eb="6">
      <t>ジョ</t>
    </rPh>
    <rPh sb="9" eb="10">
      <t>イナ</t>
    </rPh>
    <rPh sb="12" eb="13">
      <t>ト</t>
    </rPh>
    <rPh sb="16" eb="18">
      <t>ギョウム</t>
    </rPh>
    <rPh sb="19" eb="21">
      <t>カンセイ</t>
    </rPh>
    <rPh sb="23" eb="24">
      <t>アト</t>
    </rPh>
    <rPh sb="25" eb="27">
      <t>ドウヨウ</t>
    </rPh>
    <phoneticPr fontId="3"/>
  </si>
  <si>
    <t>　(2) 受注者に違反行為があったとして公正取引委員会が行った納付命令が確定したとき、又は独占禁止法</t>
    <rPh sb="5" eb="8">
      <t>ジュチュウシャ</t>
    </rPh>
    <rPh sb="9" eb="11">
      <t>イハン</t>
    </rPh>
    <rPh sb="11" eb="13">
      <t>コウイ</t>
    </rPh>
    <rPh sb="20" eb="22">
      <t>コウセイ</t>
    </rPh>
    <rPh sb="22" eb="24">
      <t>トリヒキ</t>
    </rPh>
    <rPh sb="24" eb="27">
      <t>イインカイ</t>
    </rPh>
    <rPh sb="28" eb="29">
      <t>オコナ</t>
    </rPh>
    <rPh sb="31" eb="33">
      <t>ノウフ</t>
    </rPh>
    <rPh sb="33" eb="35">
      <t>メイレイ</t>
    </rPh>
    <phoneticPr fontId="3"/>
  </si>
  <si>
    <t>　　第７条の２第１項の規定により課徴金を納付すべき事業者が、独占禁止法第７条の４第１項の規定によ</t>
    <rPh sb="30" eb="32">
      <t>ドクセン</t>
    </rPh>
    <rPh sb="32" eb="35">
      <t>キンシホウ</t>
    </rPh>
    <rPh sb="35" eb="36">
      <t>ダイ</t>
    </rPh>
    <rPh sb="37" eb="38">
      <t>ジョウ</t>
    </rPh>
    <rPh sb="40" eb="41">
      <t>ダイ</t>
    </rPh>
    <rPh sb="42" eb="43">
      <t>コウ</t>
    </rPh>
    <phoneticPr fontId="3"/>
  </si>
  <si>
    <t>　　り納付命令を受けなかったとき。　　</t>
    <phoneticPr fontId="3"/>
  </si>
  <si>
    <t>　(3) 第44条の２第４号に規定する刑が確定したとき。</t>
    <rPh sb="5" eb="6">
      <t>ダイ</t>
    </rPh>
    <rPh sb="8" eb="9">
      <t>ジョウ</t>
    </rPh>
    <rPh sb="11" eb="12">
      <t>ダイ</t>
    </rPh>
    <rPh sb="13" eb="14">
      <t>ゴウ</t>
    </rPh>
    <rPh sb="15" eb="17">
      <t>キテイ</t>
    </rPh>
    <rPh sb="19" eb="20">
      <t>ケイ</t>
    </rPh>
    <rPh sb="21" eb="23">
      <t>カクテイ</t>
    </rPh>
    <phoneticPr fontId="3"/>
  </si>
  <si>
    <t>　(4) 第44条の２第５号に該当したとき。</t>
    <rPh sb="5" eb="6">
      <t>ダイ</t>
    </rPh>
    <rPh sb="8" eb="9">
      <t>ジョウ</t>
    </rPh>
    <rPh sb="11" eb="12">
      <t>ダイ</t>
    </rPh>
    <rPh sb="13" eb="14">
      <t>ゴウ</t>
    </rPh>
    <rPh sb="15" eb="17">
      <t>ガイトウ</t>
    </rPh>
    <phoneticPr fontId="3"/>
  </si>
  <si>
    <t>　(5) 第44条の２第６号に該当したとき。</t>
    <rPh sb="5" eb="6">
      <t>ダイ</t>
    </rPh>
    <rPh sb="8" eb="9">
      <t>ジョウ</t>
    </rPh>
    <rPh sb="11" eb="12">
      <t>ダイ</t>
    </rPh>
    <rPh sb="13" eb="14">
      <t>ゴウ</t>
    </rPh>
    <rPh sb="15" eb="17">
      <t>ガイトウ</t>
    </rPh>
    <phoneticPr fontId="3"/>
  </si>
  <si>
    <r>
      <t>第52条</t>
    </r>
    <r>
      <rPr>
        <sz val="10"/>
        <rFont val="ＭＳ 明朝"/>
        <family val="1"/>
        <charset val="128"/>
      </rPr>
      <t>　受注者は、発注者が次の各号のいずれかに該当する場合はこれによって生じた損害の賠償を請求</t>
    </r>
    <rPh sb="0" eb="1">
      <t>ダイ</t>
    </rPh>
    <rPh sb="3" eb="4">
      <t>ジョウ</t>
    </rPh>
    <rPh sb="5" eb="8">
      <t>ジュチュウシャ</t>
    </rPh>
    <rPh sb="10" eb="13">
      <t>ハッチュウシャ</t>
    </rPh>
    <rPh sb="14" eb="15">
      <t>ツギ</t>
    </rPh>
    <rPh sb="16" eb="18">
      <t>カクゴウ</t>
    </rPh>
    <rPh sb="24" eb="26">
      <t>ガイトウ</t>
    </rPh>
    <rPh sb="28" eb="30">
      <t>バアイ</t>
    </rPh>
    <rPh sb="37" eb="38">
      <t>ショウ</t>
    </rPh>
    <rPh sb="40" eb="42">
      <t>ソンガイ</t>
    </rPh>
    <rPh sb="43" eb="45">
      <t>バイショウ</t>
    </rPh>
    <rPh sb="46" eb="48">
      <t>セイキュウ</t>
    </rPh>
    <phoneticPr fontId="3"/>
  </si>
  <si>
    <t>　(1) 第46条又は第47条の規定によりこの契約が解除されたとき。</t>
    <rPh sb="5" eb="6">
      <t>ダイ</t>
    </rPh>
    <rPh sb="8" eb="9">
      <t>ジョウ</t>
    </rPh>
    <rPh sb="9" eb="10">
      <t>マタ</t>
    </rPh>
    <rPh sb="11" eb="12">
      <t>ダイ</t>
    </rPh>
    <rPh sb="14" eb="15">
      <t>ジョウ</t>
    </rPh>
    <rPh sb="16" eb="18">
      <t>キテイ</t>
    </rPh>
    <rPh sb="23" eb="25">
      <t>ケイヤク</t>
    </rPh>
    <rPh sb="26" eb="28">
      <t>カイジョ</t>
    </rPh>
    <phoneticPr fontId="3"/>
  </si>
  <si>
    <t>２　第33条第２項（第38条において準用する場合を含む。）の規定による業務委託料の支払いが遅れた場合</t>
    <rPh sb="2" eb="3">
      <t>ダイ</t>
    </rPh>
    <rPh sb="5" eb="6">
      <t>ジョウ</t>
    </rPh>
    <rPh sb="6" eb="7">
      <t>ダイ</t>
    </rPh>
    <rPh sb="8" eb="9">
      <t>コウ</t>
    </rPh>
    <rPh sb="10" eb="11">
      <t>ダイ</t>
    </rPh>
    <rPh sb="13" eb="14">
      <t>ジョウ</t>
    </rPh>
    <rPh sb="18" eb="20">
      <t>ジュンヨウ</t>
    </rPh>
    <rPh sb="22" eb="24">
      <t>バアイ</t>
    </rPh>
    <rPh sb="25" eb="26">
      <t>フク</t>
    </rPh>
    <rPh sb="30" eb="32">
      <t>キテイ</t>
    </rPh>
    <rPh sb="35" eb="37">
      <t>ギョウム</t>
    </rPh>
    <rPh sb="37" eb="40">
      <t>イタクリョウ</t>
    </rPh>
    <rPh sb="41" eb="43">
      <t>シハラ</t>
    </rPh>
    <rPh sb="45" eb="46">
      <t>オク</t>
    </rPh>
    <rPh sb="48" eb="50">
      <t>バアイ</t>
    </rPh>
    <phoneticPr fontId="3"/>
  </si>
  <si>
    <t>　においては、受注者は、未受領金額につき、遅延日数に応じ、契約日における政府契約の支払遅延防止等</t>
    <rPh sb="7" eb="10">
      <t>ジュチュウシャ</t>
    </rPh>
    <rPh sb="12" eb="15">
      <t>ミジュリョウ</t>
    </rPh>
    <rPh sb="15" eb="17">
      <t>キンガク</t>
    </rPh>
    <rPh sb="21" eb="23">
      <t>チエン</t>
    </rPh>
    <rPh sb="23" eb="25">
      <t>ニッスウ</t>
    </rPh>
    <rPh sb="26" eb="27">
      <t>オウ</t>
    </rPh>
    <phoneticPr fontId="3"/>
  </si>
  <si>
    <t>　に関する法律第８条第１項の規定に基づき財務大臣が決定する率を乗じて計算した額の遅延利息の支払い</t>
    <phoneticPr fontId="3"/>
  </si>
  <si>
    <t>　を発注者に請求することができる。</t>
    <phoneticPr fontId="3"/>
  </si>
  <si>
    <t>（契約不適合責任期間等）</t>
    <rPh sb="1" eb="3">
      <t>ケイヤク</t>
    </rPh>
    <rPh sb="3" eb="6">
      <t>フテキゴウ</t>
    </rPh>
    <rPh sb="6" eb="8">
      <t>セキニン</t>
    </rPh>
    <rPh sb="8" eb="10">
      <t>キカン</t>
    </rPh>
    <rPh sb="10" eb="11">
      <t>トウ</t>
    </rPh>
    <phoneticPr fontId="3"/>
  </si>
  <si>
    <r>
      <t>第53条</t>
    </r>
    <r>
      <rPr>
        <sz val="10"/>
        <rFont val="ＭＳ 明朝"/>
        <family val="1"/>
        <charset val="128"/>
      </rPr>
      <t>　発注者は、引き渡された成果物に関し、第32条第3項又は第4項（第38条においてこれらの規定を準</t>
    </r>
    <rPh sb="0" eb="1">
      <t>ダイ</t>
    </rPh>
    <rPh sb="3" eb="4">
      <t>ジョウ</t>
    </rPh>
    <rPh sb="5" eb="8">
      <t>ハッチュウシャ</t>
    </rPh>
    <rPh sb="10" eb="11">
      <t>ヒ</t>
    </rPh>
    <rPh sb="12" eb="13">
      <t>ワタ</t>
    </rPh>
    <rPh sb="16" eb="19">
      <t>セイカブツ</t>
    </rPh>
    <rPh sb="20" eb="21">
      <t>カン</t>
    </rPh>
    <rPh sb="23" eb="24">
      <t>ダイ</t>
    </rPh>
    <rPh sb="26" eb="27">
      <t>ジョウ</t>
    </rPh>
    <rPh sb="27" eb="28">
      <t>ダイ</t>
    </rPh>
    <rPh sb="29" eb="30">
      <t>コウ</t>
    </rPh>
    <rPh sb="30" eb="31">
      <t>マタ</t>
    </rPh>
    <rPh sb="32" eb="33">
      <t>ダイ</t>
    </rPh>
    <rPh sb="34" eb="35">
      <t>コウ</t>
    </rPh>
    <rPh sb="36" eb="37">
      <t>ダイ</t>
    </rPh>
    <rPh sb="39" eb="40">
      <t>ジョウ</t>
    </rPh>
    <rPh sb="48" eb="50">
      <t>キテイ</t>
    </rPh>
    <rPh sb="51" eb="52">
      <t>ジュン</t>
    </rPh>
    <phoneticPr fontId="3"/>
  </si>
  <si>
    <t>　用する場合を含む。）の規定による引渡し（以下この条において単に「引渡し」という。）を受けた日か</t>
    <rPh sb="12" eb="14">
      <t>キテイ</t>
    </rPh>
    <rPh sb="17" eb="19">
      <t>ヒキワタ</t>
    </rPh>
    <rPh sb="21" eb="23">
      <t>イカ</t>
    </rPh>
    <rPh sb="25" eb="26">
      <t>ジョウ</t>
    </rPh>
    <rPh sb="30" eb="31">
      <t>タン</t>
    </rPh>
    <rPh sb="33" eb="35">
      <t>ヒキワタ</t>
    </rPh>
    <rPh sb="43" eb="44">
      <t>ウ</t>
    </rPh>
    <rPh sb="46" eb="47">
      <t>ヒ</t>
    </rPh>
    <phoneticPr fontId="3"/>
  </si>
  <si>
    <t xml:space="preserve">  ら２年以内でなければ、契約不適合を理由とした履行の追完の請求、損害賠償の請求、代金の減額の請求</t>
    <rPh sb="4" eb="5">
      <t>ネン</t>
    </rPh>
    <rPh sb="5" eb="6">
      <t>イ</t>
    </rPh>
    <rPh sb="6" eb="7">
      <t>ナイ</t>
    </rPh>
    <rPh sb="13" eb="18">
      <t>ケイヤクフテキゴウ</t>
    </rPh>
    <rPh sb="19" eb="21">
      <t>リユウ</t>
    </rPh>
    <rPh sb="24" eb="26">
      <t>リコウ</t>
    </rPh>
    <rPh sb="27" eb="29">
      <t>ツイカン</t>
    </rPh>
    <rPh sb="30" eb="32">
      <t>セイキュウ</t>
    </rPh>
    <rPh sb="33" eb="35">
      <t>ソンガイ</t>
    </rPh>
    <rPh sb="35" eb="37">
      <t>バイショウ</t>
    </rPh>
    <rPh sb="38" eb="40">
      <t>セイキュウ</t>
    </rPh>
    <rPh sb="41" eb="43">
      <t>ダイキン</t>
    </rPh>
    <rPh sb="44" eb="46">
      <t>ゲンガク</t>
    </rPh>
    <rPh sb="47" eb="49">
      <t>セイキュウ</t>
    </rPh>
    <phoneticPr fontId="3"/>
  </si>
  <si>
    <t xml:space="preserve">  又は契約の解除（以下この条において「請求等」という。）をすることができない。</t>
    <rPh sb="2" eb="3">
      <t>マタ</t>
    </rPh>
    <rPh sb="4" eb="6">
      <t>ケイヤク</t>
    </rPh>
    <rPh sb="7" eb="9">
      <t>カイジョ</t>
    </rPh>
    <rPh sb="10" eb="12">
      <t>イカ</t>
    </rPh>
    <rPh sb="14" eb="15">
      <t>ジョウ</t>
    </rPh>
    <rPh sb="20" eb="22">
      <t>セイキュウ</t>
    </rPh>
    <rPh sb="22" eb="23">
      <t>トウ</t>
    </rPh>
    <phoneticPr fontId="3"/>
  </si>
  <si>
    <t>２　前項の請求等は、具体的な契約不適合の内容、請求する損害額の算定の根拠等当該請求等の根拠を示し</t>
    <rPh sb="2" eb="4">
      <t>ゼンコウ</t>
    </rPh>
    <rPh sb="5" eb="7">
      <t>セイキュウ</t>
    </rPh>
    <rPh sb="7" eb="8">
      <t>トウ</t>
    </rPh>
    <rPh sb="10" eb="13">
      <t>グタイテキ</t>
    </rPh>
    <rPh sb="14" eb="16">
      <t>ケイヤク</t>
    </rPh>
    <rPh sb="16" eb="19">
      <t>フテキゴウ</t>
    </rPh>
    <rPh sb="20" eb="22">
      <t>ナイヨウ</t>
    </rPh>
    <rPh sb="23" eb="25">
      <t>セイキュウ</t>
    </rPh>
    <rPh sb="27" eb="29">
      <t>ソンガイ</t>
    </rPh>
    <rPh sb="29" eb="30">
      <t>ガク</t>
    </rPh>
    <rPh sb="31" eb="33">
      <t>サンテイ</t>
    </rPh>
    <rPh sb="34" eb="36">
      <t>コンキョ</t>
    </rPh>
    <rPh sb="36" eb="37">
      <t>トウ</t>
    </rPh>
    <rPh sb="37" eb="39">
      <t>トウガイ</t>
    </rPh>
    <rPh sb="39" eb="41">
      <t>セイキュウ</t>
    </rPh>
    <rPh sb="41" eb="42">
      <t>トウ</t>
    </rPh>
    <rPh sb="43" eb="45">
      <t>コンキョ</t>
    </rPh>
    <rPh sb="46" eb="47">
      <t>シメ</t>
    </rPh>
    <phoneticPr fontId="3"/>
  </si>
  <si>
    <t>　て、受注者の契約不適合責任を問う意思を明確に告げることで行う。</t>
    <rPh sb="3" eb="6">
      <t>ジュチュウシャ</t>
    </rPh>
    <rPh sb="7" eb="9">
      <t>ケイヤク</t>
    </rPh>
    <rPh sb="9" eb="12">
      <t>フテキゴウ</t>
    </rPh>
    <rPh sb="12" eb="14">
      <t>セキニン</t>
    </rPh>
    <rPh sb="15" eb="16">
      <t>ト</t>
    </rPh>
    <rPh sb="17" eb="19">
      <t>イシ</t>
    </rPh>
    <rPh sb="20" eb="22">
      <t>メイカク</t>
    </rPh>
    <rPh sb="23" eb="24">
      <t>ツ</t>
    </rPh>
    <rPh sb="29" eb="30">
      <t>オコナ</t>
    </rPh>
    <phoneticPr fontId="3"/>
  </si>
  <si>
    <t>３　発注者が第１項に規定する契約不適合に係る請求等が可能な期間（以下この項及び第６項において「契</t>
    <rPh sb="2" eb="5">
      <t>ハッチュウシャ</t>
    </rPh>
    <rPh sb="6" eb="7">
      <t>ダイ</t>
    </rPh>
    <rPh sb="8" eb="9">
      <t>コウ</t>
    </rPh>
    <rPh sb="10" eb="12">
      <t>キテイ</t>
    </rPh>
    <rPh sb="14" eb="19">
      <t>ケイヤクフテキゴウ</t>
    </rPh>
    <rPh sb="20" eb="21">
      <t>カカ</t>
    </rPh>
    <rPh sb="22" eb="24">
      <t>セイキュウ</t>
    </rPh>
    <rPh sb="24" eb="25">
      <t>トウ</t>
    </rPh>
    <rPh sb="26" eb="28">
      <t>カノウ</t>
    </rPh>
    <rPh sb="29" eb="31">
      <t>キカン</t>
    </rPh>
    <rPh sb="32" eb="34">
      <t>イカ</t>
    </rPh>
    <rPh sb="36" eb="37">
      <t>コウ</t>
    </rPh>
    <rPh sb="37" eb="38">
      <t>オヨ</t>
    </rPh>
    <rPh sb="39" eb="40">
      <t>ダイ</t>
    </rPh>
    <rPh sb="41" eb="42">
      <t>コウ</t>
    </rPh>
    <rPh sb="47" eb="48">
      <t>ケイ</t>
    </rPh>
    <phoneticPr fontId="3"/>
  </si>
  <si>
    <t>　契約不適合責任期間」という。）の内に契約不適合を知り、その旨を受注者に通知した場合において、発</t>
    <rPh sb="1" eb="8">
      <t>ケイヤクフテキゴウセキニン</t>
    </rPh>
    <rPh sb="8" eb="10">
      <t>キカン</t>
    </rPh>
    <rPh sb="17" eb="18">
      <t>ウチ</t>
    </rPh>
    <rPh sb="19" eb="24">
      <t>ケイヤクフテキゴウ</t>
    </rPh>
    <rPh sb="25" eb="26">
      <t>シ</t>
    </rPh>
    <rPh sb="30" eb="31">
      <t>ムネ</t>
    </rPh>
    <rPh sb="32" eb="35">
      <t>ジュチュウシャ</t>
    </rPh>
    <rPh sb="36" eb="38">
      <t>ツウチ</t>
    </rPh>
    <rPh sb="40" eb="42">
      <t>バアイ</t>
    </rPh>
    <rPh sb="47" eb="48">
      <t>ハツ</t>
    </rPh>
    <phoneticPr fontId="3"/>
  </si>
  <si>
    <t>　注者が通知から１年が経過する日までに前項に規定する方法による請求等をしたときは、契約不適合責任</t>
    <rPh sb="15" eb="16">
      <t>ヒ</t>
    </rPh>
    <rPh sb="19" eb="21">
      <t>ゼンコウ</t>
    </rPh>
    <rPh sb="22" eb="24">
      <t>キテイ</t>
    </rPh>
    <rPh sb="26" eb="28">
      <t>ホウホウ</t>
    </rPh>
    <rPh sb="31" eb="33">
      <t>セイキュウ</t>
    </rPh>
    <rPh sb="33" eb="34">
      <t>トウ</t>
    </rPh>
    <rPh sb="41" eb="43">
      <t>ケイヤク</t>
    </rPh>
    <rPh sb="43" eb="46">
      <t>フテキゴウ</t>
    </rPh>
    <rPh sb="46" eb="48">
      <t>セキニン</t>
    </rPh>
    <phoneticPr fontId="3"/>
  </si>
  <si>
    <t>　期間の内に請求等をしたものとみなす。</t>
    <rPh sb="1" eb="3">
      <t>キカン</t>
    </rPh>
    <rPh sb="4" eb="5">
      <t>ウチ</t>
    </rPh>
    <rPh sb="6" eb="8">
      <t>セイキュウ</t>
    </rPh>
    <rPh sb="8" eb="9">
      <t>トウ</t>
    </rPh>
    <phoneticPr fontId="3"/>
  </si>
  <si>
    <t>４　発注者は、第１項の請求等を行ったときは、当該請求書の根拠となる契約不適合に関し、民法の消滅時</t>
    <rPh sb="2" eb="5">
      <t>ハッチュウシャ</t>
    </rPh>
    <rPh sb="7" eb="8">
      <t>ダイ</t>
    </rPh>
    <rPh sb="9" eb="10">
      <t>コウ</t>
    </rPh>
    <rPh sb="11" eb="13">
      <t>セイキュウ</t>
    </rPh>
    <rPh sb="13" eb="14">
      <t>トウ</t>
    </rPh>
    <rPh sb="15" eb="16">
      <t>オコナ</t>
    </rPh>
    <rPh sb="22" eb="24">
      <t>トウガイ</t>
    </rPh>
    <rPh sb="24" eb="27">
      <t>セイキュウショ</t>
    </rPh>
    <rPh sb="28" eb="30">
      <t>コンキョ</t>
    </rPh>
    <rPh sb="33" eb="38">
      <t>ケイヤクフテキゴウ</t>
    </rPh>
    <rPh sb="39" eb="40">
      <t>カン</t>
    </rPh>
    <rPh sb="42" eb="44">
      <t>ミンポウ</t>
    </rPh>
    <rPh sb="45" eb="47">
      <t>ショウメツ</t>
    </rPh>
    <rPh sb="47" eb="48">
      <t>ジ</t>
    </rPh>
    <phoneticPr fontId="3"/>
  </si>
  <si>
    <t>　効の範囲で、当該請求等以外に必要と認められる請求等をすることができる。</t>
    <rPh sb="1" eb="2">
      <t>コウ</t>
    </rPh>
    <rPh sb="3" eb="5">
      <t>ハンイ</t>
    </rPh>
    <rPh sb="7" eb="9">
      <t>トウガイ</t>
    </rPh>
    <rPh sb="9" eb="11">
      <t>セイキュウ</t>
    </rPh>
    <rPh sb="11" eb="12">
      <t>トウ</t>
    </rPh>
    <rPh sb="12" eb="14">
      <t>イガイ</t>
    </rPh>
    <rPh sb="15" eb="17">
      <t>ヒツヨウ</t>
    </rPh>
    <rPh sb="18" eb="19">
      <t>ミト</t>
    </rPh>
    <rPh sb="23" eb="25">
      <t>セイキュウ</t>
    </rPh>
    <rPh sb="25" eb="26">
      <t>トウ</t>
    </rPh>
    <phoneticPr fontId="3"/>
  </si>
  <si>
    <t>５　前各項の規定は、契約不適合が受注者の故意又は重過失により生じたものであるときには適用せず、契</t>
    <rPh sb="2" eb="3">
      <t>ゼン</t>
    </rPh>
    <rPh sb="3" eb="4">
      <t>カク</t>
    </rPh>
    <rPh sb="4" eb="5">
      <t>コウ</t>
    </rPh>
    <rPh sb="6" eb="8">
      <t>キテイ</t>
    </rPh>
    <rPh sb="10" eb="15">
      <t>ケイヤクフテキゴウ</t>
    </rPh>
    <rPh sb="16" eb="19">
      <t>ジュチュウシャ</t>
    </rPh>
    <rPh sb="20" eb="22">
      <t>コイ</t>
    </rPh>
    <rPh sb="22" eb="23">
      <t>マタ</t>
    </rPh>
    <rPh sb="24" eb="27">
      <t>ジュウカシツ</t>
    </rPh>
    <rPh sb="30" eb="31">
      <t>ショウ</t>
    </rPh>
    <rPh sb="42" eb="44">
      <t>テキヨウ</t>
    </rPh>
    <rPh sb="47" eb="48">
      <t>ケイ</t>
    </rPh>
    <phoneticPr fontId="3"/>
  </si>
  <si>
    <t>　約不適合に関する受注者の責任については、民法の定めるところによる。</t>
    <rPh sb="13" eb="15">
      <t>セキニン</t>
    </rPh>
    <rPh sb="21" eb="23">
      <t>ミンポウ</t>
    </rPh>
    <rPh sb="24" eb="25">
      <t>サダ</t>
    </rPh>
    <phoneticPr fontId="3"/>
  </si>
  <si>
    <t>６　民法第637条第１項の規定は、契約不適合責任期間については適用しない。</t>
    <rPh sb="2" eb="4">
      <t>ミンポウ</t>
    </rPh>
    <rPh sb="4" eb="5">
      <t>ダイ</t>
    </rPh>
    <rPh sb="8" eb="9">
      <t>ジョウ</t>
    </rPh>
    <rPh sb="9" eb="10">
      <t>ダイ</t>
    </rPh>
    <rPh sb="11" eb="12">
      <t>コウ</t>
    </rPh>
    <rPh sb="13" eb="15">
      <t>キテイ</t>
    </rPh>
    <rPh sb="17" eb="19">
      <t>ケイヤク</t>
    </rPh>
    <rPh sb="19" eb="22">
      <t>フテキゴウ</t>
    </rPh>
    <rPh sb="22" eb="24">
      <t>セキニン</t>
    </rPh>
    <rPh sb="24" eb="26">
      <t>キカン</t>
    </rPh>
    <rPh sb="31" eb="33">
      <t>テキヨウ</t>
    </rPh>
    <phoneticPr fontId="3"/>
  </si>
  <si>
    <t>７  発注者は、成果物の引渡しの際に契約不適合があることを知ったときは、第１項の規定にかかわらず、</t>
    <rPh sb="3" eb="6">
      <t>ハッチュウシャ</t>
    </rPh>
    <rPh sb="18" eb="23">
      <t>ケイヤクフテキゴウ</t>
    </rPh>
    <phoneticPr fontId="3"/>
  </si>
  <si>
    <t xml:space="preserve">  その旨を直ちに受注者に通知しなければ、当該契約不適合の修補又は損害賠償の請求をすることはできな</t>
    <rPh sb="9" eb="12">
      <t>ジュチュウシャ</t>
    </rPh>
    <rPh sb="23" eb="28">
      <t>ケイヤクフテキゴウ</t>
    </rPh>
    <phoneticPr fontId="3"/>
  </si>
  <si>
    <t xml:space="preserve">  い。ただし、受注者がその契約不適合があることを知っていたときは、この限りでない。</t>
    <rPh sb="8" eb="11">
      <t>ジュチュウシャ</t>
    </rPh>
    <rPh sb="14" eb="19">
      <t>ケイヤクフテキゴウ</t>
    </rPh>
    <phoneticPr fontId="3"/>
  </si>
  <si>
    <t>８  引き渡された成果物の契約不適合が設計図書の記載内容、発注者の指示又は貸与品等の性状により生じ</t>
    <rPh sb="3" eb="4">
      <t>ヒ</t>
    </rPh>
    <rPh sb="5" eb="6">
      <t>ワタ</t>
    </rPh>
    <rPh sb="13" eb="15">
      <t>ケイヤク</t>
    </rPh>
    <rPh sb="15" eb="18">
      <t>フテキゴウ</t>
    </rPh>
    <rPh sb="29" eb="32">
      <t>ハッチュウシャ</t>
    </rPh>
    <phoneticPr fontId="3"/>
  </si>
  <si>
    <t xml:space="preserve">  たものであるときは、適用しない。ただし、受注者がその記載内容、指示又は貸与品等が不適当であるこ</t>
    <rPh sb="22" eb="25">
      <t>ジュチュウシャ</t>
    </rPh>
    <phoneticPr fontId="3"/>
  </si>
  <si>
    <t xml:space="preserve">  とを知りながらこれを通知しなかったときは、この限りでない。</t>
    <phoneticPr fontId="3"/>
  </si>
  <si>
    <r>
      <t xml:space="preserve">第54条  </t>
    </r>
    <r>
      <rPr>
        <sz val="10"/>
        <rFont val="ＭＳ 明朝"/>
        <family val="1"/>
        <charset val="128"/>
      </rPr>
      <t>受注者は、設計図書に基づき火災保険その他の保険を付したとき又は任意に保険を付しているとき</t>
    </r>
    <rPh sb="6" eb="9">
      <t>ジュチュウシャ</t>
    </rPh>
    <rPh sb="19" eb="21">
      <t>カサイ</t>
    </rPh>
    <rPh sb="25" eb="26">
      <t>タ</t>
    </rPh>
    <rPh sb="27" eb="29">
      <t>ホケン</t>
    </rPh>
    <phoneticPr fontId="3"/>
  </si>
  <si>
    <r>
      <t xml:space="preserve">第55条  </t>
    </r>
    <r>
      <rPr>
        <sz val="10"/>
        <rFont val="ＭＳ 明朝"/>
        <family val="1"/>
        <charset val="128"/>
      </rPr>
      <t>この契約書に定めのない事項については、必要に応じて発注者と受注者とが協議して定める。</t>
    </r>
    <rPh sb="8" eb="11">
      <t>ケイヤクショ</t>
    </rPh>
    <rPh sb="31" eb="33">
      <t>ハッチュウ</t>
    </rPh>
    <rPh sb="33" eb="34">
      <t>シャ</t>
    </rPh>
    <rPh sb="35" eb="38">
      <t>ジュチュウシャ</t>
    </rPh>
    <phoneticPr fontId="3"/>
  </si>
  <si>
    <t>　　　　年　　　　月　　　　日</t>
    <rPh sb="4" eb="5">
      <t>ネン</t>
    </rPh>
    <rPh sb="9" eb="10">
      <t>ツキ</t>
    </rPh>
    <rPh sb="14" eb="15">
      <t>ヒ</t>
    </rPh>
    <phoneticPr fontId="18"/>
  </si>
  <si>
    <t>文書番号</t>
    <rPh sb="0" eb="2">
      <t>ブンショ</t>
    </rPh>
    <rPh sb="2" eb="4">
      <t>バンゴウ</t>
    </rPh>
    <phoneticPr fontId="3"/>
  </si>
  <si>
    <t>件　　　名</t>
    <rPh sb="0" eb="1">
      <t>ケン</t>
    </rPh>
    <rPh sb="4" eb="5">
      <t>メイ</t>
    </rPh>
    <phoneticPr fontId="3"/>
  </si>
  <si>
    <t>履行場所</t>
    <rPh sb="0" eb="2">
      <t>リコウ</t>
    </rPh>
    <rPh sb="2" eb="4">
      <t>バショ</t>
    </rPh>
    <phoneticPr fontId="3"/>
  </si>
  <si>
    <t>池田市■■■〇丁目〇番〇号</t>
    <rPh sb="0" eb="3">
      <t>イケダシ</t>
    </rPh>
    <rPh sb="7" eb="9">
      <t>チョウメ</t>
    </rPh>
    <rPh sb="10" eb="11">
      <t>バン</t>
    </rPh>
    <rPh sb="12" eb="13">
      <t>ゴウ</t>
    </rPh>
    <phoneticPr fontId="3"/>
  </si>
  <si>
    <t>　</t>
    <phoneticPr fontId="3"/>
  </si>
  <si>
    <t>大阪府池田市城南１丁目１番１号</t>
    <rPh sb="0" eb="3">
      <t>オオサカフ</t>
    </rPh>
    <rPh sb="3" eb="6">
      <t>イケダシ</t>
    </rPh>
    <rPh sb="6" eb="8">
      <t>ジョウナン</t>
    </rPh>
    <rPh sb="8" eb="11">
      <t>１チョウメ</t>
    </rPh>
    <rPh sb="11" eb="13">
      <t>１バン</t>
    </rPh>
    <rPh sb="13" eb="15">
      <t>１ゴウ</t>
    </rPh>
    <phoneticPr fontId="3"/>
  </si>
  <si>
    <t>池　田　市</t>
    <rPh sb="0" eb="1">
      <t>イケ</t>
    </rPh>
    <rPh sb="2" eb="3">
      <t>タ</t>
    </rPh>
    <rPh sb="4" eb="5">
      <t>シ</t>
    </rPh>
    <phoneticPr fontId="3"/>
  </si>
  <si>
    <t>池田市長　　瀧　澤　智　子</t>
    <rPh sb="0" eb="4">
      <t>イケダシチョウ</t>
    </rPh>
    <rPh sb="6" eb="7">
      <t>タキ</t>
    </rPh>
    <rPh sb="8" eb="9">
      <t>サワ</t>
    </rPh>
    <rPh sb="10" eb="11">
      <t>サトシ</t>
    </rPh>
    <rPh sb="12" eb="13">
      <t>コ</t>
    </rPh>
    <phoneticPr fontId="3"/>
  </si>
  <si>
    <t>大阪府池田市城南１丁目１番１号</t>
    <rPh sb="0" eb="3">
      <t>オオサカフ</t>
    </rPh>
    <rPh sb="3" eb="6">
      <t>イケダシ</t>
    </rPh>
    <rPh sb="6" eb="8">
      <t>ジョウナン</t>
    </rPh>
    <rPh sb="8" eb="11">
      <t>１チョウメ</t>
    </rPh>
    <rPh sb="11" eb="13">
      <t>１バン</t>
    </rPh>
    <phoneticPr fontId="3"/>
  </si>
  <si>
    <t>池　田　市　教　育　委　員　会</t>
    <phoneticPr fontId="3"/>
  </si>
  <si>
    <t>※契約期間、契約日は西暦／月／日の順にアラビア数字で入力してください。（例：令和５年１月１日→2023/1/1と入力）</t>
    <rPh sb="1" eb="5">
      <t>ケイヤクキカン</t>
    </rPh>
    <rPh sb="6" eb="9">
      <t>ケイヤクビ</t>
    </rPh>
    <rPh sb="10" eb="12">
      <t>セイレキ</t>
    </rPh>
    <rPh sb="13" eb="14">
      <t>ツキ</t>
    </rPh>
    <rPh sb="15" eb="16">
      <t>ヒ</t>
    </rPh>
    <rPh sb="17" eb="18">
      <t>ジュン</t>
    </rPh>
    <rPh sb="23" eb="25">
      <t>スウジ</t>
    </rPh>
    <rPh sb="26" eb="28">
      <t>ニュウリョク</t>
    </rPh>
    <rPh sb="36" eb="37">
      <t>レイ</t>
    </rPh>
    <rPh sb="38" eb="40">
      <t>レイワ</t>
    </rPh>
    <rPh sb="41" eb="42">
      <t>ネン</t>
    </rPh>
    <rPh sb="43" eb="44">
      <t>ツキ</t>
    </rPh>
    <rPh sb="45" eb="46">
      <t>ヒ</t>
    </rPh>
    <rPh sb="56" eb="58">
      <t>ニュウリョク</t>
    </rPh>
    <phoneticPr fontId="3"/>
  </si>
  <si>
    <t>※契約者は発注者に確認の上、１「池田市代表者　池田市長」または２「池田市教育委員会」を選択してください。</t>
    <rPh sb="1" eb="4">
      <t>ケイヤクシャ</t>
    </rPh>
    <rPh sb="5" eb="8">
      <t>ハッチュウシャ</t>
    </rPh>
    <rPh sb="9" eb="11">
      <t>カクニン</t>
    </rPh>
    <rPh sb="12" eb="13">
      <t>ウエ</t>
    </rPh>
    <rPh sb="16" eb="19">
      <t>イケダシ</t>
    </rPh>
    <rPh sb="19" eb="22">
      <t>ダイヒョウシャ</t>
    </rPh>
    <rPh sb="23" eb="27">
      <t>イケダシチョウ</t>
    </rPh>
    <rPh sb="33" eb="36">
      <t>イケダシ</t>
    </rPh>
    <rPh sb="36" eb="41">
      <t>キョウイクイインカイ</t>
    </rPh>
    <rPh sb="43" eb="45">
      <t>センタク</t>
    </rPh>
    <phoneticPr fontId="3"/>
  </si>
  <si>
    <t>00</t>
    <phoneticPr fontId="3"/>
  </si>
  <si>
    <t>委般</t>
    <rPh sb="0" eb="1">
      <t>イ</t>
    </rPh>
    <rPh sb="1" eb="2">
      <t>ハン</t>
    </rPh>
    <phoneticPr fontId="3"/>
  </si>
  <si>
    <t>■■■業務委託</t>
    <rPh sb="3" eb="5">
      <t>ギョウム</t>
    </rPh>
    <rPh sb="5" eb="7">
      <t>イタク</t>
    </rPh>
    <phoneticPr fontId="3"/>
  </si>
  <si>
    <t>第４条</t>
    <rPh sb="0" eb="1">
      <t>ダイ</t>
    </rPh>
    <rPh sb="2" eb="3">
      <t>ジョウ</t>
    </rPh>
    <phoneticPr fontId="3"/>
  </si>
  <si>
    <t>業務委託料1,000万円未満</t>
    <rPh sb="0" eb="2">
      <t>ギョウム</t>
    </rPh>
    <rPh sb="2" eb="5">
      <t>イタクリョウ</t>
    </rPh>
    <rPh sb="10" eb="11">
      <t>マン</t>
    </rPh>
    <rPh sb="11" eb="12">
      <t>エン</t>
    </rPh>
    <rPh sb="12" eb="14">
      <t>ミマン</t>
    </rPh>
    <phoneticPr fontId="3"/>
  </si>
  <si>
    <t>業務委託料1,000万円以上</t>
    <rPh sb="12" eb="14">
      <t>イジョウ</t>
    </rPh>
    <phoneticPr fontId="3"/>
  </si>
  <si>
    <t>□</t>
    <phoneticPr fontId="3"/>
  </si>
  <si>
    <t>現場管理者</t>
    <rPh sb="0" eb="5">
      <t>ゲンバカンリシャ</t>
    </rPh>
    <phoneticPr fontId="18"/>
  </si>
  <si>
    <t>※文書番号は発注者に確認の上、入力してください。文書番号が不要の場合、セルを空白にしてください。</t>
    <rPh sb="1" eb="3">
      <t>ブンショ</t>
    </rPh>
    <rPh sb="3" eb="5">
      <t>バンゴウ</t>
    </rPh>
    <rPh sb="6" eb="9">
      <t>ハッチュウシャ</t>
    </rPh>
    <rPh sb="10" eb="12">
      <t>カクニン</t>
    </rPh>
    <rPh sb="13" eb="14">
      <t>ウエ</t>
    </rPh>
    <rPh sb="15" eb="17">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</si>
</sst>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令和元年&quot;m&quot;月&quot;d&quot;日&quot;"/>
    <numFmt numFmtId="177" formatCode="[$-411]ggge&quot;年&quot;m&quot;月&quot;d&quot;日&quot;;@"/>
    <numFmt numFmtId="178" formatCode="0;0;"/>
  </numFmts>
  <fonts count="30">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12"/>
      <name val="ＭＳ 明朝"/>
      <family val="1"/>
      <charset val="128"/>
    </font>
    <font>
      <sz val="8"/>
      <name val="ＭＳ 明朝"/>
      <family val="1"/>
      <charset val="128"/>
    </font>
    <font>
      <sz val="10"/>
      <name val="ＭＳ 明朝"/>
      <family val="1"/>
      <charset val="128"/>
    </font>
    <font>
      <sz val="18"/>
      <name val="ＭＳ 明朝"/>
      <family val="1"/>
      <charset val="128"/>
    </font>
    <font>
      <b/>
      <sz val="20"/>
      <name val="ＭＳ ゴシック"/>
      <family val="3"/>
      <charset val="128"/>
    </font>
    <font>
      <sz val="9"/>
      <name val="ＭＳ 明朝"/>
      <family val="1"/>
      <charset val="128"/>
    </font>
    <font>
      <sz val="9"/>
      <name val="ＭＳ Ｐ明朝"/>
      <family val="1"/>
      <charset val="128"/>
    </font>
    <font>
      <sz val="14"/>
      <name val="ＭＳ 明朝"/>
      <family val="1"/>
      <charset val="128"/>
    </font>
    <font>
      <sz val="1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b/>
      <sz val="10"/>
      <name val="ＭＳ 明朝"/>
      <family val="1"/>
      <charset val="128"/>
    </font>
    <font>
      <sz val="6"/>
      <name val="ＭＳ Ｐゴシック"/>
      <family val="3"/>
      <charset val="128"/>
    </font>
    <font>
      <b/>
      <sz val="16"/>
      <name val="ＭＳ Ｐ明朝"/>
      <family val="1"/>
      <charset val="128"/>
    </font>
    <font>
      <b/>
      <sz val="12"/>
      <name val="ＭＳ Ｐ明朝"/>
      <family val="1"/>
      <charset val="128"/>
    </font>
    <font>
      <sz val="14"/>
      <name val="ＭＳ Ｐ明朝"/>
      <family val="1"/>
      <charset val="128"/>
    </font>
    <font>
      <b/>
      <sz val="11"/>
      <name val="ＭＳ Ｐゴシック"/>
      <family val="3"/>
      <charset val="128"/>
    </font>
    <font>
      <sz val="12"/>
      <name val="ＭＳ Ｐゴシック"/>
      <family val="3"/>
      <charset val="128"/>
    </font>
    <font>
      <sz val="11"/>
      <name val="明朝"/>
      <family val="1"/>
      <charset val="128"/>
    </font>
    <font>
      <sz val="18"/>
      <name val="ＭＳ Ｐ明朝"/>
      <family val="1"/>
      <charset val="128"/>
    </font>
    <font>
      <u/>
      <sz val="9.35"/>
      <color indexed="12"/>
      <name val="明朝"/>
      <family val="1"/>
      <charset val="128"/>
    </font>
    <font>
      <sz val="12"/>
      <color rgb="FF0000FF"/>
      <name val="ＭＳ 明朝"/>
      <family val="1"/>
      <charset val="128"/>
    </font>
    <font>
      <sz val="12"/>
      <color theme="0"/>
      <name val="ＭＳ 明朝"/>
      <family val="1"/>
      <charset val="128"/>
    </font>
    <font>
      <sz val="48"/>
      <color rgb="FFFF0000"/>
      <name val="ＭＳ Ｐ明朝"/>
      <family val="1"/>
      <charset val="128"/>
    </font>
  </fonts>
  <fills count="5">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rgb="FFCCFFCC"/>
        <bgColor indexed="64"/>
      </patternFill>
    </fill>
  </fills>
  <borders count="30">
    <border>
      <left/>
      <right/>
      <top/>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otted">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dotted">
        <color indexed="64"/>
      </top>
      <bottom/>
      <diagonal/>
    </border>
  </borders>
  <cellStyleXfs count="11">
    <xf numFmtId="0" fontId="0" fillId="0" borderId="0"/>
    <xf numFmtId="0" fontId="26" fillId="0" borderId="0" applyNumberFormat="0" applyFill="0" applyBorder="0" applyAlignment="0" applyProtection="0">
      <alignment vertical="top"/>
      <protection locked="0"/>
    </xf>
    <xf numFmtId="38" fontId="1" fillId="0" borderId="0" applyFont="0" applyFill="0" applyBorder="0" applyAlignment="0" applyProtection="0"/>
    <xf numFmtId="38" fontId="16" fillId="0" borderId="0" applyFont="0" applyFill="0" applyBorder="0" applyAlignment="0" applyProtection="0"/>
    <xf numFmtId="38" fontId="24" fillId="0" borderId="0" applyFont="0" applyFill="0" applyBorder="0" applyAlignment="0" applyProtection="0"/>
    <xf numFmtId="6" fontId="1" fillId="0" borderId="0" applyFont="0" applyFill="0" applyBorder="0" applyAlignment="0" applyProtection="0"/>
    <xf numFmtId="0" fontId="24" fillId="0" borderId="0"/>
    <xf numFmtId="0" fontId="16" fillId="0" borderId="0"/>
    <xf numFmtId="0" fontId="13" fillId="0" borderId="0"/>
    <xf numFmtId="0" fontId="13" fillId="0" borderId="0"/>
    <xf numFmtId="0" fontId="16" fillId="0" borderId="0"/>
  </cellStyleXfs>
  <cellXfs count="286">
    <xf numFmtId="0" fontId="0" fillId="0" borderId="0" xfId="0"/>
    <xf numFmtId="0" fontId="1" fillId="0" borderId="0" xfId="10" applyFont="1"/>
    <xf numFmtId="0" fontId="10" fillId="0" borderId="10" xfId="10" applyFont="1" applyBorder="1"/>
    <xf numFmtId="0" fontId="10" fillId="0" borderId="15" xfId="10" applyFont="1" applyBorder="1" applyAlignment="1">
      <alignment horizontal="right"/>
    </xf>
    <xf numFmtId="0" fontId="10" fillId="0" borderId="16" xfId="10" applyFont="1" applyBorder="1"/>
    <xf numFmtId="0" fontId="10" fillId="0" borderId="17" xfId="10" applyFont="1" applyBorder="1"/>
    <xf numFmtId="0" fontId="1" fillId="0" borderId="4" xfId="10" applyFont="1" applyBorder="1"/>
    <xf numFmtId="0" fontId="1" fillId="0" borderId="12" xfId="10" applyFont="1" applyBorder="1"/>
    <xf numFmtId="0" fontId="1" fillId="0" borderId="18" xfId="10" applyFont="1" applyBorder="1"/>
    <xf numFmtId="0" fontId="1" fillId="0" borderId="19" xfId="10" applyFont="1" applyBorder="1"/>
    <xf numFmtId="0" fontId="1" fillId="0" borderId="0" xfId="10" applyFont="1" applyAlignment="1">
      <alignment horizontal="right"/>
    </xf>
    <xf numFmtId="0" fontId="1" fillId="0" borderId="0" xfId="10" applyFont="1" applyAlignment="1"/>
    <xf numFmtId="58" fontId="1" fillId="0" borderId="0" xfId="10" applyNumberFormat="1" applyFont="1" applyBorder="1" applyAlignment="1">
      <alignment horizontal="center" vertical="center"/>
    </xf>
    <xf numFmtId="0" fontId="12" fillId="0" borderId="0" xfId="10" applyFont="1"/>
    <xf numFmtId="0" fontId="12" fillId="0" borderId="0" xfId="10" applyFont="1" applyAlignment="1">
      <alignment horizontal="distributed"/>
    </xf>
    <xf numFmtId="0" fontId="1" fillId="0" borderId="0" xfId="10" applyFont="1" applyAlignment="1">
      <alignment horizontal="center"/>
    </xf>
    <xf numFmtId="0" fontId="1" fillId="0" borderId="20" xfId="10" applyFont="1" applyBorder="1" applyAlignment="1"/>
    <xf numFmtId="58" fontId="12" fillId="0" borderId="20" xfId="10" applyNumberFormat="1" applyFont="1" applyBorder="1" applyAlignment="1">
      <alignment horizontal="distributed"/>
    </xf>
    <xf numFmtId="0" fontId="12" fillId="0" borderId="0" xfId="10" applyFont="1" applyAlignment="1"/>
    <xf numFmtId="58" fontId="12" fillId="0" borderId="20" xfId="10" applyNumberFormat="1" applyFont="1" applyBorder="1" applyAlignment="1">
      <alignment horizontal="right"/>
    </xf>
    <xf numFmtId="0" fontId="12" fillId="0" borderId="0" xfId="10" applyFont="1" applyAlignment="1">
      <alignment horizontal="right"/>
    </xf>
    <xf numFmtId="0" fontId="20" fillId="0" borderId="0" xfId="10" applyFont="1" applyAlignment="1">
      <alignment horizontal="center"/>
    </xf>
    <xf numFmtId="0" fontId="12" fillId="0" borderId="0" xfId="10" applyFont="1" applyBorder="1" applyAlignment="1"/>
    <xf numFmtId="0" fontId="1" fillId="0" borderId="0" xfId="10" applyFont="1" applyBorder="1" applyAlignment="1"/>
    <xf numFmtId="0" fontId="12" fillId="0" borderId="0" xfId="10" applyFont="1" applyBorder="1" applyAlignment="1">
      <alignment horizontal="distributed"/>
    </xf>
    <xf numFmtId="0" fontId="14" fillId="0" borderId="0" xfId="10" applyFont="1" applyAlignment="1"/>
    <xf numFmtId="0" fontId="21" fillId="0" borderId="0" xfId="10" applyFont="1"/>
    <xf numFmtId="0" fontId="21" fillId="0" borderId="0" xfId="10" applyFont="1" applyAlignment="1">
      <alignment vertical="top"/>
    </xf>
    <xf numFmtId="0" fontId="12" fillId="0" borderId="0" xfId="10" applyFont="1" applyAlignment="1">
      <alignment horizontal="left"/>
    </xf>
    <xf numFmtId="0" fontId="12" fillId="0" borderId="5" xfId="10" applyFont="1" applyBorder="1" applyAlignment="1">
      <alignment horizontal="center" vertical="center"/>
    </xf>
    <xf numFmtId="0" fontId="12" fillId="0" borderId="0" xfId="10" applyFont="1" applyBorder="1" applyAlignment="1">
      <alignment horizontal="left" vertical="center" indent="1"/>
    </xf>
    <xf numFmtId="0" fontId="12" fillId="0" borderId="0" xfId="10" applyFont="1" applyBorder="1" applyAlignment="1">
      <alignment vertical="center"/>
    </xf>
    <xf numFmtId="0" fontId="12" fillId="0" borderId="0" xfId="10" applyFont="1" applyBorder="1"/>
    <xf numFmtId="0" fontId="12" fillId="0" borderId="0" xfId="10" applyFont="1" applyAlignment="1">
      <alignment horizontal="center"/>
    </xf>
    <xf numFmtId="6" fontId="1" fillId="0" borderId="0" xfId="5" applyFont="1"/>
    <xf numFmtId="0" fontId="6" fillId="0" borderId="0" xfId="0" applyFont="1" applyAlignment="1">
      <alignment vertical="center"/>
    </xf>
    <xf numFmtId="14" fontId="1" fillId="0" borderId="0" xfId="10" applyNumberFormat="1" applyFont="1"/>
    <xf numFmtId="176" fontId="12" fillId="0" borderId="0" xfId="10" applyNumberFormat="1" applyFont="1" applyBorder="1" applyAlignment="1">
      <alignment horizontal="distributed"/>
    </xf>
    <xf numFmtId="176" fontId="1" fillId="0" borderId="0" xfId="10" applyNumberFormat="1" applyFont="1"/>
    <xf numFmtId="0" fontId="0" fillId="0" borderId="0" xfId="10" applyFont="1"/>
    <xf numFmtId="0" fontId="0" fillId="0" borderId="0" xfId="10" applyFont="1" applyAlignment="1"/>
    <xf numFmtId="0" fontId="6" fillId="0" borderId="13" xfId="0" applyFont="1" applyFill="1" applyBorder="1" applyAlignment="1">
      <alignment vertical="center"/>
    </xf>
    <xf numFmtId="49" fontId="6" fillId="0" borderId="13" xfId="2" applyNumberFormat="1" applyFont="1" applyFill="1" applyBorder="1" applyAlignment="1">
      <alignment vertical="center"/>
    </xf>
    <xf numFmtId="0" fontId="6" fillId="0" borderId="0" xfId="0" applyFont="1" applyFill="1" applyAlignment="1">
      <alignment vertical="center"/>
    </xf>
    <xf numFmtId="0" fontId="0" fillId="0" borderId="0" xfId="0" applyFill="1"/>
    <xf numFmtId="0" fontId="6" fillId="0" borderId="0" xfId="0" applyFont="1" applyFill="1" applyBorder="1" applyAlignment="1">
      <alignment horizontal="left" vertical="center"/>
    </xf>
    <xf numFmtId="0" fontId="11" fillId="0" borderId="0" xfId="0" applyFont="1" applyFill="1" applyBorder="1" applyAlignment="1">
      <alignment horizontal="left" vertical="center" indent="1"/>
    </xf>
    <xf numFmtId="0" fontId="11" fillId="0" borderId="0" xfId="0" applyFont="1" applyBorder="1" applyAlignment="1">
      <alignment horizontal="left" vertical="center" indent="1"/>
    </xf>
    <xf numFmtId="0" fontId="6" fillId="3" borderId="13" xfId="0" applyFont="1" applyFill="1" applyBorder="1" applyAlignment="1">
      <alignment vertical="center"/>
    </xf>
    <xf numFmtId="0" fontId="6" fillId="3" borderId="6" xfId="0" applyFont="1" applyFill="1" applyBorder="1" applyAlignment="1">
      <alignment vertical="center"/>
    </xf>
    <xf numFmtId="0" fontId="6" fillId="3" borderId="24"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Alignment="1">
      <alignment vertical="center" shrinkToFit="1"/>
    </xf>
    <xf numFmtId="0" fontId="6" fillId="4" borderId="4" xfId="0" applyFont="1" applyFill="1" applyBorder="1" applyAlignment="1">
      <alignment vertical="center"/>
    </xf>
    <xf numFmtId="0" fontId="1" fillId="0" borderId="0" xfId="0" applyFont="1" applyFill="1"/>
    <xf numFmtId="0" fontId="14" fillId="0" borderId="0" xfId="0" applyFont="1" applyAlignment="1">
      <alignment vertical="center"/>
    </xf>
    <xf numFmtId="0" fontId="14" fillId="0" borderId="0" xfId="0" applyFont="1"/>
    <xf numFmtId="0" fontId="4" fillId="0" borderId="11"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7" fillId="0" borderId="5" xfId="0" applyFont="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6" xfId="0" applyFont="1" applyBorder="1" applyAlignment="1" applyProtection="1">
      <alignment vertical="center"/>
      <protection locked="0"/>
    </xf>
    <xf numFmtId="0" fontId="28" fillId="0" borderId="12" xfId="0" applyFont="1" applyBorder="1" applyAlignment="1" applyProtection="1">
      <alignment vertical="center"/>
      <protection locked="0"/>
    </xf>
    <xf numFmtId="49" fontId="4" fillId="0" borderId="0" xfId="0" applyNumberFormat="1" applyFont="1" applyAlignment="1" applyProtection="1">
      <alignment vertical="center"/>
      <protection locked="0"/>
    </xf>
    <xf numFmtId="0" fontId="4" fillId="0" borderId="0" xfId="0" applyFont="1" applyAlignment="1" applyProtection="1">
      <alignment horizontal="left" vertical="center" indent="1"/>
      <protection locked="0"/>
    </xf>
    <xf numFmtId="0" fontId="4" fillId="0" borderId="0" xfId="0" applyFont="1" applyAlignment="1" applyProtection="1">
      <alignment horizontal="center" vertical="center"/>
      <protection locked="0"/>
    </xf>
    <xf numFmtId="0" fontId="1" fillId="0" borderId="0" xfId="10" applyFont="1" applyProtection="1">
      <protection locked="0"/>
    </xf>
    <xf numFmtId="0" fontId="10" fillId="0" borderId="0" xfId="10" applyFont="1" applyProtection="1">
      <protection locked="0"/>
    </xf>
    <xf numFmtId="0" fontId="12" fillId="0" borderId="0" xfId="10" applyFont="1" applyProtection="1">
      <protection locked="0"/>
    </xf>
    <xf numFmtId="0" fontId="1" fillId="0" borderId="0" xfId="10" applyFont="1" applyAlignment="1" applyProtection="1">
      <alignment vertical="center"/>
      <protection locked="0"/>
    </xf>
    <xf numFmtId="176" fontId="12" fillId="0" borderId="0" xfId="10" applyNumberFormat="1" applyFont="1" applyProtection="1">
      <protection locked="0"/>
    </xf>
    <xf numFmtId="176" fontId="12" fillId="0" borderId="0" xfId="10" applyNumberFormat="1" applyFont="1" applyAlignment="1" applyProtection="1">
      <alignment horizontal="right"/>
      <protection locked="0"/>
    </xf>
    <xf numFmtId="0" fontId="12" fillId="0" borderId="0" xfId="10" applyFont="1" applyAlignment="1" applyProtection="1">
      <alignment horizontal="right" vertical="center"/>
      <protection locked="0"/>
    </xf>
    <xf numFmtId="0" fontId="14" fillId="0" borderId="0" xfId="10" applyFont="1" applyAlignment="1" applyProtection="1">
      <alignment horizontal="right"/>
      <protection locked="0"/>
    </xf>
    <xf numFmtId="0" fontId="12" fillId="0" borderId="0" xfId="10" applyFont="1" applyAlignment="1" applyProtection="1">
      <alignment horizontal="center"/>
      <protection locked="0"/>
    </xf>
    <xf numFmtId="0" fontId="23" fillId="0" borderId="0" xfId="10" applyFont="1" applyAlignment="1" applyProtection="1">
      <protection locked="0"/>
    </xf>
    <xf numFmtId="0" fontId="0" fillId="0" borderId="0" xfId="0" applyProtection="1">
      <protection locked="0"/>
    </xf>
    <xf numFmtId="0" fontId="0" fillId="0" borderId="0" xfId="0" applyAlignment="1" applyProtection="1">
      <alignment horizontal="right"/>
      <protection locked="0"/>
    </xf>
    <xf numFmtId="177" fontId="6" fillId="0" borderId="12"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0" fontId="6" fillId="3" borderId="24"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3" borderId="13" xfId="0" applyFont="1" applyFill="1" applyBorder="1" applyAlignment="1">
      <alignment horizontal="center" vertical="center"/>
    </xf>
    <xf numFmtId="178" fontId="6" fillId="0" borderId="12" xfId="0" applyNumberFormat="1" applyFont="1" applyFill="1" applyBorder="1" applyAlignment="1">
      <alignment horizontal="left" vertical="center"/>
    </xf>
    <xf numFmtId="178" fontId="6" fillId="0" borderId="5" xfId="0" applyNumberFormat="1" applyFont="1" applyFill="1" applyBorder="1" applyAlignment="1">
      <alignment horizontal="left" vertical="center"/>
    </xf>
    <xf numFmtId="178" fontId="6" fillId="0" borderId="6" xfId="0" applyNumberFormat="1" applyFont="1" applyFill="1" applyBorder="1" applyAlignment="1">
      <alignment horizontal="left" vertical="center"/>
    </xf>
    <xf numFmtId="0" fontId="4" fillId="0" borderId="25"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4" fillId="0" borderId="0" xfId="0" applyFont="1" applyAlignment="1" applyProtection="1">
      <alignment horizontal="distributed" vertical="center"/>
      <protection locked="0"/>
    </xf>
    <xf numFmtId="0" fontId="4" fillId="0" borderId="0" xfId="0" applyFont="1" applyAlignment="1" applyProtection="1">
      <alignment horizontal="center" vertical="center" shrinkToFit="1"/>
      <protection locked="0"/>
    </xf>
    <xf numFmtId="0" fontId="1" fillId="0" borderId="12" xfId="10" applyFont="1" applyBorder="1" applyAlignment="1">
      <alignment vertical="center"/>
    </xf>
    <xf numFmtId="0" fontId="1" fillId="0" borderId="5" xfId="10" applyFont="1" applyBorder="1" applyAlignment="1">
      <alignment vertical="center"/>
    </xf>
    <xf numFmtId="58" fontId="14" fillId="0" borderId="5" xfId="10" applyNumberFormat="1" applyFont="1" applyBorder="1" applyAlignment="1">
      <alignment horizontal="distributed" vertical="center"/>
    </xf>
    <xf numFmtId="58" fontId="14" fillId="0" borderId="6" xfId="10" applyNumberFormat="1" applyFont="1" applyBorder="1" applyAlignment="1">
      <alignment horizontal="distributed" vertical="center"/>
    </xf>
    <xf numFmtId="0" fontId="1" fillId="0" borderId="28" xfId="10" applyFont="1" applyBorder="1" applyAlignment="1">
      <alignment horizontal="center"/>
    </xf>
    <xf numFmtId="0" fontId="10" fillId="0" borderId="12" xfId="10" applyFont="1" applyBorder="1" applyAlignment="1">
      <alignment horizontal="center"/>
    </xf>
    <xf numFmtId="0" fontId="10" fillId="0" borderId="5" xfId="10" applyFont="1" applyBorder="1" applyAlignment="1">
      <alignment horizontal="center"/>
    </xf>
    <xf numFmtId="0" fontId="10" fillId="0" borderId="6" xfId="10" applyFont="1" applyBorder="1" applyAlignment="1">
      <alignment horizontal="center"/>
    </xf>
    <xf numFmtId="0" fontId="10" fillId="0" borderId="13" xfId="10" applyFont="1" applyBorder="1" applyAlignment="1">
      <alignment horizontal="center"/>
    </xf>
    <xf numFmtId="0" fontId="10" fillId="0" borderId="4" xfId="10" applyFont="1" applyBorder="1" applyAlignment="1">
      <alignment horizontal="center"/>
    </xf>
    <xf numFmtId="0" fontId="0" fillId="0" borderId="12" xfId="10" applyFont="1" applyBorder="1" applyAlignment="1">
      <alignment horizontal="right" vertical="center"/>
    </xf>
    <xf numFmtId="0" fontId="1" fillId="0" borderId="5" xfId="10" applyFont="1" applyBorder="1" applyAlignment="1">
      <alignment horizontal="right" vertical="center"/>
    </xf>
    <xf numFmtId="0" fontId="1" fillId="0" borderId="5" xfId="10" applyFont="1" applyBorder="1" applyAlignment="1">
      <alignment horizontal="center" vertical="center"/>
    </xf>
    <xf numFmtId="0" fontId="19" fillId="0" borderId="0" xfId="10" applyFont="1" applyAlignment="1">
      <alignment horizontal="center" vertical="top"/>
    </xf>
    <xf numFmtId="0" fontId="1" fillId="0" borderId="27" xfId="10" applyFont="1" applyBorder="1" applyAlignment="1">
      <alignment horizontal="center"/>
    </xf>
    <xf numFmtId="57" fontId="1" fillId="0" borderId="14" xfId="10" applyNumberFormat="1" applyFont="1" applyBorder="1" applyAlignment="1">
      <alignment shrinkToFit="1"/>
    </xf>
    <xf numFmtId="0" fontId="1" fillId="0" borderId="14" xfId="10" applyFont="1" applyBorder="1" applyAlignment="1">
      <alignment shrinkToFit="1"/>
    </xf>
    <xf numFmtId="0" fontId="1" fillId="0" borderId="15" xfId="10" applyFont="1" applyBorder="1" applyAlignment="1">
      <alignment shrinkToFit="1"/>
    </xf>
    <xf numFmtId="57" fontId="1" fillId="0" borderId="15" xfId="10" applyNumberFormat="1" applyFont="1" applyBorder="1" applyAlignment="1">
      <alignment shrinkToFit="1"/>
    </xf>
    <xf numFmtId="57" fontId="1" fillId="0" borderId="21" xfId="10" applyNumberFormat="1" applyFont="1" applyBorder="1" applyAlignment="1">
      <alignment vertical="center" shrinkToFit="1"/>
    </xf>
    <xf numFmtId="0" fontId="1" fillId="0" borderId="21" xfId="10" applyFont="1" applyBorder="1" applyAlignment="1">
      <alignment vertical="center" shrinkToFit="1"/>
    </xf>
    <xf numFmtId="176" fontId="1" fillId="0" borderId="21" xfId="10" applyNumberFormat="1" applyFont="1" applyBorder="1" applyAlignment="1">
      <alignment vertical="center" shrinkToFit="1"/>
    </xf>
    <xf numFmtId="0" fontId="1" fillId="0" borderId="17" xfId="10" applyFont="1" applyBorder="1" applyAlignment="1">
      <alignment vertical="center" shrinkToFit="1"/>
    </xf>
    <xf numFmtId="0" fontId="0" fillId="0" borderId="10" xfId="10" applyFont="1" applyBorder="1" applyAlignment="1">
      <alignment vertical="center" shrinkToFit="1"/>
    </xf>
    <xf numFmtId="0" fontId="1" fillId="0" borderId="14" xfId="10" applyFont="1" applyBorder="1" applyAlignment="1">
      <alignment vertical="center" shrinkToFit="1"/>
    </xf>
    <xf numFmtId="0" fontId="1" fillId="0" borderId="16" xfId="10" applyFont="1" applyBorder="1" applyAlignment="1">
      <alignment vertical="center" shrinkToFit="1"/>
    </xf>
    <xf numFmtId="0" fontId="0" fillId="0" borderId="0" xfId="10" applyFont="1" applyAlignment="1" applyProtection="1">
      <alignment horizontal="distributed"/>
      <protection locked="0"/>
    </xf>
    <xf numFmtId="58" fontId="1" fillId="0" borderId="0" xfId="10" applyNumberFormat="1" applyFont="1" applyBorder="1" applyAlignment="1">
      <alignment horizontal="distributed" vertical="center"/>
    </xf>
    <xf numFmtId="58" fontId="16" fillId="0" borderId="0" xfId="10" applyNumberFormat="1" applyAlignment="1">
      <alignment vertical="center"/>
    </xf>
    <xf numFmtId="0" fontId="0" fillId="0" borderId="10" xfId="10" applyFont="1" applyBorder="1" applyAlignment="1">
      <alignment vertical="center"/>
    </xf>
    <xf numFmtId="0" fontId="1" fillId="0" borderId="14" xfId="10" applyFont="1" applyBorder="1" applyAlignment="1">
      <alignment vertical="center"/>
    </xf>
    <xf numFmtId="0" fontId="1" fillId="0" borderId="16" xfId="10" applyFont="1" applyBorder="1" applyAlignment="1">
      <alignment vertical="center"/>
    </xf>
    <xf numFmtId="0" fontId="1" fillId="0" borderId="21" xfId="10" applyFont="1" applyBorder="1" applyAlignment="1">
      <alignment vertical="center"/>
    </xf>
    <xf numFmtId="57" fontId="1" fillId="0" borderId="17" xfId="10" applyNumberFormat="1" applyFont="1" applyBorder="1" applyAlignment="1">
      <alignment vertical="center" shrinkToFit="1"/>
    </xf>
    <xf numFmtId="0" fontId="1" fillId="0" borderId="0" xfId="10" applyFont="1" applyAlignment="1" applyProtection="1">
      <alignment horizontal="distributed"/>
      <protection locked="0"/>
    </xf>
    <xf numFmtId="58" fontId="12" fillId="0" borderId="0" xfId="10" applyNumberFormat="1" applyFont="1" applyBorder="1" applyAlignment="1">
      <alignment horizontal="distributed" vertical="center"/>
    </xf>
    <xf numFmtId="0" fontId="19" fillId="0" borderId="0" xfId="10" applyFont="1" applyAlignment="1">
      <alignment horizontal="distributed"/>
    </xf>
    <xf numFmtId="0" fontId="12" fillId="0" borderId="0" xfId="10" applyFont="1" applyAlignment="1">
      <alignment horizontal="distributed"/>
    </xf>
    <xf numFmtId="0" fontId="12" fillId="0" borderId="0" xfId="10" applyFont="1" applyAlignment="1">
      <alignment shrinkToFit="1"/>
    </xf>
    <xf numFmtId="0" fontId="12" fillId="0" borderId="0" xfId="10" applyFont="1" applyAlignment="1">
      <alignment vertical="top" shrinkToFit="1"/>
    </xf>
    <xf numFmtId="0" fontId="12" fillId="0" borderId="0" xfId="10" applyFont="1" applyAlignment="1">
      <alignment horizontal="center"/>
    </xf>
    <xf numFmtId="0" fontId="12" fillId="0" borderId="0" xfId="10" applyFont="1" applyAlignment="1">
      <alignment vertical="center"/>
    </xf>
    <xf numFmtId="0" fontId="12" fillId="0" borderId="0" xfId="10" applyFont="1" applyAlignment="1" applyProtection="1">
      <alignment horizontal="center"/>
      <protection locked="0"/>
    </xf>
    <xf numFmtId="0" fontId="12" fillId="0" borderId="21" xfId="10" applyFont="1" applyBorder="1" applyAlignment="1" applyProtection="1">
      <alignment horizontal="center"/>
      <protection locked="0"/>
    </xf>
    <xf numFmtId="0" fontId="12" fillId="0" borderId="14" xfId="10" applyFont="1" applyBorder="1" applyAlignment="1" applyProtection="1">
      <alignment horizontal="center"/>
      <protection locked="0"/>
    </xf>
    <xf numFmtId="0" fontId="12" fillId="0" borderId="0" xfId="10" applyFont="1" applyBorder="1" applyAlignment="1">
      <alignment horizontal="distributed"/>
    </xf>
    <xf numFmtId="0" fontId="20" fillId="0" borderId="0" xfId="10" applyFont="1" applyAlignment="1">
      <alignment horizontal="distributed"/>
    </xf>
    <xf numFmtId="0" fontId="1" fillId="0" borderId="0" xfId="10" applyFont="1" applyAlignment="1">
      <alignment horizontal="center"/>
    </xf>
    <xf numFmtId="0" fontId="1" fillId="0" borderId="29" xfId="10" applyFont="1" applyBorder="1" applyAlignment="1">
      <alignment horizontal="right"/>
    </xf>
    <xf numFmtId="0" fontId="12" fillId="0" borderId="0" xfId="10" applyFont="1" applyAlignment="1" applyProtection="1">
      <alignment horizontal="distributed" vertical="center"/>
      <protection locked="0"/>
    </xf>
    <xf numFmtId="0" fontId="12" fillId="0" borderId="0" xfId="10" applyFont="1" applyAlignment="1" applyProtection="1">
      <alignment vertical="center"/>
      <protection locked="0"/>
    </xf>
    <xf numFmtId="58" fontId="12" fillId="0" borderId="0" xfId="10" applyNumberFormat="1" applyFont="1" applyBorder="1" applyAlignment="1">
      <alignment horizontal="distributed"/>
    </xf>
    <xf numFmtId="0" fontId="12" fillId="0" borderId="0" xfId="10" applyFont="1" applyAlignment="1">
      <alignment horizontal="distributed" vertical="center"/>
    </xf>
    <xf numFmtId="57" fontId="12" fillId="0" borderId="4" xfId="10" applyNumberFormat="1" applyFont="1" applyBorder="1" applyAlignment="1" applyProtection="1">
      <alignment horizontal="center" vertical="center"/>
      <protection locked="0"/>
    </xf>
    <xf numFmtId="0" fontId="12" fillId="0" borderId="12" xfId="10" applyFont="1" applyBorder="1" applyAlignment="1">
      <alignment horizontal="distributed" vertical="center"/>
    </xf>
    <xf numFmtId="0" fontId="12" fillId="0" borderId="5" xfId="10" applyFont="1" applyBorder="1" applyAlignment="1">
      <alignment horizontal="distributed" vertical="center"/>
    </xf>
    <xf numFmtId="0" fontId="12" fillId="0" borderId="6" xfId="10" applyFont="1" applyBorder="1" applyAlignment="1">
      <alignment horizontal="distributed" vertical="center"/>
    </xf>
    <xf numFmtId="58" fontId="12" fillId="0" borderId="4" xfId="10" applyNumberFormat="1" applyFont="1" applyBorder="1" applyAlignment="1" applyProtection="1">
      <alignment horizontal="left" vertical="center" indent="1"/>
      <protection locked="0"/>
    </xf>
    <xf numFmtId="0" fontId="12" fillId="0" borderId="4" xfId="10" applyFont="1" applyBorder="1" applyAlignment="1">
      <alignment horizontal="distributed" vertical="center"/>
    </xf>
    <xf numFmtId="0" fontId="16" fillId="0" borderId="4" xfId="10" applyBorder="1" applyAlignment="1"/>
    <xf numFmtId="0" fontId="12" fillId="0" borderId="4" xfId="10" applyFont="1" applyBorder="1" applyAlignment="1" applyProtection="1">
      <alignment horizontal="center" vertical="center"/>
      <protection locked="0"/>
    </xf>
    <xf numFmtId="58" fontId="12" fillId="0" borderId="12" xfId="10" applyNumberFormat="1" applyFont="1" applyBorder="1" applyAlignment="1">
      <alignment horizontal="center" vertical="center"/>
    </xf>
    <xf numFmtId="58" fontId="12" fillId="0" borderId="5" xfId="10" applyNumberFormat="1" applyFont="1" applyBorder="1" applyAlignment="1">
      <alignment horizontal="center" vertical="center"/>
    </xf>
    <xf numFmtId="58" fontId="12" fillId="0" borderId="6" xfId="10" applyNumberFormat="1" applyFont="1" applyBorder="1" applyAlignment="1">
      <alignment horizontal="center" vertical="center"/>
    </xf>
    <xf numFmtId="57" fontId="12" fillId="0" borderId="4" xfId="10" applyNumberFormat="1" applyFont="1" applyBorder="1" applyAlignment="1" applyProtection="1">
      <alignment horizontal="left" vertical="center" indent="1"/>
      <protection locked="0"/>
    </xf>
    <xf numFmtId="0" fontId="19" fillId="0" borderId="0" xfId="10" applyFont="1" applyAlignment="1">
      <alignment horizontal="center"/>
    </xf>
    <xf numFmtId="0" fontId="22" fillId="0" borderId="0" xfId="10" applyFont="1" applyAlignment="1"/>
    <xf numFmtId="0" fontId="12" fillId="0" borderId="0" xfId="10" applyFont="1" applyAlignment="1">
      <alignment horizontal="center" vertical="center"/>
    </xf>
    <xf numFmtId="0" fontId="12" fillId="0" borderId="10" xfId="10" applyFont="1" applyBorder="1" applyAlignment="1">
      <alignment horizontal="distributed" vertical="center"/>
    </xf>
    <xf numFmtId="0" fontId="12" fillId="0" borderId="14" xfId="10" applyFont="1" applyBorder="1" applyAlignment="1">
      <alignment horizontal="distributed" vertical="center"/>
    </xf>
    <xf numFmtId="0" fontId="16" fillId="0" borderId="14" xfId="10" applyBorder="1" applyAlignment="1"/>
    <xf numFmtId="0" fontId="16" fillId="0" borderId="16" xfId="10" applyBorder="1" applyAlignment="1">
      <alignment vertical="center"/>
    </xf>
    <xf numFmtId="0" fontId="16" fillId="0" borderId="21" xfId="10" applyBorder="1" applyAlignment="1">
      <alignment vertical="center"/>
    </xf>
    <xf numFmtId="0" fontId="16" fillId="0" borderId="21" xfId="10" applyBorder="1" applyAlignment="1"/>
    <xf numFmtId="0" fontId="12" fillId="0" borderId="10" xfId="10" applyFont="1" applyBorder="1" applyAlignment="1">
      <alignment vertical="center" wrapText="1"/>
    </xf>
    <xf numFmtId="0" fontId="12" fillId="0" borderId="14" xfId="10" applyFont="1" applyBorder="1" applyAlignment="1">
      <alignment vertical="center" wrapText="1"/>
    </xf>
    <xf numFmtId="0" fontId="12" fillId="0" borderId="15" xfId="10" applyFont="1" applyBorder="1" applyAlignment="1">
      <alignment vertical="center" wrapText="1"/>
    </xf>
    <xf numFmtId="0" fontId="0" fillId="0" borderId="16" xfId="0" applyBorder="1" applyAlignment="1">
      <alignment vertical="center" wrapText="1"/>
    </xf>
    <xf numFmtId="0" fontId="0" fillId="0" borderId="21" xfId="0" applyBorder="1" applyAlignment="1">
      <alignment vertical="center" wrapText="1"/>
    </xf>
    <xf numFmtId="0" fontId="0" fillId="0" borderId="17" xfId="0" applyBorder="1" applyAlignment="1">
      <alignment vertical="center" wrapText="1"/>
    </xf>
    <xf numFmtId="0" fontId="12" fillId="0" borderId="0" xfId="10" applyFont="1" applyAlignment="1">
      <alignment horizontal="center" shrinkToFit="1"/>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49" fontId="4" fillId="0" borderId="0" xfId="0" applyNumberFormat="1" applyFont="1" applyAlignment="1" applyProtection="1">
      <alignment vertical="center"/>
    </xf>
    <xf numFmtId="0" fontId="4" fillId="0" borderId="0" xfId="0" applyFont="1" applyAlignment="1" applyProtection="1">
      <alignment vertical="center"/>
    </xf>
    <xf numFmtId="0" fontId="2" fillId="0" borderId="12" xfId="0" applyFont="1" applyBorder="1" applyAlignment="1" applyProtection="1">
      <alignment horizontal="center" vertical="center"/>
    </xf>
    <xf numFmtId="0" fontId="2" fillId="0" borderId="6" xfId="0" applyFont="1" applyBorder="1" applyAlignment="1" applyProtection="1">
      <alignment horizontal="center" vertical="center"/>
    </xf>
    <xf numFmtId="0" fontId="9" fillId="0" borderId="0" xfId="0" applyFont="1" applyBorder="1" applyAlignment="1" applyProtection="1">
      <alignment vertical="center" wrapText="1"/>
    </xf>
    <xf numFmtId="0" fontId="6" fillId="0" borderId="0" xfId="0" applyFont="1" applyBorder="1" applyAlignment="1" applyProtection="1">
      <alignment vertical="center"/>
    </xf>
    <xf numFmtId="0" fontId="9" fillId="0" borderId="21" xfId="0" applyFont="1" applyBorder="1" applyAlignment="1" applyProtection="1">
      <alignment vertical="center" wrapText="1"/>
    </xf>
    <xf numFmtId="0" fontId="6" fillId="0" borderId="21" xfId="0" applyFont="1" applyBorder="1" applyAlignment="1" applyProtection="1">
      <alignment vertical="center"/>
    </xf>
    <xf numFmtId="0" fontId="6" fillId="0" borderId="4" xfId="0" applyFont="1" applyBorder="1" applyAlignment="1" applyProtection="1">
      <alignment vertical="center" wrapText="1"/>
    </xf>
    <xf numFmtId="0" fontId="6" fillId="0" borderId="4" xfId="0" applyFont="1" applyBorder="1" applyAlignment="1" applyProtection="1">
      <alignment vertical="center"/>
    </xf>
    <xf numFmtId="0" fontId="4" fillId="0" borderId="0" xfId="0" applyFont="1" applyProtection="1"/>
    <xf numFmtId="0" fontId="4" fillId="0" borderId="0" xfId="0" applyFont="1" applyAlignment="1" applyProtection="1">
      <alignment horizontal="center" vertical="center"/>
    </xf>
    <xf numFmtId="0" fontId="17" fillId="0" borderId="0" xfId="0" applyFont="1" applyAlignment="1" applyProtection="1"/>
    <xf numFmtId="0" fontId="17" fillId="0" borderId="0" xfId="0" applyFont="1" applyAlignment="1" applyProtection="1">
      <alignment horizontal="left"/>
    </xf>
    <xf numFmtId="0" fontId="6" fillId="0" borderId="0" xfId="0" applyFont="1" applyAlignment="1" applyProtection="1"/>
    <xf numFmtId="0" fontId="6" fillId="0" borderId="0" xfId="0" applyFont="1" applyProtection="1"/>
    <xf numFmtId="0" fontId="6" fillId="0" borderId="0" xfId="0" applyFont="1" applyAlignment="1" applyProtection="1"/>
    <xf numFmtId="0" fontId="0" fillId="0" borderId="0" xfId="0" applyFont="1" applyAlignment="1" applyProtection="1"/>
    <xf numFmtId="0" fontId="6" fillId="0" borderId="0" xfId="0" applyFont="1" applyAlignment="1" applyProtection="1">
      <alignment horizontal="left"/>
    </xf>
    <xf numFmtId="0" fontId="17" fillId="0" borderId="0" xfId="0" applyFont="1" applyAlignment="1" applyProtection="1">
      <alignment horizontal="left"/>
    </xf>
    <xf numFmtId="0" fontId="17" fillId="0" borderId="0" xfId="0" applyFont="1" applyAlignment="1" applyProtection="1"/>
    <xf numFmtId="0" fontId="6" fillId="0" borderId="0" xfId="0" applyFont="1" applyAlignment="1" applyProtection="1">
      <alignment horizontal="left"/>
    </xf>
    <xf numFmtId="0" fontId="4" fillId="0" borderId="0" xfId="0" applyFont="1" applyAlignment="1" applyProtection="1">
      <alignment horizontal="left" vertical="center"/>
    </xf>
    <xf numFmtId="0" fontId="17" fillId="0" borderId="0" xfId="0" applyFont="1" applyProtection="1"/>
    <xf numFmtId="0" fontId="6" fillId="0" borderId="0" xfId="0" applyFont="1" applyAlignment="1" applyProtection="1">
      <alignment horizontal="left" indent="1"/>
    </xf>
    <xf numFmtId="0" fontId="6" fillId="0" borderId="0" xfId="0" applyFont="1" applyFill="1" applyProtection="1"/>
    <xf numFmtId="0" fontId="6" fillId="0" borderId="0" xfId="0" applyFont="1" applyFill="1" applyAlignment="1" applyProtection="1">
      <alignment horizontal="left"/>
    </xf>
    <xf numFmtId="0" fontId="6" fillId="0" borderId="0" xfId="0" applyFont="1" applyBorder="1" applyAlignment="1" applyProtection="1">
      <alignment horizontal="left"/>
    </xf>
    <xf numFmtId="0" fontId="6" fillId="0" borderId="0" xfId="0" applyFont="1" applyAlignment="1" applyProtection="1">
      <alignment horizontal="center"/>
    </xf>
    <xf numFmtId="0" fontId="17" fillId="0" borderId="0" xfId="0" applyFont="1" applyFill="1" applyAlignment="1" applyProtection="1">
      <alignment horizontal="left"/>
    </xf>
    <xf numFmtId="0" fontId="4" fillId="0" borderId="0" xfId="0" applyFont="1" applyFill="1" applyAlignment="1" applyProtection="1">
      <alignment vertical="center"/>
    </xf>
    <xf numFmtId="0" fontId="17" fillId="0" borderId="0" xfId="0" applyFont="1" applyBorder="1" applyAlignment="1" applyProtection="1"/>
    <xf numFmtId="0" fontId="0" fillId="0" borderId="0" xfId="0" applyFont="1" applyBorder="1" applyAlignment="1" applyProtection="1"/>
    <xf numFmtId="0" fontId="4" fillId="0" borderId="0" xfId="0" applyFont="1" applyBorder="1" applyAlignment="1" applyProtection="1">
      <alignment vertical="center"/>
    </xf>
    <xf numFmtId="0" fontId="6" fillId="0" borderId="0" xfId="0" applyFont="1" applyAlignment="1" applyProtection="1">
      <alignment vertical="center"/>
    </xf>
    <xf numFmtId="0" fontId="2" fillId="0" borderId="0" xfId="0" applyFont="1" applyProtection="1"/>
    <xf numFmtId="0" fontId="7" fillId="0" borderId="0" xfId="0" applyFont="1" applyAlignment="1" applyProtection="1">
      <alignment horizontal="center"/>
    </xf>
    <xf numFmtId="0" fontId="2" fillId="0" borderId="0" xfId="0" applyFont="1" applyAlignment="1" applyProtection="1">
      <alignment horizontal="right"/>
    </xf>
    <xf numFmtId="0" fontId="2" fillId="0" borderId="4"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2" fillId="0" borderId="4" xfId="0" applyFont="1" applyBorder="1" applyAlignment="1" applyProtection="1">
      <alignment horizontal="center"/>
    </xf>
    <xf numFmtId="0" fontId="4" fillId="0" borderId="4" xfId="0" applyFont="1" applyBorder="1" applyAlignment="1" applyProtection="1">
      <alignment horizontal="center"/>
    </xf>
    <xf numFmtId="0" fontId="2" fillId="0" borderId="1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0" fontId="2" fillId="0" borderId="4" xfId="0" applyFont="1" applyBorder="1" applyAlignment="1" applyProtection="1">
      <alignment horizontal="distributed" vertical="center"/>
      <protection locked="0"/>
    </xf>
    <xf numFmtId="0" fontId="11" fillId="0" borderId="12" xfId="0"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58" fontId="2" fillId="0" borderId="12" xfId="0" applyNumberFormat="1" applyFont="1" applyBorder="1" applyAlignment="1" applyProtection="1">
      <alignment horizontal="distributed" vertical="center"/>
      <protection locked="0"/>
    </xf>
    <xf numFmtId="58" fontId="2" fillId="0" borderId="5" xfId="0" applyNumberFormat="1" applyFont="1" applyBorder="1" applyAlignment="1" applyProtection="1">
      <alignment horizontal="distributed" vertical="center"/>
      <protection locked="0"/>
    </xf>
    <xf numFmtId="0" fontId="2" fillId="0" borderId="5" xfId="0" applyFont="1" applyBorder="1" applyAlignment="1" applyProtection="1">
      <alignment horizontal="center" vertical="center"/>
      <protection locked="0"/>
    </xf>
    <xf numFmtId="58" fontId="13" fillId="0" borderId="5" xfId="0" applyNumberFormat="1" applyFont="1" applyBorder="1" applyAlignment="1" applyProtection="1">
      <alignment vertical="center"/>
      <protection locked="0"/>
    </xf>
    <xf numFmtId="58" fontId="2" fillId="0" borderId="5"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0" fontId="2" fillId="0" borderId="13" xfId="0" applyFont="1" applyBorder="1" applyAlignment="1" applyProtection="1">
      <alignment horizontal="distributed" vertical="center"/>
      <protection locked="0"/>
    </xf>
    <xf numFmtId="0" fontId="4" fillId="0" borderId="10" xfId="0" applyFont="1" applyBorder="1" applyAlignment="1" applyProtection="1">
      <alignment vertical="center"/>
      <protection locked="0"/>
    </xf>
    <xf numFmtId="0" fontId="5" fillId="0" borderId="7" xfId="0" applyFont="1" applyBorder="1" applyAlignment="1" applyProtection="1">
      <alignment horizontal="right" vertical="center"/>
      <protection locked="0"/>
    </xf>
    <xf numFmtId="0" fontId="5" fillId="0" borderId="8" xfId="0" applyFont="1" applyBorder="1" applyAlignment="1" applyProtection="1">
      <alignment horizontal="right" vertical="center"/>
      <protection locked="0"/>
    </xf>
    <xf numFmtId="0" fontId="5" fillId="0" borderId="9" xfId="0" applyFont="1" applyBorder="1" applyAlignment="1" applyProtection="1">
      <alignment horizontal="right" vertical="center"/>
      <protection locked="0"/>
    </xf>
    <xf numFmtId="49" fontId="4" fillId="0" borderId="26" xfId="0" applyNumberFormat="1" applyFont="1" applyBorder="1" applyAlignment="1" applyProtection="1">
      <alignment horizontal="center" vertical="center"/>
      <protection locked="0"/>
    </xf>
    <xf numFmtId="0" fontId="2" fillId="0" borderId="24" xfId="0" applyFont="1" applyBorder="1" applyAlignment="1" applyProtection="1">
      <alignment horizontal="distributed" vertical="center"/>
      <protection locked="0"/>
    </xf>
    <xf numFmtId="0" fontId="9" fillId="0" borderId="13" xfId="0" applyFont="1" applyBorder="1" applyAlignment="1" applyProtection="1">
      <alignment horizontal="distributed" vertical="center" wrapText="1"/>
      <protection locked="0"/>
    </xf>
    <xf numFmtId="49" fontId="4" fillId="0" borderId="24" xfId="0" applyNumberFormat="1" applyFont="1" applyBorder="1" applyAlignment="1" applyProtection="1">
      <alignment horizontal="center" vertical="center"/>
      <protection locked="0"/>
    </xf>
    <xf numFmtId="0" fontId="10" fillId="0" borderId="24" xfId="0" applyFont="1" applyBorder="1" applyAlignment="1" applyProtection="1">
      <alignment horizontal="distributed" vertical="center" wrapText="1"/>
      <protection locked="0"/>
    </xf>
    <xf numFmtId="49" fontId="4" fillId="0" borderId="0" xfId="0" applyNumberFormat="1" applyFont="1" applyAlignment="1" applyProtection="1">
      <alignment horizontal="left" vertical="center" indent="1"/>
      <protection locked="0"/>
    </xf>
    <xf numFmtId="49" fontId="4" fillId="0" borderId="0" xfId="0" applyNumberFormat="1" applyFont="1" applyAlignment="1" applyProtection="1">
      <alignment horizontal="left" vertical="center"/>
      <protection locked="0"/>
    </xf>
    <xf numFmtId="58" fontId="4" fillId="0" borderId="0" xfId="0" applyNumberFormat="1" applyFont="1" applyAlignment="1" applyProtection="1">
      <alignment horizontal="left" vertical="center"/>
      <protection locked="0"/>
    </xf>
    <xf numFmtId="0" fontId="4"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6" fillId="0" borderId="0" xfId="0" applyFont="1" applyAlignment="1" applyProtection="1">
      <alignment horizontal="right"/>
      <protection locked="0"/>
    </xf>
    <xf numFmtId="0" fontId="11" fillId="0" borderId="0" xfId="0" applyFont="1" applyAlignment="1" applyProtection="1">
      <alignment horizontal="center"/>
      <protection locked="0"/>
    </xf>
    <xf numFmtId="0" fontId="6" fillId="0" borderId="12"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10"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21" xfId="0" applyFont="1" applyBorder="1" applyAlignment="1" applyProtection="1">
      <alignment vertical="center"/>
      <protection locked="0"/>
    </xf>
    <xf numFmtId="0" fontId="6" fillId="0" borderId="17" xfId="0" applyFont="1" applyBorder="1" applyAlignment="1" applyProtection="1">
      <alignment vertical="center"/>
      <protection locked="0"/>
    </xf>
    <xf numFmtId="0" fontId="6" fillId="0" borderId="22"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23"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0" fillId="0" borderId="0" xfId="0" applyProtection="1"/>
    <xf numFmtId="0" fontId="0" fillId="0" borderId="0" xfId="0" applyAlignment="1" applyProtection="1">
      <alignment horizontal="center"/>
    </xf>
    <xf numFmtId="0" fontId="0" fillId="0" borderId="0" xfId="0" applyFont="1" applyAlignment="1" applyProtection="1">
      <alignment horizontal="center" shrinkToFit="1"/>
    </xf>
    <xf numFmtId="0" fontId="29" fillId="2" borderId="0" xfId="0" applyFont="1" applyFill="1" applyAlignment="1" applyProtection="1">
      <alignment horizontal="center"/>
    </xf>
    <xf numFmtId="0" fontId="15" fillId="0" borderId="0" xfId="0" applyFont="1" applyProtection="1"/>
    <xf numFmtId="0" fontId="25" fillId="0" borderId="0" xfId="0" applyFont="1" applyAlignment="1" applyProtection="1">
      <alignment horizontal="center"/>
    </xf>
    <xf numFmtId="0" fontId="0" fillId="0" borderId="21" xfId="0" applyBorder="1" applyAlignment="1" applyProtection="1"/>
    <xf numFmtId="0" fontId="0" fillId="0" borderId="5" xfId="0" applyBorder="1" applyProtection="1"/>
    <xf numFmtId="0" fontId="0" fillId="0" borderId="21" xfId="0" applyFont="1" applyBorder="1" applyAlignment="1" applyProtection="1">
      <alignment horizontal="center"/>
      <protection locked="0"/>
    </xf>
    <xf numFmtId="0" fontId="0" fillId="0" borderId="21" xfId="0" applyBorder="1" applyAlignment="1" applyProtection="1">
      <alignment horizontal="center"/>
      <protection locked="0"/>
    </xf>
  </cellXfs>
  <cellStyles count="11">
    <cellStyle name="ハイパーリンク 2" xfId="1"/>
    <cellStyle name="桁区切り" xfId="2" builtinId="6"/>
    <cellStyle name="桁区切り 2" xfId="3"/>
    <cellStyle name="桁区切り 3" xfId="4"/>
    <cellStyle name="通貨" xfId="5" builtinId="7"/>
    <cellStyle name="標準" xfId="0" builtinId="0"/>
    <cellStyle name="標準 2" xfId="6"/>
    <cellStyle name="標準 2 2" xfId="7"/>
    <cellStyle name="標準 2 3" xfId="8"/>
    <cellStyle name="標準 3" xfId="9"/>
    <cellStyle name="標準_添付書類"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18"/>
  <sheetViews>
    <sheetView tabSelected="1" view="pageBreakPreview" zoomScaleNormal="100" zoomScaleSheetLayoutView="100" workbookViewId="0">
      <selection activeCell="D19" sqref="D19"/>
    </sheetView>
  </sheetViews>
  <sheetFormatPr defaultRowHeight="13.5"/>
  <cols>
    <col min="1" max="1" width="9.625" customWidth="1"/>
    <col min="2" max="2" width="6.75" bestFit="1" customWidth="1"/>
    <col min="3" max="3" width="5" bestFit="1" customWidth="1"/>
    <col min="4" max="4" width="25.75" bestFit="1" customWidth="1"/>
    <col min="5" max="5" width="2.375" bestFit="1" customWidth="1"/>
    <col min="6" max="6" width="29.625" bestFit="1" customWidth="1"/>
    <col min="7" max="7" width="10.25" bestFit="1" customWidth="1"/>
    <col min="8" max="9" width="29.625" bestFit="1" customWidth="1"/>
    <col min="257" max="257" width="9.625" customWidth="1"/>
    <col min="258" max="258" width="6.75" bestFit="1" customWidth="1"/>
    <col min="259" max="259" width="5" bestFit="1" customWidth="1"/>
    <col min="260" max="260" width="25.75" bestFit="1" customWidth="1"/>
    <col min="261" max="261" width="2.375" bestFit="1" customWidth="1"/>
    <col min="262" max="262" width="29.625" bestFit="1" customWidth="1"/>
    <col min="263" max="263" width="10.25" bestFit="1" customWidth="1"/>
    <col min="264" max="265" width="29.625" bestFit="1" customWidth="1"/>
    <col min="513" max="513" width="9.625" customWidth="1"/>
    <col min="514" max="514" width="6.75" bestFit="1" customWidth="1"/>
    <col min="515" max="515" width="5" bestFit="1" customWidth="1"/>
    <col min="516" max="516" width="25.75" bestFit="1" customWidth="1"/>
    <col min="517" max="517" width="2.375" bestFit="1" customWidth="1"/>
    <col min="518" max="518" width="29.625" bestFit="1" customWidth="1"/>
    <col min="519" max="519" width="10.25" bestFit="1" customWidth="1"/>
    <col min="520" max="521" width="29.625" bestFit="1" customWidth="1"/>
    <col min="769" max="769" width="9.625" customWidth="1"/>
    <col min="770" max="770" width="6.75" bestFit="1" customWidth="1"/>
    <col min="771" max="771" width="5" bestFit="1" customWidth="1"/>
    <col min="772" max="772" width="25.75" bestFit="1" customWidth="1"/>
    <col min="773" max="773" width="2.375" bestFit="1" customWidth="1"/>
    <col min="774" max="774" width="29.625" bestFit="1" customWidth="1"/>
    <col min="775" max="775" width="10.25" bestFit="1" customWidth="1"/>
    <col min="776" max="777" width="29.625" bestFit="1" customWidth="1"/>
    <col min="1025" max="1025" width="9.625" customWidth="1"/>
    <col min="1026" max="1026" width="6.75" bestFit="1" customWidth="1"/>
    <col min="1027" max="1027" width="5" bestFit="1" customWidth="1"/>
    <col min="1028" max="1028" width="25.75" bestFit="1" customWidth="1"/>
    <col min="1029" max="1029" width="2.375" bestFit="1" customWidth="1"/>
    <col min="1030" max="1030" width="29.625" bestFit="1" customWidth="1"/>
    <col min="1031" max="1031" width="10.25" bestFit="1" customWidth="1"/>
    <col min="1032" max="1033" width="29.625" bestFit="1" customWidth="1"/>
    <col min="1281" max="1281" width="9.625" customWidth="1"/>
    <col min="1282" max="1282" width="6.75" bestFit="1" customWidth="1"/>
    <col min="1283" max="1283" width="5" bestFit="1" customWidth="1"/>
    <col min="1284" max="1284" width="25.75" bestFit="1" customWidth="1"/>
    <col min="1285" max="1285" width="2.375" bestFit="1" customWidth="1"/>
    <col min="1286" max="1286" width="29.625" bestFit="1" customWidth="1"/>
    <col min="1287" max="1287" width="10.25" bestFit="1" customWidth="1"/>
    <col min="1288" max="1289" width="29.625" bestFit="1" customWidth="1"/>
    <col min="1537" max="1537" width="9.625" customWidth="1"/>
    <col min="1538" max="1538" width="6.75" bestFit="1" customWidth="1"/>
    <col min="1539" max="1539" width="5" bestFit="1" customWidth="1"/>
    <col min="1540" max="1540" width="25.75" bestFit="1" customWidth="1"/>
    <col min="1541" max="1541" width="2.375" bestFit="1" customWidth="1"/>
    <col min="1542" max="1542" width="29.625" bestFit="1" customWidth="1"/>
    <col min="1543" max="1543" width="10.25" bestFit="1" customWidth="1"/>
    <col min="1544" max="1545" width="29.625" bestFit="1" customWidth="1"/>
    <col min="1793" max="1793" width="9.625" customWidth="1"/>
    <col min="1794" max="1794" width="6.75" bestFit="1" customWidth="1"/>
    <col min="1795" max="1795" width="5" bestFit="1" customWidth="1"/>
    <col min="1796" max="1796" width="25.75" bestFit="1" customWidth="1"/>
    <col min="1797" max="1797" width="2.375" bestFit="1" customWidth="1"/>
    <col min="1798" max="1798" width="29.625" bestFit="1" customWidth="1"/>
    <col min="1799" max="1799" width="10.25" bestFit="1" customWidth="1"/>
    <col min="1800" max="1801" width="29.625" bestFit="1" customWidth="1"/>
    <col min="2049" max="2049" width="9.625" customWidth="1"/>
    <col min="2050" max="2050" width="6.75" bestFit="1" customWidth="1"/>
    <col min="2051" max="2051" width="5" bestFit="1" customWidth="1"/>
    <col min="2052" max="2052" width="25.75" bestFit="1" customWidth="1"/>
    <col min="2053" max="2053" width="2.375" bestFit="1" customWidth="1"/>
    <col min="2054" max="2054" width="29.625" bestFit="1" customWidth="1"/>
    <col min="2055" max="2055" width="10.25" bestFit="1" customWidth="1"/>
    <col min="2056" max="2057" width="29.625" bestFit="1" customWidth="1"/>
    <col min="2305" max="2305" width="9.625" customWidth="1"/>
    <col min="2306" max="2306" width="6.75" bestFit="1" customWidth="1"/>
    <col min="2307" max="2307" width="5" bestFit="1" customWidth="1"/>
    <col min="2308" max="2308" width="25.75" bestFit="1" customWidth="1"/>
    <col min="2309" max="2309" width="2.375" bestFit="1" customWidth="1"/>
    <col min="2310" max="2310" width="29.625" bestFit="1" customWidth="1"/>
    <col min="2311" max="2311" width="10.25" bestFit="1" customWidth="1"/>
    <col min="2312" max="2313" width="29.625" bestFit="1" customWidth="1"/>
    <col min="2561" max="2561" width="9.625" customWidth="1"/>
    <col min="2562" max="2562" width="6.75" bestFit="1" customWidth="1"/>
    <col min="2563" max="2563" width="5" bestFit="1" customWidth="1"/>
    <col min="2564" max="2564" width="25.75" bestFit="1" customWidth="1"/>
    <col min="2565" max="2565" width="2.375" bestFit="1" customWidth="1"/>
    <col min="2566" max="2566" width="29.625" bestFit="1" customWidth="1"/>
    <col min="2567" max="2567" width="10.25" bestFit="1" customWidth="1"/>
    <col min="2568" max="2569" width="29.625" bestFit="1" customWidth="1"/>
    <col min="2817" max="2817" width="9.625" customWidth="1"/>
    <col min="2818" max="2818" width="6.75" bestFit="1" customWidth="1"/>
    <col min="2819" max="2819" width="5" bestFit="1" customWidth="1"/>
    <col min="2820" max="2820" width="25.75" bestFit="1" customWidth="1"/>
    <col min="2821" max="2821" width="2.375" bestFit="1" customWidth="1"/>
    <col min="2822" max="2822" width="29.625" bestFit="1" customWidth="1"/>
    <col min="2823" max="2823" width="10.25" bestFit="1" customWidth="1"/>
    <col min="2824" max="2825" width="29.625" bestFit="1" customWidth="1"/>
    <col min="3073" max="3073" width="9.625" customWidth="1"/>
    <col min="3074" max="3074" width="6.75" bestFit="1" customWidth="1"/>
    <col min="3075" max="3075" width="5" bestFit="1" customWidth="1"/>
    <col min="3076" max="3076" width="25.75" bestFit="1" customWidth="1"/>
    <col min="3077" max="3077" width="2.375" bestFit="1" customWidth="1"/>
    <col min="3078" max="3078" width="29.625" bestFit="1" customWidth="1"/>
    <col min="3079" max="3079" width="10.25" bestFit="1" customWidth="1"/>
    <col min="3080" max="3081" width="29.625" bestFit="1" customWidth="1"/>
    <col min="3329" max="3329" width="9.625" customWidth="1"/>
    <col min="3330" max="3330" width="6.75" bestFit="1" customWidth="1"/>
    <col min="3331" max="3331" width="5" bestFit="1" customWidth="1"/>
    <col min="3332" max="3332" width="25.75" bestFit="1" customWidth="1"/>
    <col min="3333" max="3333" width="2.375" bestFit="1" customWidth="1"/>
    <col min="3334" max="3334" width="29.625" bestFit="1" customWidth="1"/>
    <col min="3335" max="3335" width="10.25" bestFit="1" customWidth="1"/>
    <col min="3336" max="3337" width="29.625" bestFit="1" customWidth="1"/>
    <col min="3585" max="3585" width="9.625" customWidth="1"/>
    <col min="3586" max="3586" width="6.75" bestFit="1" customWidth="1"/>
    <col min="3587" max="3587" width="5" bestFit="1" customWidth="1"/>
    <col min="3588" max="3588" width="25.75" bestFit="1" customWidth="1"/>
    <col min="3589" max="3589" width="2.375" bestFit="1" customWidth="1"/>
    <col min="3590" max="3590" width="29.625" bestFit="1" customWidth="1"/>
    <col min="3591" max="3591" width="10.25" bestFit="1" customWidth="1"/>
    <col min="3592" max="3593" width="29.625" bestFit="1" customWidth="1"/>
    <col min="3841" max="3841" width="9.625" customWidth="1"/>
    <col min="3842" max="3842" width="6.75" bestFit="1" customWidth="1"/>
    <col min="3843" max="3843" width="5" bestFit="1" customWidth="1"/>
    <col min="3844" max="3844" width="25.75" bestFit="1" customWidth="1"/>
    <col min="3845" max="3845" width="2.375" bestFit="1" customWidth="1"/>
    <col min="3846" max="3846" width="29.625" bestFit="1" customWidth="1"/>
    <col min="3847" max="3847" width="10.25" bestFit="1" customWidth="1"/>
    <col min="3848" max="3849" width="29.625" bestFit="1" customWidth="1"/>
    <col min="4097" max="4097" width="9.625" customWidth="1"/>
    <col min="4098" max="4098" width="6.75" bestFit="1" customWidth="1"/>
    <col min="4099" max="4099" width="5" bestFit="1" customWidth="1"/>
    <col min="4100" max="4100" width="25.75" bestFit="1" customWidth="1"/>
    <col min="4101" max="4101" width="2.375" bestFit="1" customWidth="1"/>
    <col min="4102" max="4102" width="29.625" bestFit="1" customWidth="1"/>
    <col min="4103" max="4103" width="10.25" bestFit="1" customWidth="1"/>
    <col min="4104" max="4105" width="29.625" bestFit="1" customWidth="1"/>
    <col min="4353" max="4353" width="9.625" customWidth="1"/>
    <col min="4354" max="4354" width="6.75" bestFit="1" customWidth="1"/>
    <col min="4355" max="4355" width="5" bestFit="1" customWidth="1"/>
    <col min="4356" max="4356" width="25.75" bestFit="1" customWidth="1"/>
    <col min="4357" max="4357" width="2.375" bestFit="1" customWidth="1"/>
    <col min="4358" max="4358" width="29.625" bestFit="1" customWidth="1"/>
    <col min="4359" max="4359" width="10.25" bestFit="1" customWidth="1"/>
    <col min="4360" max="4361" width="29.625" bestFit="1" customWidth="1"/>
    <col min="4609" max="4609" width="9.625" customWidth="1"/>
    <col min="4610" max="4610" width="6.75" bestFit="1" customWidth="1"/>
    <col min="4611" max="4611" width="5" bestFit="1" customWidth="1"/>
    <col min="4612" max="4612" width="25.75" bestFit="1" customWidth="1"/>
    <col min="4613" max="4613" width="2.375" bestFit="1" customWidth="1"/>
    <col min="4614" max="4614" width="29.625" bestFit="1" customWidth="1"/>
    <col min="4615" max="4615" width="10.25" bestFit="1" customWidth="1"/>
    <col min="4616" max="4617" width="29.625" bestFit="1" customWidth="1"/>
    <col min="4865" max="4865" width="9.625" customWidth="1"/>
    <col min="4866" max="4866" width="6.75" bestFit="1" customWidth="1"/>
    <col min="4867" max="4867" width="5" bestFit="1" customWidth="1"/>
    <col min="4868" max="4868" width="25.75" bestFit="1" customWidth="1"/>
    <col min="4869" max="4869" width="2.375" bestFit="1" customWidth="1"/>
    <col min="4870" max="4870" width="29.625" bestFit="1" customWidth="1"/>
    <col min="4871" max="4871" width="10.25" bestFit="1" customWidth="1"/>
    <col min="4872" max="4873" width="29.625" bestFit="1" customWidth="1"/>
    <col min="5121" max="5121" width="9.625" customWidth="1"/>
    <col min="5122" max="5122" width="6.75" bestFit="1" customWidth="1"/>
    <col min="5123" max="5123" width="5" bestFit="1" customWidth="1"/>
    <col min="5124" max="5124" width="25.75" bestFit="1" customWidth="1"/>
    <col min="5125" max="5125" width="2.375" bestFit="1" customWidth="1"/>
    <col min="5126" max="5126" width="29.625" bestFit="1" customWidth="1"/>
    <col min="5127" max="5127" width="10.25" bestFit="1" customWidth="1"/>
    <col min="5128" max="5129" width="29.625" bestFit="1" customWidth="1"/>
    <col min="5377" max="5377" width="9.625" customWidth="1"/>
    <col min="5378" max="5378" width="6.75" bestFit="1" customWidth="1"/>
    <col min="5379" max="5379" width="5" bestFit="1" customWidth="1"/>
    <col min="5380" max="5380" width="25.75" bestFit="1" customWidth="1"/>
    <col min="5381" max="5381" width="2.375" bestFit="1" customWidth="1"/>
    <col min="5382" max="5382" width="29.625" bestFit="1" customWidth="1"/>
    <col min="5383" max="5383" width="10.25" bestFit="1" customWidth="1"/>
    <col min="5384" max="5385" width="29.625" bestFit="1" customWidth="1"/>
    <col min="5633" max="5633" width="9.625" customWidth="1"/>
    <col min="5634" max="5634" width="6.75" bestFit="1" customWidth="1"/>
    <col min="5635" max="5635" width="5" bestFit="1" customWidth="1"/>
    <col min="5636" max="5636" width="25.75" bestFit="1" customWidth="1"/>
    <col min="5637" max="5637" width="2.375" bestFit="1" customWidth="1"/>
    <col min="5638" max="5638" width="29.625" bestFit="1" customWidth="1"/>
    <col min="5639" max="5639" width="10.25" bestFit="1" customWidth="1"/>
    <col min="5640" max="5641" width="29.625" bestFit="1" customWidth="1"/>
    <col min="5889" max="5889" width="9.625" customWidth="1"/>
    <col min="5890" max="5890" width="6.75" bestFit="1" customWidth="1"/>
    <col min="5891" max="5891" width="5" bestFit="1" customWidth="1"/>
    <col min="5892" max="5892" width="25.75" bestFit="1" customWidth="1"/>
    <col min="5893" max="5893" width="2.375" bestFit="1" customWidth="1"/>
    <col min="5894" max="5894" width="29.625" bestFit="1" customWidth="1"/>
    <col min="5895" max="5895" width="10.25" bestFit="1" customWidth="1"/>
    <col min="5896" max="5897" width="29.625" bestFit="1" customWidth="1"/>
    <col min="6145" max="6145" width="9.625" customWidth="1"/>
    <col min="6146" max="6146" width="6.75" bestFit="1" customWidth="1"/>
    <col min="6147" max="6147" width="5" bestFit="1" customWidth="1"/>
    <col min="6148" max="6148" width="25.75" bestFit="1" customWidth="1"/>
    <col min="6149" max="6149" width="2.375" bestFit="1" customWidth="1"/>
    <col min="6150" max="6150" width="29.625" bestFit="1" customWidth="1"/>
    <col min="6151" max="6151" width="10.25" bestFit="1" customWidth="1"/>
    <col min="6152" max="6153" width="29.625" bestFit="1" customWidth="1"/>
    <col min="6401" max="6401" width="9.625" customWidth="1"/>
    <col min="6402" max="6402" width="6.75" bestFit="1" customWidth="1"/>
    <col min="6403" max="6403" width="5" bestFit="1" customWidth="1"/>
    <col min="6404" max="6404" width="25.75" bestFit="1" customWidth="1"/>
    <col min="6405" max="6405" width="2.375" bestFit="1" customWidth="1"/>
    <col min="6406" max="6406" width="29.625" bestFit="1" customWidth="1"/>
    <col min="6407" max="6407" width="10.25" bestFit="1" customWidth="1"/>
    <col min="6408" max="6409" width="29.625" bestFit="1" customWidth="1"/>
    <col min="6657" max="6657" width="9.625" customWidth="1"/>
    <col min="6658" max="6658" width="6.75" bestFit="1" customWidth="1"/>
    <col min="6659" max="6659" width="5" bestFit="1" customWidth="1"/>
    <col min="6660" max="6660" width="25.75" bestFit="1" customWidth="1"/>
    <col min="6661" max="6661" width="2.375" bestFit="1" customWidth="1"/>
    <col min="6662" max="6662" width="29.625" bestFit="1" customWidth="1"/>
    <col min="6663" max="6663" width="10.25" bestFit="1" customWidth="1"/>
    <col min="6664" max="6665" width="29.625" bestFit="1" customWidth="1"/>
    <col min="6913" max="6913" width="9.625" customWidth="1"/>
    <col min="6914" max="6914" width="6.75" bestFit="1" customWidth="1"/>
    <col min="6915" max="6915" width="5" bestFit="1" customWidth="1"/>
    <col min="6916" max="6916" width="25.75" bestFit="1" customWidth="1"/>
    <col min="6917" max="6917" width="2.375" bestFit="1" customWidth="1"/>
    <col min="6918" max="6918" width="29.625" bestFit="1" customWidth="1"/>
    <col min="6919" max="6919" width="10.25" bestFit="1" customWidth="1"/>
    <col min="6920" max="6921" width="29.625" bestFit="1" customWidth="1"/>
    <col min="7169" max="7169" width="9.625" customWidth="1"/>
    <col min="7170" max="7170" width="6.75" bestFit="1" customWidth="1"/>
    <col min="7171" max="7171" width="5" bestFit="1" customWidth="1"/>
    <col min="7172" max="7172" width="25.75" bestFit="1" customWidth="1"/>
    <col min="7173" max="7173" width="2.375" bestFit="1" customWidth="1"/>
    <col min="7174" max="7174" width="29.625" bestFit="1" customWidth="1"/>
    <col min="7175" max="7175" width="10.25" bestFit="1" customWidth="1"/>
    <col min="7176" max="7177" width="29.625" bestFit="1" customWidth="1"/>
    <col min="7425" max="7425" width="9.625" customWidth="1"/>
    <col min="7426" max="7426" width="6.75" bestFit="1" customWidth="1"/>
    <col min="7427" max="7427" width="5" bestFit="1" customWidth="1"/>
    <col min="7428" max="7428" width="25.75" bestFit="1" customWidth="1"/>
    <col min="7429" max="7429" width="2.375" bestFit="1" customWidth="1"/>
    <col min="7430" max="7430" width="29.625" bestFit="1" customWidth="1"/>
    <col min="7431" max="7431" width="10.25" bestFit="1" customWidth="1"/>
    <col min="7432" max="7433" width="29.625" bestFit="1" customWidth="1"/>
    <col min="7681" max="7681" width="9.625" customWidth="1"/>
    <col min="7682" max="7682" width="6.75" bestFit="1" customWidth="1"/>
    <col min="7683" max="7683" width="5" bestFit="1" customWidth="1"/>
    <col min="7684" max="7684" width="25.75" bestFit="1" customWidth="1"/>
    <col min="7685" max="7685" width="2.375" bestFit="1" customWidth="1"/>
    <col min="7686" max="7686" width="29.625" bestFit="1" customWidth="1"/>
    <col min="7687" max="7687" width="10.25" bestFit="1" customWidth="1"/>
    <col min="7688" max="7689" width="29.625" bestFit="1" customWidth="1"/>
    <col min="7937" max="7937" width="9.625" customWidth="1"/>
    <col min="7938" max="7938" width="6.75" bestFit="1" customWidth="1"/>
    <col min="7939" max="7939" width="5" bestFit="1" customWidth="1"/>
    <col min="7940" max="7940" width="25.75" bestFit="1" customWidth="1"/>
    <col min="7941" max="7941" width="2.375" bestFit="1" customWidth="1"/>
    <col min="7942" max="7942" width="29.625" bestFit="1" customWidth="1"/>
    <col min="7943" max="7943" width="10.25" bestFit="1" customWidth="1"/>
    <col min="7944" max="7945" width="29.625" bestFit="1" customWidth="1"/>
    <col min="8193" max="8193" width="9.625" customWidth="1"/>
    <col min="8194" max="8194" width="6.75" bestFit="1" customWidth="1"/>
    <col min="8195" max="8195" width="5" bestFit="1" customWidth="1"/>
    <col min="8196" max="8196" width="25.75" bestFit="1" customWidth="1"/>
    <col min="8197" max="8197" width="2.375" bestFit="1" customWidth="1"/>
    <col min="8198" max="8198" width="29.625" bestFit="1" customWidth="1"/>
    <col min="8199" max="8199" width="10.25" bestFit="1" customWidth="1"/>
    <col min="8200" max="8201" width="29.625" bestFit="1" customWidth="1"/>
    <col min="8449" max="8449" width="9.625" customWidth="1"/>
    <col min="8450" max="8450" width="6.75" bestFit="1" customWidth="1"/>
    <col min="8451" max="8451" width="5" bestFit="1" customWidth="1"/>
    <col min="8452" max="8452" width="25.75" bestFit="1" customWidth="1"/>
    <col min="8453" max="8453" width="2.375" bestFit="1" customWidth="1"/>
    <col min="8454" max="8454" width="29.625" bestFit="1" customWidth="1"/>
    <col min="8455" max="8455" width="10.25" bestFit="1" customWidth="1"/>
    <col min="8456" max="8457" width="29.625" bestFit="1" customWidth="1"/>
    <col min="8705" max="8705" width="9.625" customWidth="1"/>
    <col min="8706" max="8706" width="6.75" bestFit="1" customWidth="1"/>
    <col min="8707" max="8707" width="5" bestFit="1" customWidth="1"/>
    <col min="8708" max="8708" width="25.75" bestFit="1" customWidth="1"/>
    <col min="8709" max="8709" width="2.375" bestFit="1" customWidth="1"/>
    <col min="8710" max="8710" width="29.625" bestFit="1" customWidth="1"/>
    <col min="8711" max="8711" width="10.25" bestFit="1" customWidth="1"/>
    <col min="8712" max="8713" width="29.625" bestFit="1" customWidth="1"/>
    <col min="8961" max="8961" width="9.625" customWidth="1"/>
    <col min="8962" max="8962" width="6.75" bestFit="1" customWidth="1"/>
    <col min="8963" max="8963" width="5" bestFit="1" customWidth="1"/>
    <col min="8964" max="8964" width="25.75" bestFit="1" customWidth="1"/>
    <col min="8965" max="8965" width="2.375" bestFit="1" customWidth="1"/>
    <col min="8966" max="8966" width="29.625" bestFit="1" customWidth="1"/>
    <col min="8967" max="8967" width="10.25" bestFit="1" customWidth="1"/>
    <col min="8968" max="8969" width="29.625" bestFit="1" customWidth="1"/>
    <col min="9217" max="9217" width="9.625" customWidth="1"/>
    <col min="9218" max="9218" width="6.75" bestFit="1" customWidth="1"/>
    <col min="9219" max="9219" width="5" bestFit="1" customWidth="1"/>
    <col min="9220" max="9220" width="25.75" bestFit="1" customWidth="1"/>
    <col min="9221" max="9221" width="2.375" bestFit="1" customWidth="1"/>
    <col min="9222" max="9222" width="29.625" bestFit="1" customWidth="1"/>
    <col min="9223" max="9223" width="10.25" bestFit="1" customWidth="1"/>
    <col min="9224" max="9225" width="29.625" bestFit="1" customWidth="1"/>
    <col min="9473" max="9473" width="9.625" customWidth="1"/>
    <col min="9474" max="9474" width="6.75" bestFit="1" customWidth="1"/>
    <col min="9475" max="9475" width="5" bestFit="1" customWidth="1"/>
    <col min="9476" max="9476" width="25.75" bestFit="1" customWidth="1"/>
    <col min="9477" max="9477" width="2.375" bestFit="1" customWidth="1"/>
    <col min="9478" max="9478" width="29.625" bestFit="1" customWidth="1"/>
    <col min="9479" max="9479" width="10.25" bestFit="1" customWidth="1"/>
    <col min="9480" max="9481" width="29.625" bestFit="1" customWidth="1"/>
    <col min="9729" max="9729" width="9.625" customWidth="1"/>
    <col min="9730" max="9730" width="6.75" bestFit="1" customWidth="1"/>
    <col min="9731" max="9731" width="5" bestFit="1" customWidth="1"/>
    <col min="9732" max="9732" width="25.75" bestFit="1" customWidth="1"/>
    <col min="9733" max="9733" width="2.375" bestFit="1" customWidth="1"/>
    <col min="9734" max="9734" width="29.625" bestFit="1" customWidth="1"/>
    <col min="9735" max="9735" width="10.25" bestFit="1" customWidth="1"/>
    <col min="9736" max="9737" width="29.625" bestFit="1" customWidth="1"/>
    <col min="9985" max="9985" width="9.625" customWidth="1"/>
    <col min="9986" max="9986" width="6.75" bestFit="1" customWidth="1"/>
    <col min="9987" max="9987" width="5" bestFit="1" customWidth="1"/>
    <col min="9988" max="9988" width="25.75" bestFit="1" customWidth="1"/>
    <col min="9989" max="9989" width="2.375" bestFit="1" customWidth="1"/>
    <col min="9990" max="9990" width="29.625" bestFit="1" customWidth="1"/>
    <col min="9991" max="9991" width="10.25" bestFit="1" customWidth="1"/>
    <col min="9992" max="9993" width="29.625" bestFit="1" customWidth="1"/>
    <col min="10241" max="10241" width="9.625" customWidth="1"/>
    <col min="10242" max="10242" width="6.75" bestFit="1" customWidth="1"/>
    <col min="10243" max="10243" width="5" bestFit="1" customWidth="1"/>
    <col min="10244" max="10244" width="25.75" bestFit="1" customWidth="1"/>
    <col min="10245" max="10245" width="2.375" bestFit="1" customWidth="1"/>
    <col min="10246" max="10246" width="29.625" bestFit="1" customWidth="1"/>
    <col min="10247" max="10247" width="10.25" bestFit="1" customWidth="1"/>
    <col min="10248" max="10249" width="29.625" bestFit="1" customWidth="1"/>
    <col min="10497" max="10497" width="9.625" customWidth="1"/>
    <col min="10498" max="10498" width="6.75" bestFit="1" customWidth="1"/>
    <col min="10499" max="10499" width="5" bestFit="1" customWidth="1"/>
    <col min="10500" max="10500" width="25.75" bestFit="1" customWidth="1"/>
    <col min="10501" max="10501" width="2.375" bestFit="1" customWidth="1"/>
    <col min="10502" max="10502" width="29.625" bestFit="1" customWidth="1"/>
    <col min="10503" max="10503" width="10.25" bestFit="1" customWidth="1"/>
    <col min="10504" max="10505" width="29.625" bestFit="1" customWidth="1"/>
    <col min="10753" max="10753" width="9.625" customWidth="1"/>
    <col min="10754" max="10754" width="6.75" bestFit="1" customWidth="1"/>
    <col min="10755" max="10755" width="5" bestFit="1" customWidth="1"/>
    <col min="10756" max="10756" width="25.75" bestFit="1" customWidth="1"/>
    <col min="10757" max="10757" width="2.375" bestFit="1" customWidth="1"/>
    <col min="10758" max="10758" width="29.625" bestFit="1" customWidth="1"/>
    <col min="10759" max="10759" width="10.25" bestFit="1" customWidth="1"/>
    <col min="10760" max="10761" width="29.625" bestFit="1" customWidth="1"/>
    <col min="11009" max="11009" width="9.625" customWidth="1"/>
    <col min="11010" max="11010" width="6.75" bestFit="1" customWidth="1"/>
    <col min="11011" max="11011" width="5" bestFit="1" customWidth="1"/>
    <col min="11012" max="11012" width="25.75" bestFit="1" customWidth="1"/>
    <col min="11013" max="11013" width="2.375" bestFit="1" customWidth="1"/>
    <col min="11014" max="11014" width="29.625" bestFit="1" customWidth="1"/>
    <col min="11015" max="11015" width="10.25" bestFit="1" customWidth="1"/>
    <col min="11016" max="11017" width="29.625" bestFit="1" customWidth="1"/>
    <col min="11265" max="11265" width="9.625" customWidth="1"/>
    <col min="11266" max="11266" width="6.75" bestFit="1" customWidth="1"/>
    <col min="11267" max="11267" width="5" bestFit="1" customWidth="1"/>
    <col min="11268" max="11268" width="25.75" bestFit="1" customWidth="1"/>
    <col min="11269" max="11269" width="2.375" bestFit="1" customWidth="1"/>
    <col min="11270" max="11270" width="29.625" bestFit="1" customWidth="1"/>
    <col min="11271" max="11271" width="10.25" bestFit="1" customWidth="1"/>
    <col min="11272" max="11273" width="29.625" bestFit="1" customWidth="1"/>
    <col min="11521" max="11521" width="9.625" customWidth="1"/>
    <col min="11522" max="11522" width="6.75" bestFit="1" customWidth="1"/>
    <col min="11523" max="11523" width="5" bestFit="1" customWidth="1"/>
    <col min="11524" max="11524" width="25.75" bestFit="1" customWidth="1"/>
    <col min="11525" max="11525" width="2.375" bestFit="1" customWidth="1"/>
    <col min="11526" max="11526" width="29.625" bestFit="1" customWidth="1"/>
    <col min="11527" max="11527" width="10.25" bestFit="1" customWidth="1"/>
    <col min="11528" max="11529" width="29.625" bestFit="1" customWidth="1"/>
    <col min="11777" max="11777" width="9.625" customWidth="1"/>
    <col min="11778" max="11778" width="6.75" bestFit="1" customWidth="1"/>
    <col min="11779" max="11779" width="5" bestFit="1" customWidth="1"/>
    <col min="11780" max="11780" width="25.75" bestFit="1" customWidth="1"/>
    <col min="11781" max="11781" width="2.375" bestFit="1" customWidth="1"/>
    <col min="11782" max="11782" width="29.625" bestFit="1" customWidth="1"/>
    <col min="11783" max="11783" width="10.25" bestFit="1" customWidth="1"/>
    <col min="11784" max="11785" width="29.625" bestFit="1" customWidth="1"/>
    <col min="12033" max="12033" width="9.625" customWidth="1"/>
    <col min="12034" max="12034" width="6.75" bestFit="1" customWidth="1"/>
    <col min="12035" max="12035" width="5" bestFit="1" customWidth="1"/>
    <col min="12036" max="12036" width="25.75" bestFit="1" customWidth="1"/>
    <col min="12037" max="12037" width="2.375" bestFit="1" customWidth="1"/>
    <col min="12038" max="12038" width="29.625" bestFit="1" customWidth="1"/>
    <col min="12039" max="12039" width="10.25" bestFit="1" customWidth="1"/>
    <col min="12040" max="12041" width="29.625" bestFit="1" customWidth="1"/>
    <col min="12289" max="12289" width="9.625" customWidth="1"/>
    <col min="12290" max="12290" width="6.75" bestFit="1" customWidth="1"/>
    <col min="12291" max="12291" width="5" bestFit="1" customWidth="1"/>
    <col min="12292" max="12292" width="25.75" bestFit="1" customWidth="1"/>
    <col min="12293" max="12293" width="2.375" bestFit="1" customWidth="1"/>
    <col min="12294" max="12294" width="29.625" bestFit="1" customWidth="1"/>
    <col min="12295" max="12295" width="10.25" bestFit="1" customWidth="1"/>
    <col min="12296" max="12297" width="29.625" bestFit="1" customWidth="1"/>
    <col min="12545" max="12545" width="9.625" customWidth="1"/>
    <col min="12546" max="12546" width="6.75" bestFit="1" customWidth="1"/>
    <col min="12547" max="12547" width="5" bestFit="1" customWidth="1"/>
    <col min="12548" max="12548" width="25.75" bestFit="1" customWidth="1"/>
    <col min="12549" max="12549" width="2.375" bestFit="1" customWidth="1"/>
    <col min="12550" max="12550" width="29.625" bestFit="1" customWidth="1"/>
    <col min="12551" max="12551" width="10.25" bestFit="1" customWidth="1"/>
    <col min="12552" max="12553" width="29.625" bestFit="1" customWidth="1"/>
    <col min="12801" max="12801" width="9.625" customWidth="1"/>
    <col min="12802" max="12802" width="6.75" bestFit="1" customWidth="1"/>
    <col min="12803" max="12803" width="5" bestFit="1" customWidth="1"/>
    <col min="12804" max="12804" width="25.75" bestFit="1" customWidth="1"/>
    <col min="12805" max="12805" width="2.375" bestFit="1" customWidth="1"/>
    <col min="12806" max="12806" width="29.625" bestFit="1" customWidth="1"/>
    <col min="12807" max="12807" width="10.25" bestFit="1" customWidth="1"/>
    <col min="12808" max="12809" width="29.625" bestFit="1" customWidth="1"/>
    <col min="13057" max="13057" width="9.625" customWidth="1"/>
    <col min="13058" max="13058" width="6.75" bestFit="1" customWidth="1"/>
    <col min="13059" max="13059" width="5" bestFit="1" customWidth="1"/>
    <col min="13060" max="13060" width="25.75" bestFit="1" customWidth="1"/>
    <col min="13061" max="13061" width="2.375" bestFit="1" customWidth="1"/>
    <col min="13062" max="13062" width="29.625" bestFit="1" customWidth="1"/>
    <col min="13063" max="13063" width="10.25" bestFit="1" customWidth="1"/>
    <col min="13064" max="13065" width="29.625" bestFit="1" customWidth="1"/>
    <col min="13313" max="13313" width="9.625" customWidth="1"/>
    <col min="13314" max="13314" width="6.75" bestFit="1" customWidth="1"/>
    <col min="13315" max="13315" width="5" bestFit="1" customWidth="1"/>
    <col min="13316" max="13316" width="25.75" bestFit="1" customWidth="1"/>
    <col min="13317" max="13317" width="2.375" bestFit="1" customWidth="1"/>
    <col min="13318" max="13318" width="29.625" bestFit="1" customWidth="1"/>
    <col min="13319" max="13319" width="10.25" bestFit="1" customWidth="1"/>
    <col min="13320" max="13321" width="29.625" bestFit="1" customWidth="1"/>
    <col min="13569" max="13569" width="9.625" customWidth="1"/>
    <col min="13570" max="13570" width="6.75" bestFit="1" customWidth="1"/>
    <col min="13571" max="13571" width="5" bestFit="1" customWidth="1"/>
    <col min="13572" max="13572" width="25.75" bestFit="1" customWidth="1"/>
    <col min="13573" max="13573" width="2.375" bestFit="1" customWidth="1"/>
    <col min="13574" max="13574" width="29.625" bestFit="1" customWidth="1"/>
    <col min="13575" max="13575" width="10.25" bestFit="1" customWidth="1"/>
    <col min="13576" max="13577" width="29.625" bestFit="1" customWidth="1"/>
    <col min="13825" max="13825" width="9.625" customWidth="1"/>
    <col min="13826" max="13826" width="6.75" bestFit="1" customWidth="1"/>
    <col min="13827" max="13827" width="5" bestFit="1" customWidth="1"/>
    <col min="13828" max="13828" width="25.75" bestFit="1" customWidth="1"/>
    <col min="13829" max="13829" width="2.375" bestFit="1" customWidth="1"/>
    <col min="13830" max="13830" width="29.625" bestFit="1" customWidth="1"/>
    <col min="13831" max="13831" width="10.25" bestFit="1" customWidth="1"/>
    <col min="13832" max="13833" width="29.625" bestFit="1" customWidth="1"/>
    <col min="14081" max="14081" width="9.625" customWidth="1"/>
    <col min="14082" max="14082" width="6.75" bestFit="1" customWidth="1"/>
    <col min="14083" max="14083" width="5" bestFit="1" customWidth="1"/>
    <col min="14084" max="14084" width="25.75" bestFit="1" customWidth="1"/>
    <col min="14085" max="14085" width="2.375" bestFit="1" customWidth="1"/>
    <col min="14086" max="14086" width="29.625" bestFit="1" customWidth="1"/>
    <col min="14087" max="14087" width="10.25" bestFit="1" customWidth="1"/>
    <col min="14088" max="14089" width="29.625" bestFit="1" customWidth="1"/>
    <col min="14337" max="14337" width="9.625" customWidth="1"/>
    <col min="14338" max="14338" width="6.75" bestFit="1" customWidth="1"/>
    <col min="14339" max="14339" width="5" bestFit="1" customWidth="1"/>
    <col min="14340" max="14340" width="25.75" bestFit="1" customWidth="1"/>
    <col min="14341" max="14341" width="2.375" bestFit="1" customWidth="1"/>
    <col min="14342" max="14342" width="29.625" bestFit="1" customWidth="1"/>
    <col min="14343" max="14343" width="10.25" bestFit="1" customWidth="1"/>
    <col min="14344" max="14345" width="29.625" bestFit="1" customWidth="1"/>
    <col min="14593" max="14593" width="9.625" customWidth="1"/>
    <col min="14594" max="14594" width="6.75" bestFit="1" customWidth="1"/>
    <col min="14595" max="14595" width="5" bestFit="1" customWidth="1"/>
    <col min="14596" max="14596" width="25.75" bestFit="1" customWidth="1"/>
    <col min="14597" max="14597" width="2.375" bestFit="1" customWidth="1"/>
    <col min="14598" max="14598" width="29.625" bestFit="1" customWidth="1"/>
    <col min="14599" max="14599" width="10.25" bestFit="1" customWidth="1"/>
    <col min="14600" max="14601" width="29.625" bestFit="1" customWidth="1"/>
    <col min="14849" max="14849" width="9.625" customWidth="1"/>
    <col min="14850" max="14850" width="6.75" bestFit="1" customWidth="1"/>
    <col min="14851" max="14851" width="5" bestFit="1" customWidth="1"/>
    <col min="14852" max="14852" width="25.75" bestFit="1" customWidth="1"/>
    <col min="14853" max="14853" width="2.375" bestFit="1" customWidth="1"/>
    <col min="14854" max="14854" width="29.625" bestFit="1" customWidth="1"/>
    <col min="14855" max="14855" width="10.25" bestFit="1" customWidth="1"/>
    <col min="14856" max="14857" width="29.625" bestFit="1" customWidth="1"/>
    <col min="15105" max="15105" width="9.625" customWidth="1"/>
    <col min="15106" max="15106" width="6.75" bestFit="1" customWidth="1"/>
    <col min="15107" max="15107" width="5" bestFit="1" customWidth="1"/>
    <col min="15108" max="15108" width="25.75" bestFit="1" customWidth="1"/>
    <col min="15109" max="15109" width="2.375" bestFit="1" customWidth="1"/>
    <col min="15110" max="15110" width="29.625" bestFit="1" customWidth="1"/>
    <col min="15111" max="15111" width="10.25" bestFit="1" customWidth="1"/>
    <col min="15112" max="15113" width="29.625" bestFit="1" customWidth="1"/>
    <col min="15361" max="15361" width="9.625" customWidth="1"/>
    <col min="15362" max="15362" width="6.75" bestFit="1" customWidth="1"/>
    <col min="15363" max="15363" width="5" bestFit="1" customWidth="1"/>
    <col min="15364" max="15364" width="25.75" bestFit="1" customWidth="1"/>
    <col min="15365" max="15365" width="2.375" bestFit="1" customWidth="1"/>
    <col min="15366" max="15366" width="29.625" bestFit="1" customWidth="1"/>
    <col min="15367" max="15367" width="10.25" bestFit="1" customWidth="1"/>
    <col min="15368" max="15369" width="29.625" bestFit="1" customWidth="1"/>
    <col min="15617" max="15617" width="9.625" customWidth="1"/>
    <col min="15618" max="15618" width="6.75" bestFit="1" customWidth="1"/>
    <col min="15619" max="15619" width="5" bestFit="1" customWidth="1"/>
    <col min="15620" max="15620" width="25.75" bestFit="1" customWidth="1"/>
    <col min="15621" max="15621" width="2.375" bestFit="1" customWidth="1"/>
    <col min="15622" max="15622" width="29.625" bestFit="1" customWidth="1"/>
    <col min="15623" max="15623" width="10.25" bestFit="1" customWidth="1"/>
    <col min="15624" max="15625" width="29.625" bestFit="1" customWidth="1"/>
    <col min="15873" max="15873" width="9.625" customWidth="1"/>
    <col min="15874" max="15874" width="6.75" bestFit="1" customWidth="1"/>
    <col min="15875" max="15875" width="5" bestFit="1" customWidth="1"/>
    <col min="15876" max="15876" width="25.75" bestFit="1" customWidth="1"/>
    <col min="15877" max="15877" width="2.375" bestFit="1" customWidth="1"/>
    <col min="15878" max="15878" width="29.625" bestFit="1" customWidth="1"/>
    <col min="15879" max="15879" width="10.25" bestFit="1" customWidth="1"/>
    <col min="15880" max="15881" width="29.625" bestFit="1" customWidth="1"/>
    <col min="16129" max="16129" width="9.625" customWidth="1"/>
    <col min="16130" max="16130" width="6.75" bestFit="1" customWidth="1"/>
    <col min="16131" max="16131" width="5" bestFit="1" customWidth="1"/>
    <col min="16132" max="16132" width="25.75" bestFit="1" customWidth="1"/>
    <col min="16133" max="16133" width="2.375" bestFit="1" customWidth="1"/>
    <col min="16134" max="16134" width="29.625" bestFit="1" customWidth="1"/>
    <col min="16135" max="16135" width="10.25" bestFit="1" customWidth="1"/>
    <col min="16136" max="16137" width="29.625" bestFit="1" customWidth="1"/>
  </cols>
  <sheetData>
    <row r="1" spans="1:13">
      <c r="A1" s="85" t="s">
        <v>851</v>
      </c>
      <c r="B1" s="85"/>
      <c r="C1" s="41" t="s">
        <v>864</v>
      </c>
      <c r="D1" s="42" t="s">
        <v>863</v>
      </c>
      <c r="E1" s="43"/>
      <c r="F1" s="43"/>
      <c r="G1" s="43"/>
      <c r="H1" s="43"/>
      <c r="I1" s="43"/>
      <c r="J1" s="44"/>
    </row>
    <row r="2" spans="1:13" ht="17.25">
      <c r="A2" s="85" t="s">
        <v>852</v>
      </c>
      <c r="B2" s="85"/>
      <c r="C2" s="86" t="s">
        <v>865</v>
      </c>
      <c r="D2" s="87"/>
      <c r="E2" s="87"/>
      <c r="F2" s="87"/>
      <c r="G2" s="88"/>
      <c r="H2" s="45"/>
      <c r="I2" s="45"/>
      <c r="J2" s="46"/>
      <c r="K2" s="47"/>
      <c r="L2" s="47"/>
      <c r="M2" s="47"/>
    </row>
    <row r="3" spans="1:13">
      <c r="A3" s="89" t="s">
        <v>853</v>
      </c>
      <c r="B3" s="85"/>
      <c r="C3" s="90" t="s">
        <v>854</v>
      </c>
      <c r="D3" s="91"/>
      <c r="E3" s="91"/>
      <c r="F3" s="91"/>
      <c r="G3" s="92"/>
      <c r="H3" s="43"/>
      <c r="I3" s="43"/>
      <c r="J3" s="44"/>
    </row>
    <row r="4" spans="1:13">
      <c r="A4" s="48" t="s">
        <v>54</v>
      </c>
      <c r="B4" s="49" t="s">
        <v>147</v>
      </c>
      <c r="C4" s="82">
        <v>45020</v>
      </c>
      <c r="D4" s="83"/>
      <c r="E4" s="43"/>
      <c r="F4" s="43"/>
      <c r="G4" s="43"/>
      <c r="H4" s="43"/>
      <c r="I4" s="43"/>
      <c r="J4" s="44"/>
    </row>
    <row r="5" spans="1:13">
      <c r="A5" s="50"/>
      <c r="B5" s="49" t="s">
        <v>148</v>
      </c>
      <c r="C5" s="82">
        <v>45382</v>
      </c>
      <c r="D5" s="83"/>
      <c r="E5" s="43"/>
      <c r="F5" s="43"/>
      <c r="G5" s="43" t="s">
        <v>855</v>
      </c>
      <c r="H5" s="43"/>
      <c r="I5" s="43"/>
      <c r="J5" s="44"/>
    </row>
    <row r="6" spans="1:13">
      <c r="A6" s="84" t="s">
        <v>55</v>
      </c>
      <c r="B6" s="85"/>
      <c r="C6" s="51">
        <v>1</v>
      </c>
      <c r="D6" s="52" t="str">
        <f>VLOOKUP(C6,$E$6:$I$7,5,TRUE)</f>
        <v>池田市長　　瀧　澤　智　子</v>
      </c>
      <c r="E6" s="53">
        <v>1</v>
      </c>
      <c r="F6" s="53" t="s">
        <v>856</v>
      </c>
      <c r="G6" s="53" t="s">
        <v>857</v>
      </c>
      <c r="H6" s="53" t="s">
        <v>199</v>
      </c>
      <c r="I6" s="53" t="s">
        <v>858</v>
      </c>
      <c r="J6" s="54"/>
    </row>
    <row r="7" spans="1:13">
      <c r="A7" s="85" t="s">
        <v>307</v>
      </c>
      <c r="B7" s="85"/>
      <c r="C7" s="82">
        <v>45019</v>
      </c>
      <c r="D7" s="83"/>
      <c r="E7" s="53">
        <v>2</v>
      </c>
      <c r="F7" s="53" t="s">
        <v>859</v>
      </c>
      <c r="G7" s="53"/>
      <c r="H7" s="53" t="s">
        <v>860</v>
      </c>
      <c r="I7" s="53" t="s">
        <v>860</v>
      </c>
      <c r="J7" s="54"/>
    </row>
    <row r="8" spans="1:13">
      <c r="A8" s="35"/>
      <c r="B8" s="35"/>
      <c r="C8" s="35"/>
      <c r="D8" s="35"/>
      <c r="E8" s="35"/>
      <c r="F8" s="35"/>
      <c r="G8" s="35"/>
      <c r="H8" s="35"/>
      <c r="I8" s="35"/>
    </row>
    <row r="9" spans="1:13">
      <c r="A9" s="35" t="s">
        <v>871</v>
      </c>
      <c r="B9" s="55"/>
      <c r="C9" s="55"/>
      <c r="D9" s="55"/>
      <c r="E9" s="55"/>
      <c r="F9" s="55"/>
      <c r="G9" s="55"/>
      <c r="H9" s="55"/>
      <c r="I9" s="55"/>
    </row>
    <row r="10" spans="1:13">
      <c r="A10" s="55" t="s">
        <v>861</v>
      </c>
      <c r="B10" s="35"/>
      <c r="C10" s="35"/>
      <c r="D10" s="35"/>
      <c r="E10" s="35"/>
      <c r="F10" s="35"/>
      <c r="G10" s="35"/>
      <c r="H10" s="35"/>
      <c r="I10" s="35"/>
    </row>
    <row r="11" spans="1:13">
      <c r="A11" s="35" t="s">
        <v>862</v>
      </c>
      <c r="B11" s="55"/>
      <c r="C11" s="55"/>
      <c r="D11" s="55"/>
      <c r="E11" s="55"/>
      <c r="F11" s="55"/>
      <c r="G11" s="55"/>
      <c r="H11" s="55"/>
      <c r="I11" s="55"/>
    </row>
    <row r="12" spans="1:13">
      <c r="A12" s="56"/>
      <c r="B12" s="56"/>
      <c r="C12" s="56"/>
      <c r="D12" s="56"/>
      <c r="E12" s="56"/>
      <c r="F12" s="56"/>
      <c r="G12" s="56"/>
    </row>
    <row r="13" spans="1:13">
      <c r="A13" s="56"/>
      <c r="B13" s="56"/>
      <c r="C13" s="56"/>
      <c r="D13" s="56"/>
      <c r="E13" s="56"/>
      <c r="F13" s="56"/>
      <c r="G13" s="56"/>
    </row>
    <row r="14" spans="1:13">
      <c r="A14" s="56"/>
      <c r="B14" s="56"/>
      <c r="C14" s="56"/>
      <c r="D14" s="56"/>
      <c r="E14" s="56"/>
      <c r="F14" s="56"/>
      <c r="G14" s="56"/>
    </row>
    <row r="15" spans="1:13">
      <c r="A15" s="56"/>
      <c r="B15" s="56"/>
      <c r="C15" s="56"/>
      <c r="D15" s="56"/>
      <c r="E15" s="56"/>
      <c r="F15" s="56"/>
      <c r="G15" s="56"/>
    </row>
    <row r="16" spans="1:13">
      <c r="A16" s="56"/>
      <c r="B16" s="56"/>
      <c r="C16" s="56"/>
      <c r="D16" s="56"/>
      <c r="E16" s="56"/>
      <c r="F16" s="56"/>
      <c r="G16" s="56"/>
    </row>
    <row r="17" spans="1:7">
      <c r="A17" s="56"/>
      <c r="B17" s="56"/>
      <c r="C17" s="56"/>
      <c r="D17" s="56"/>
      <c r="E17" s="56"/>
      <c r="F17" s="56"/>
      <c r="G17" s="56"/>
    </row>
    <row r="18" spans="1:7">
      <c r="A18" s="56"/>
      <c r="B18" s="56"/>
      <c r="C18" s="56"/>
      <c r="D18" s="56"/>
      <c r="E18" s="56"/>
      <c r="F18" s="56"/>
      <c r="G18" s="56"/>
    </row>
  </sheetData>
  <mergeCells count="10">
    <mergeCell ref="C5:D5"/>
    <mergeCell ref="A6:B6"/>
    <mergeCell ref="A7:B7"/>
    <mergeCell ref="C7:D7"/>
    <mergeCell ref="A1:B1"/>
    <mergeCell ref="A2:B2"/>
    <mergeCell ref="C2:G2"/>
    <mergeCell ref="A3:B3"/>
    <mergeCell ref="C3:G3"/>
    <mergeCell ref="C4:D4"/>
  </mergeCells>
  <phoneticPr fontId="3"/>
  <pageMargins left="0.75" right="0.75" top="1" bottom="1" header="0.51200000000000001" footer="0.51200000000000001"/>
  <pageSetup paperSize="9" scale="89" orientation="landscape"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855"/>
  <sheetViews>
    <sheetView view="pageBreakPreview" zoomScaleNormal="100" zoomScaleSheetLayoutView="100" workbookViewId="0">
      <selection activeCell="A3" sqref="A3:M3"/>
    </sheetView>
  </sheetViews>
  <sheetFormatPr defaultColWidth="6.625" defaultRowHeight="14.25"/>
  <cols>
    <col min="1" max="1" width="2.875" style="186" customWidth="1"/>
    <col min="2" max="2" width="17.5" style="187" customWidth="1"/>
    <col min="3" max="13" width="6.25" style="187" customWidth="1"/>
    <col min="14" max="14" width="2.875" style="187" customWidth="1"/>
    <col min="15" max="16" width="24.625" style="187" customWidth="1"/>
    <col min="17" max="16384" width="6.625" style="187"/>
  </cols>
  <sheetData>
    <row r="1" spans="1:16" ht="24.75" customHeight="1">
      <c r="A1" s="67"/>
      <c r="B1" s="64"/>
      <c r="C1" s="64"/>
      <c r="D1" s="64"/>
      <c r="E1" s="64"/>
      <c r="F1" s="64"/>
      <c r="G1" s="64"/>
      <c r="H1" s="64"/>
      <c r="I1" s="64"/>
      <c r="J1" s="228" t="str">
        <f>入力表!C1&amp;"第"&amp;入力表!D1&amp;"号"</f>
        <v>委般第00号</v>
      </c>
      <c r="K1" s="229"/>
      <c r="L1" s="229"/>
      <c r="M1" s="230"/>
    </row>
    <row r="2" spans="1:16" ht="24.75" customHeight="1">
      <c r="A2" s="67"/>
      <c r="B2" s="64"/>
      <c r="C2" s="64"/>
      <c r="D2" s="64"/>
      <c r="E2" s="64"/>
      <c r="F2" s="64"/>
      <c r="G2" s="64"/>
      <c r="H2" s="64"/>
      <c r="I2" s="64"/>
      <c r="J2" s="64"/>
      <c r="K2" s="64"/>
      <c r="L2" s="64"/>
      <c r="M2" s="64"/>
    </row>
    <row r="3" spans="1:16" ht="24" customHeight="1">
      <c r="A3" s="231" t="s">
        <v>304</v>
      </c>
      <c r="B3" s="231"/>
      <c r="C3" s="231"/>
      <c r="D3" s="231"/>
      <c r="E3" s="231"/>
      <c r="F3" s="231"/>
      <c r="G3" s="231"/>
      <c r="H3" s="231"/>
      <c r="I3" s="231"/>
      <c r="J3" s="231"/>
      <c r="K3" s="231"/>
      <c r="L3" s="231"/>
      <c r="M3" s="231"/>
    </row>
    <row r="4" spans="1:16" ht="18" customHeight="1">
      <c r="A4" s="67"/>
      <c r="B4" s="64"/>
      <c r="C4" s="64"/>
      <c r="D4" s="64"/>
      <c r="E4" s="64"/>
      <c r="F4" s="64"/>
      <c r="G4" s="64"/>
      <c r="H4" s="64"/>
      <c r="I4" s="64"/>
      <c r="J4" s="64"/>
      <c r="K4" s="64"/>
      <c r="L4" s="64"/>
      <c r="M4" s="64"/>
    </row>
    <row r="5" spans="1:16" ht="39.950000000000003" customHeight="1">
      <c r="A5" s="232" t="s">
        <v>206</v>
      </c>
      <c r="B5" s="233" t="s">
        <v>207</v>
      </c>
      <c r="C5" s="234" t="str">
        <f>入力表!C2</f>
        <v>■■■業務委託</v>
      </c>
      <c r="D5" s="235"/>
      <c r="E5" s="235"/>
      <c r="F5" s="235"/>
      <c r="G5" s="235"/>
      <c r="H5" s="235"/>
      <c r="I5" s="235"/>
      <c r="J5" s="235"/>
      <c r="K5" s="235"/>
      <c r="L5" s="235"/>
      <c r="M5" s="236"/>
    </row>
    <row r="6" spans="1:16" ht="39.950000000000003" customHeight="1">
      <c r="A6" s="232" t="s">
        <v>208</v>
      </c>
      <c r="B6" s="233" t="s">
        <v>209</v>
      </c>
      <c r="C6" s="234" t="str">
        <f>入力表!C3</f>
        <v>池田市■■■〇丁目〇番〇号</v>
      </c>
      <c r="D6" s="235"/>
      <c r="E6" s="235"/>
      <c r="F6" s="235"/>
      <c r="G6" s="235"/>
      <c r="H6" s="235"/>
      <c r="I6" s="235"/>
      <c r="J6" s="235"/>
      <c r="K6" s="235"/>
      <c r="L6" s="235"/>
      <c r="M6" s="236"/>
    </row>
    <row r="7" spans="1:16" ht="39.950000000000003" customHeight="1">
      <c r="A7" s="232" t="s">
        <v>210</v>
      </c>
      <c r="B7" s="233" t="s">
        <v>211</v>
      </c>
      <c r="C7" s="237">
        <f>入力表!C4</f>
        <v>45020</v>
      </c>
      <c r="D7" s="238"/>
      <c r="E7" s="238"/>
      <c r="F7" s="238"/>
      <c r="G7" s="239" t="s">
        <v>80</v>
      </c>
      <c r="H7" s="238">
        <f>入力表!C5</f>
        <v>45382</v>
      </c>
      <c r="I7" s="240"/>
      <c r="J7" s="240"/>
      <c r="K7" s="240"/>
      <c r="L7" s="241" t="s">
        <v>14</v>
      </c>
      <c r="M7" s="242"/>
    </row>
    <row r="8" spans="1:16" ht="14.1" customHeight="1">
      <c r="A8" s="243" t="s">
        <v>212</v>
      </c>
      <c r="B8" s="244" t="s">
        <v>213</v>
      </c>
      <c r="C8" s="245"/>
      <c r="D8" s="246" t="s">
        <v>214</v>
      </c>
      <c r="E8" s="247"/>
      <c r="F8" s="248"/>
      <c r="G8" s="246" t="s">
        <v>215</v>
      </c>
      <c r="H8" s="247"/>
      <c r="I8" s="248"/>
      <c r="J8" s="246" t="s">
        <v>216</v>
      </c>
      <c r="K8" s="247"/>
      <c r="L8" s="248"/>
      <c r="M8" s="246" t="s">
        <v>217</v>
      </c>
    </row>
    <row r="9" spans="1:16" ht="26.1" customHeight="1">
      <c r="A9" s="249"/>
      <c r="B9" s="250"/>
      <c r="C9" s="57"/>
      <c r="D9" s="58"/>
      <c r="E9" s="59"/>
      <c r="F9" s="60"/>
      <c r="G9" s="58"/>
      <c r="H9" s="59"/>
      <c r="I9" s="60"/>
      <c r="J9" s="58"/>
      <c r="K9" s="59"/>
      <c r="L9" s="60"/>
      <c r="M9" s="58"/>
    </row>
    <row r="10" spans="1:16" ht="20.100000000000001" customHeight="1">
      <c r="A10" s="249"/>
      <c r="B10" s="251" t="s">
        <v>47</v>
      </c>
      <c r="C10" s="93"/>
      <c r="D10" s="95"/>
      <c r="E10" s="93"/>
      <c r="F10" s="97"/>
      <c r="G10" s="95"/>
      <c r="H10" s="93"/>
      <c r="I10" s="97"/>
      <c r="J10" s="95"/>
      <c r="K10" s="93"/>
      <c r="L10" s="97"/>
      <c r="M10" s="95"/>
      <c r="O10" s="190"/>
      <c r="P10" s="191"/>
    </row>
    <row r="11" spans="1:16" ht="20.100000000000001" customHeight="1">
      <c r="A11" s="252"/>
      <c r="B11" s="253"/>
      <c r="C11" s="94"/>
      <c r="D11" s="96"/>
      <c r="E11" s="94"/>
      <c r="F11" s="98"/>
      <c r="G11" s="96"/>
      <c r="H11" s="94"/>
      <c r="I11" s="98"/>
      <c r="J11" s="96"/>
      <c r="K11" s="94"/>
      <c r="L11" s="98"/>
      <c r="M11" s="96"/>
      <c r="O11" s="192"/>
      <c r="P11" s="193"/>
    </row>
    <row r="12" spans="1:16" ht="39.950000000000003" customHeight="1">
      <c r="A12" s="232" t="s">
        <v>218</v>
      </c>
      <c r="B12" s="233" t="s">
        <v>219</v>
      </c>
      <c r="C12" s="61"/>
      <c r="D12" s="62" t="s">
        <v>869</v>
      </c>
      <c r="E12" s="63" t="s">
        <v>305</v>
      </c>
      <c r="F12" s="63"/>
      <c r="G12" s="63"/>
      <c r="H12" s="62" t="s">
        <v>869</v>
      </c>
      <c r="I12" s="63" t="s">
        <v>306</v>
      </c>
      <c r="J12" s="64"/>
      <c r="K12" s="63"/>
      <c r="L12" s="63"/>
      <c r="M12" s="65"/>
      <c r="O12" s="194" t="s">
        <v>867</v>
      </c>
      <c r="P12" s="195" t="s">
        <v>866</v>
      </c>
    </row>
    <row r="13" spans="1:16" ht="39.950000000000003" customHeight="1">
      <c r="A13" s="232" t="s">
        <v>220</v>
      </c>
      <c r="B13" s="233" t="s">
        <v>221</v>
      </c>
      <c r="C13" s="66"/>
      <c r="D13" s="99"/>
      <c r="E13" s="99"/>
      <c r="F13" s="99"/>
      <c r="G13" s="99"/>
      <c r="H13" s="99"/>
      <c r="I13" s="99"/>
      <c r="J13" s="99"/>
      <c r="K13" s="99"/>
      <c r="L13" s="99"/>
      <c r="M13" s="100"/>
      <c r="O13" s="194" t="s">
        <v>868</v>
      </c>
      <c r="P13" s="195"/>
    </row>
    <row r="14" spans="1:16" ht="11.1" customHeight="1">
      <c r="A14" s="67"/>
      <c r="B14" s="64"/>
      <c r="C14" s="64"/>
      <c r="D14" s="64"/>
      <c r="E14" s="64"/>
      <c r="F14" s="64"/>
      <c r="G14" s="64"/>
      <c r="H14" s="64"/>
      <c r="I14" s="64"/>
      <c r="J14" s="64"/>
      <c r="K14" s="64"/>
      <c r="L14" s="64"/>
      <c r="M14" s="64"/>
    </row>
    <row r="15" spans="1:16" ht="20.100000000000001" customHeight="1">
      <c r="A15" s="254" t="s">
        <v>136</v>
      </c>
      <c r="B15" s="64"/>
      <c r="C15" s="64"/>
      <c r="D15" s="64"/>
      <c r="E15" s="64"/>
      <c r="F15" s="64"/>
      <c r="G15" s="64"/>
      <c r="H15" s="64"/>
      <c r="I15" s="64"/>
      <c r="J15" s="64"/>
      <c r="K15" s="64"/>
      <c r="L15" s="64"/>
      <c r="M15" s="64"/>
    </row>
    <row r="16" spans="1:16" ht="20.100000000000001" customHeight="1">
      <c r="A16" s="255" t="s">
        <v>266</v>
      </c>
      <c r="B16" s="64"/>
      <c r="C16" s="64"/>
      <c r="D16" s="64"/>
      <c r="E16" s="64"/>
      <c r="F16" s="64"/>
      <c r="G16" s="64"/>
      <c r="H16" s="64"/>
      <c r="I16" s="64"/>
      <c r="J16" s="64"/>
      <c r="K16" s="64"/>
      <c r="L16" s="64"/>
      <c r="M16" s="64"/>
    </row>
    <row r="17" spans="1:13" ht="20.100000000000001" customHeight="1">
      <c r="A17" s="255" t="s">
        <v>285</v>
      </c>
      <c r="B17" s="64"/>
      <c r="C17" s="64"/>
      <c r="D17" s="64"/>
      <c r="E17" s="64"/>
      <c r="F17" s="64"/>
      <c r="G17" s="64"/>
      <c r="H17" s="64"/>
      <c r="I17" s="64"/>
      <c r="J17" s="64"/>
      <c r="K17" s="64"/>
      <c r="L17" s="64"/>
      <c r="M17" s="64"/>
    </row>
    <row r="18" spans="1:13" ht="20.100000000000001" customHeight="1">
      <c r="A18" s="255" t="s">
        <v>286</v>
      </c>
      <c r="B18" s="64"/>
      <c r="C18" s="64"/>
      <c r="D18" s="64"/>
      <c r="E18" s="64"/>
      <c r="F18" s="64"/>
      <c r="G18" s="64"/>
      <c r="H18" s="64"/>
      <c r="I18" s="64"/>
      <c r="J18" s="64"/>
      <c r="K18" s="64"/>
      <c r="L18" s="64"/>
      <c r="M18" s="64"/>
    </row>
    <row r="19" spans="1:13" ht="20.100000000000001" customHeight="1">
      <c r="A19" s="255" t="s">
        <v>287</v>
      </c>
      <c r="B19" s="64"/>
      <c r="C19" s="64"/>
      <c r="D19" s="64"/>
      <c r="E19" s="64"/>
      <c r="F19" s="64"/>
      <c r="G19" s="64"/>
      <c r="H19" s="64"/>
      <c r="I19" s="64"/>
      <c r="J19" s="64"/>
      <c r="K19" s="64"/>
      <c r="L19" s="64"/>
      <c r="M19" s="64"/>
    </row>
    <row r="20" spans="1:13" ht="12" customHeight="1">
      <c r="A20" s="255"/>
      <c r="B20" s="64"/>
      <c r="C20" s="64"/>
      <c r="D20" s="64"/>
      <c r="E20" s="64"/>
      <c r="F20" s="64"/>
      <c r="G20" s="64"/>
      <c r="H20" s="64"/>
      <c r="I20" s="64"/>
      <c r="J20" s="64"/>
      <c r="K20" s="64"/>
      <c r="L20" s="64"/>
      <c r="M20" s="64"/>
    </row>
    <row r="21" spans="1:13" ht="18" customHeight="1">
      <c r="A21" s="254" t="s">
        <v>189</v>
      </c>
      <c r="B21" s="64"/>
      <c r="C21" s="64"/>
      <c r="D21" s="64"/>
      <c r="E21" s="64"/>
      <c r="F21" s="64"/>
      <c r="G21" s="64"/>
      <c r="H21" s="64"/>
      <c r="I21" s="64"/>
      <c r="J21" s="64"/>
      <c r="K21" s="64"/>
      <c r="L21" s="64"/>
      <c r="M21" s="64"/>
    </row>
    <row r="22" spans="1:13" ht="18" customHeight="1">
      <c r="A22" s="67" t="s">
        <v>20</v>
      </c>
      <c r="B22" s="64"/>
      <c r="C22" s="64"/>
      <c r="D22" s="64"/>
      <c r="E22" s="64"/>
      <c r="F22" s="64"/>
      <c r="G22" s="64"/>
      <c r="H22" s="64"/>
      <c r="I22" s="64"/>
      <c r="J22" s="64"/>
      <c r="K22" s="64"/>
      <c r="L22" s="64"/>
      <c r="M22" s="64"/>
    </row>
    <row r="23" spans="1:13" ht="11.1" customHeight="1">
      <c r="A23" s="67"/>
      <c r="B23" s="64"/>
      <c r="C23" s="64"/>
      <c r="D23" s="64"/>
      <c r="E23" s="64"/>
      <c r="F23" s="64"/>
      <c r="G23" s="64"/>
      <c r="H23" s="64"/>
      <c r="I23" s="64"/>
      <c r="J23" s="64"/>
      <c r="K23" s="64"/>
      <c r="L23" s="64"/>
      <c r="M23" s="64"/>
    </row>
    <row r="24" spans="1:13" ht="20.100000000000001" customHeight="1">
      <c r="A24" s="67"/>
      <c r="B24" s="256">
        <f>入力表!C7</f>
        <v>45019</v>
      </c>
      <c r="C24" s="256"/>
      <c r="D24" s="64"/>
      <c r="E24" s="64"/>
      <c r="F24" s="64"/>
      <c r="G24" s="64"/>
      <c r="H24" s="64"/>
      <c r="I24" s="64"/>
      <c r="J24" s="64"/>
      <c r="K24" s="64"/>
      <c r="L24" s="64"/>
      <c r="M24" s="64"/>
    </row>
    <row r="25" spans="1:13" ht="14.25" customHeight="1">
      <c r="A25" s="67"/>
      <c r="B25" s="64"/>
      <c r="C25" s="64"/>
      <c r="D25" s="64"/>
      <c r="E25" s="64"/>
      <c r="F25" s="64"/>
      <c r="G25" s="64"/>
      <c r="H25" s="64"/>
      <c r="I25" s="64"/>
      <c r="J25" s="64"/>
      <c r="K25" s="64"/>
      <c r="L25" s="64"/>
      <c r="M25" s="64"/>
    </row>
    <row r="26" spans="1:13" ht="18" customHeight="1">
      <c r="A26" s="67"/>
      <c r="B26" s="64"/>
      <c r="C26" s="257" t="str">
        <f>IF(入力表!$C$6="","",IF(入力表!$C$6=2,"",VLOOKUP(入力表!$C$6,入力表!$E$6:$I$7,2)))</f>
        <v>大阪府池田市城南１丁目１番１号</v>
      </c>
      <c r="D26" s="257"/>
      <c r="E26" s="257"/>
      <c r="F26" s="257"/>
      <c r="G26" s="257"/>
      <c r="H26" s="257"/>
      <c r="I26" s="64"/>
      <c r="J26" s="64"/>
      <c r="K26" s="258"/>
      <c r="L26" s="258"/>
      <c r="M26" s="64"/>
    </row>
    <row r="27" spans="1:13" ht="18" customHeight="1">
      <c r="A27" s="67"/>
      <c r="B27" s="64"/>
      <c r="C27" s="257" t="str">
        <f>IF(入力表!$C$6="","",IF(入力表!$C$6=2,VLOOKUP(入力表!$C$6,入力表!$E$6:$I$7,2),""))</f>
        <v/>
      </c>
      <c r="D27" s="257"/>
      <c r="E27" s="257"/>
      <c r="F27" s="257"/>
      <c r="G27" s="257"/>
      <c r="H27" s="257"/>
      <c r="I27" s="64"/>
      <c r="J27" s="64"/>
      <c r="K27" s="258"/>
      <c r="L27" s="258"/>
      <c r="M27" s="64"/>
    </row>
    <row r="28" spans="1:13" ht="18" customHeight="1">
      <c r="A28" s="67"/>
      <c r="B28" s="68" t="s">
        <v>312</v>
      </c>
      <c r="C28" s="257" t="str">
        <f>IF(入力表!$C$6="","",IF(入力表!$C$6=2,"",VLOOKUP(入力表!$C$6,入力表!$E$6:$I$7,3)))</f>
        <v>池　田　市</v>
      </c>
      <c r="D28" s="257"/>
      <c r="E28" s="257"/>
      <c r="F28" s="257"/>
      <c r="G28" s="257"/>
      <c r="H28" s="257"/>
      <c r="I28" s="64"/>
      <c r="J28" s="64"/>
      <c r="K28" s="258"/>
      <c r="L28" s="258"/>
      <c r="M28" s="64"/>
    </row>
    <row r="29" spans="1:13" ht="18" customHeight="1">
      <c r="A29" s="67"/>
      <c r="B29" s="64"/>
      <c r="C29" s="101" t="str">
        <f>IF(入力表!$C$6="","",IF(入力表!$C$6=2,VLOOKUP(入力表!$C$6,入力表!$E$6:$I$7,4),""))</f>
        <v/>
      </c>
      <c r="D29" s="101"/>
      <c r="E29" s="101"/>
      <c r="F29" s="101"/>
      <c r="G29" s="101"/>
      <c r="H29" s="101"/>
      <c r="I29" s="101"/>
      <c r="J29" s="64"/>
      <c r="K29" s="258"/>
      <c r="L29" s="69" t="str">
        <f>IF(入力表!$C$6=2,"印","")</f>
        <v/>
      </c>
      <c r="M29" s="64"/>
    </row>
    <row r="30" spans="1:13" ht="18" customHeight="1">
      <c r="A30" s="67"/>
      <c r="B30" s="64"/>
      <c r="C30" s="101" t="str">
        <f>IF(入力表!$C$6="","",IF(入力表!$C$6=2,"",VLOOKUP(入力表!$C$6,入力表!$E$6:$I$7,4)))</f>
        <v>代　表　者</v>
      </c>
      <c r="D30" s="101"/>
      <c r="E30" s="64"/>
      <c r="F30" s="257" t="str">
        <f>IF(入力表!$C$6="","",IF(入力表!$C$6=2,"",VLOOKUP(入力表!$C$6,入力表!$E$6:$I$7,5)))</f>
        <v>池田市長　　瀧　澤　智　子</v>
      </c>
      <c r="G30" s="257"/>
      <c r="H30" s="257"/>
      <c r="I30" s="257"/>
      <c r="J30" s="257"/>
      <c r="K30" s="258"/>
      <c r="L30" s="69" t="str">
        <f>IF(入力表!$C$6=2,"","印")</f>
        <v>印</v>
      </c>
      <c r="M30" s="64"/>
    </row>
    <row r="31" spans="1:13" ht="18" customHeight="1">
      <c r="A31" s="67"/>
      <c r="B31" s="64"/>
      <c r="C31" s="64"/>
      <c r="D31" s="64"/>
      <c r="E31" s="64"/>
      <c r="F31" s="64"/>
      <c r="G31" s="64"/>
      <c r="H31" s="64"/>
      <c r="I31" s="64"/>
      <c r="J31" s="64"/>
      <c r="K31" s="64"/>
      <c r="L31" s="64"/>
      <c r="M31" s="64"/>
    </row>
    <row r="32" spans="1:13" ht="18" customHeight="1">
      <c r="A32" s="67"/>
      <c r="B32" s="64"/>
      <c r="C32" s="64"/>
      <c r="D32" s="64"/>
      <c r="E32" s="64"/>
      <c r="F32" s="64"/>
      <c r="G32" s="64"/>
      <c r="H32" s="64"/>
      <c r="I32" s="64"/>
      <c r="J32" s="64"/>
      <c r="K32" s="64"/>
      <c r="L32" s="64"/>
      <c r="M32" s="64"/>
    </row>
    <row r="33" spans="1:14" ht="20.100000000000001" customHeight="1">
      <c r="A33" s="67"/>
      <c r="B33" s="64"/>
      <c r="C33" s="101" t="s">
        <v>314</v>
      </c>
      <c r="D33" s="101"/>
      <c r="E33" s="64"/>
      <c r="F33" s="64"/>
      <c r="G33" s="64"/>
      <c r="H33" s="64"/>
      <c r="I33" s="64"/>
      <c r="J33" s="64"/>
      <c r="K33" s="64"/>
      <c r="L33" s="64"/>
      <c r="M33" s="64"/>
    </row>
    <row r="34" spans="1:14" ht="12" customHeight="1">
      <c r="A34" s="67"/>
      <c r="B34" s="64"/>
      <c r="C34" s="64"/>
      <c r="D34" s="64"/>
      <c r="E34" s="64"/>
      <c r="F34" s="64"/>
      <c r="G34" s="64"/>
      <c r="H34" s="64"/>
      <c r="I34" s="64"/>
      <c r="J34" s="64"/>
      <c r="K34" s="64"/>
      <c r="L34" s="64"/>
      <c r="M34" s="64"/>
    </row>
    <row r="35" spans="1:14" ht="20.100000000000001" customHeight="1">
      <c r="A35" s="67"/>
      <c r="B35" s="68" t="s">
        <v>315</v>
      </c>
      <c r="C35" s="102" t="s">
        <v>316</v>
      </c>
      <c r="D35" s="102"/>
      <c r="E35" s="64"/>
      <c r="F35" s="64"/>
      <c r="G35" s="64"/>
      <c r="H35" s="64"/>
      <c r="I35" s="64"/>
      <c r="J35" s="64"/>
      <c r="K35" s="64"/>
      <c r="L35" s="64"/>
      <c r="M35" s="64"/>
    </row>
    <row r="36" spans="1:14" ht="12" customHeight="1">
      <c r="A36" s="67"/>
      <c r="B36" s="64"/>
      <c r="C36" s="64"/>
      <c r="D36" s="64"/>
      <c r="E36" s="64"/>
      <c r="F36" s="64"/>
      <c r="G36" s="64"/>
      <c r="H36" s="64"/>
      <c r="I36" s="64"/>
      <c r="J36" s="64"/>
      <c r="K36" s="64"/>
      <c r="L36" s="64"/>
      <c r="M36" s="64"/>
    </row>
    <row r="37" spans="1:14" ht="20.100000000000001" customHeight="1">
      <c r="A37" s="67"/>
      <c r="B37" s="64"/>
      <c r="C37" s="101" t="s">
        <v>317</v>
      </c>
      <c r="D37" s="101"/>
      <c r="E37" s="64"/>
      <c r="F37" s="64"/>
      <c r="G37" s="64"/>
      <c r="H37" s="64"/>
      <c r="I37" s="64"/>
      <c r="J37" s="64"/>
      <c r="K37" s="64"/>
      <c r="L37" s="69" t="s">
        <v>313</v>
      </c>
      <c r="M37" s="64"/>
    </row>
    <row r="38" spans="1:14">
      <c r="A38" s="198" t="s">
        <v>202</v>
      </c>
      <c r="B38" s="198"/>
      <c r="C38" s="198"/>
      <c r="D38" s="198"/>
      <c r="E38" s="198"/>
      <c r="F38" s="198"/>
      <c r="G38" s="198"/>
      <c r="H38" s="198"/>
      <c r="I38" s="198"/>
      <c r="J38" s="198"/>
      <c r="K38" s="198"/>
      <c r="L38" s="198"/>
      <c r="M38" s="198"/>
    </row>
    <row r="39" spans="1:14" s="201" customFormat="1" ht="14.25" customHeight="1">
      <c r="A39" s="199" t="s">
        <v>523</v>
      </c>
      <c r="B39" s="199"/>
      <c r="C39" s="199"/>
      <c r="D39" s="199"/>
      <c r="E39" s="199"/>
      <c r="F39" s="199"/>
      <c r="G39" s="199"/>
      <c r="H39" s="199"/>
      <c r="I39" s="199"/>
      <c r="J39" s="199"/>
      <c r="K39" s="199"/>
      <c r="L39" s="199"/>
      <c r="M39" s="199"/>
      <c r="N39" s="200"/>
    </row>
    <row r="40" spans="1:14" s="201" customFormat="1" ht="14.25" customHeight="1">
      <c r="A40" s="202" t="s">
        <v>262</v>
      </c>
      <c r="B40" s="202"/>
      <c r="C40" s="202"/>
      <c r="D40" s="202"/>
      <c r="E40" s="202"/>
      <c r="F40" s="202"/>
      <c r="G40" s="202"/>
      <c r="H40" s="202"/>
      <c r="I40" s="202"/>
      <c r="J40" s="202"/>
      <c r="K40" s="202"/>
      <c r="L40" s="202"/>
      <c r="M40" s="202"/>
      <c r="N40" s="203"/>
    </row>
    <row r="41" spans="1:14" s="201" customFormat="1" ht="14.25" customHeight="1">
      <c r="A41" s="202" t="s">
        <v>524</v>
      </c>
      <c r="B41" s="202"/>
      <c r="C41" s="202"/>
      <c r="D41" s="202"/>
      <c r="E41" s="202"/>
      <c r="F41" s="202"/>
      <c r="G41" s="202"/>
      <c r="H41" s="202"/>
      <c r="I41" s="202"/>
      <c r="J41" s="202"/>
      <c r="K41" s="202"/>
      <c r="L41" s="202"/>
      <c r="M41" s="202"/>
      <c r="N41" s="203"/>
    </row>
    <row r="42" spans="1:14" s="201" customFormat="1" ht="14.25" customHeight="1">
      <c r="A42" s="202" t="s">
        <v>525</v>
      </c>
      <c r="B42" s="202"/>
      <c r="C42" s="202"/>
      <c r="D42" s="202"/>
      <c r="E42" s="202"/>
      <c r="F42" s="202"/>
      <c r="G42" s="202"/>
      <c r="H42" s="202"/>
      <c r="I42" s="202"/>
      <c r="J42" s="202"/>
      <c r="K42" s="202"/>
      <c r="L42" s="202"/>
      <c r="M42" s="202"/>
      <c r="N42" s="200"/>
    </row>
    <row r="43" spans="1:14" s="201" customFormat="1" ht="14.25" customHeight="1">
      <c r="A43" s="202" t="s">
        <v>71</v>
      </c>
      <c r="B43" s="202"/>
      <c r="C43" s="202"/>
      <c r="D43" s="202"/>
      <c r="E43" s="202"/>
      <c r="F43" s="202"/>
      <c r="G43" s="202"/>
      <c r="H43" s="202"/>
      <c r="I43" s="202"/>
      <c r="J43" s="202"/>
      <c r="K43" s="202"/>
      <c r="L43" s="202"/>
      <c r="M43" s="202"/>
      <c r="N43" s="203"/>
    </row>
    <row r="44" spans="1:14" s="201" customFormat="1" ht="14.25" customHeight="1">
      <c r="A44" s="202" t="s">
        <v>192</v>
      </c>
      <c r="B44" s="202"/>
      <c r="C44" s="202"/>
      <c r="D44" s="202"/>
      <c r="E44" s="202"/>
      <c r="F44" s="202"/>
      <c r="G44" s="202"/>
      <c r="H44" s="202"/>
      <c r="I44" s="202"/>
      <c r="J44" s="202"/>
      <c r="K44" s="202"/>
      <c r="L44" s="202"/>
      <c r="M44" s="202"/>
    </row>
    <row r="45" spans="1:14" s="201" customFormat="1" ht="14.25" customHeight="1">
      <c r="A45" s="204" t="s">
        <v>526</v>
      </c>
      <c r="B45" s="204"/>
      <c r="C45" s="204"/>
      <c r="D45" s="204"/>
      <c r="E45" s="204"/>
      <c r="F45" s="204"/>
      <c r="G45" s="204"/>
      <c r="H45" s="204"/>
      <c r="I45" s="204"/>
      <c r="J45" s="204"/>
      <c r="K45" s="204"/>
      <c r="L45" s="204"/>
      <c r="M45" s="204"/>
    </row>
    <row r="46" spans="1:14" s="201" customFormat="1" ht="14.25" customHeight="1">
      <c r="A46" s="200" t="s">
        <v>134</v>
      </c>
      <c r="B46" s="200"/>
      <c r="C46" s="200"/>
      <c r="D46" s="200"/>
      <c r="E46" s="200"/>
      <c r="F46" s="200"/>
      <c r="G46" s="200"/>
      <c r="H46" s="200"/>
      <c r="I46" s="200"/>
      <c r="J46" s="200"/>
      <c r="K46" s="200"/>
      <c r="L46" s="200"/>
      <c r="M46" s="200"/>
    </row>
    <row r="47" spans="1:14" s="201" customFormat="1" ht="14.25" customHeight="1">
      <c r="A47" s="200" t="s">
        <v>263</v>
      </c>
      <c r="B47" s="200"/>
      <c r="C47" s="200"/>
      <c r="D47" s="200"/>
      <c r="E47" s="200"/>
      <c r="F47" s="200"/>
      <c r="G47" s="200"/>
      <c r="H47" s="200"/>
      <c r="I47" s="200"/>
      <c r="J47" s="200"/>
      <c r="K47" s="200"/>
      <c r="L47" s="200"/>
      <c r="M47" s="200"/>
    </row>
    <row r="48" spans="1:14" s="201" customFormat="1" ht="14.25" customHeight="1">
      <c r="A48" s="204" t="s">
        <v>264</v>
      </c>
      <c r="B48" s="204"/>
      <c r="C48" s="204"/>
      <c r="D48" s="204"/>
      <c r="E48" s="204"/>
      <c r="F48" s="204"/>
      <c r="G48" s="204"/>
      <c r="H48" s="204"/>
      <c r="I48" s="204"/>
      <c r="J48" s="204"/>
      <c r="K48" s="204"/>
      <c r="L48" s="204"/>
      <c r="M48" s="204"/>
    </row>
    <row r="49" spans="1:14" s="201" customFormat="1" ht="14.25" customHeight="1">
      <c r="A49" s="202" t="s">
        <v>527</v>
      </c>
      <c r="B49" s="202"/>
      <c r="C49" s="202"/>
      <c r="D49" s="202"/>
      <c r="E49" s="202"/>
      <c r="F49" s="202"/>
      <c r="G49" s="202"/>
      <c r="H49" s="202"/>
      <c r="I49" s="202"/>
      <c r="J49" s="202"/>
      <c r="K49" s="202"/>
      <c r="L49" s="202"/>
      <c r="M49" s="202"/>
      <c r="N49" s="203"/>
    </row>
    <row r="50" spans="1:14" s="201" customFormat="1" ht="14.25" customHeight="1">
      <c r="A50" s="202" t="s">
        <v>528</v>
      </c>
      <c r="B50" s="202"/>
      <c r="C50" s="202"/>
      <c r="D50" s="202"/>
      <c r="E50" s="202"/>
      <c r="F50" s="202"/>
      <c r="G50" s="202"/>
      <c r="H50" s="202"/>
      <c r="I50" s="202"/>
      <c r="J50" s="202"/>
      <c r="K50" s="202"/>
      <c r="L50" s="202"/>
      <c r="M50" s="202"/>
      <c r="N50" s="203"/>
    </row>
    <row r="51" spans="1:14" s="201" customFormat="1" ht="14.25" customHeight="1">
      <c r="A51" s="202" t="s">
        <v>529</v>
      </c>
      <c r="B51" s="202"/>
      <c r="C51" s="202"/>
      <c r="D51" s="202"/>
      <c r="E51" s="202"/>
      <c r="F51" s="202"/>
      <c r="G51" s="202"/>
      <c r="H51" s="202"/>
      <c r="I51" s="202"/>
      <c r="J51" s="202"/>
      <c r="K51" s="202"/>
      <c r="L51" s="202"/>
      <c r="M51" s="202"/>
      <c r="N51" s="200"/>
    </row>
    <row r="52" spans="1:14" s="201" customFormat="1" ht="14.25" customHeight="1">
      <c r="A52" s="202" t="s">
        <v>153</v>
      </c>
      <c r="B52" s="202"/>
      <c r="C52" s="202"/>
      <c r="D52" s="202"/>
      <c r="E52" s="202"/>
      <c r="F52" s="202"/>
      <c r="G52" s="202"/>
      <c r="H52" s="202"/>
      <c r="I52" s="202"/>
      <c r="J52" s="202"/>
      <c r="K52" s="202"/>
      <c r="L52" s="202"/>
      <c r="M52" s="202"/>
    </row>
    <row r="53" spans="1:14" s="201" customFormat="1" ht="14.25" customHeight="1">
      <c r="A53" s="202" t="s">
        <v>265</v>
      </c>
      <c r="B53" s="202"/>
      <c r="C53" s="202"/>
      <c r="D53" s="202"/>
      <c r="E53" s="202"/>
      <c r="F53" s="202"/>
      <c r="G53" s="202"/>
      <c r="H53" s="202"/>
      <c r="I53" s="202"/>
      <c r="J53" s="202"/>
      <c r="K53" s="202"/>
      <c r="L53" s="202"/>
      <c r="M53" s="202"/>
    </row>
    <row r="54" spans="1:14" s="201" customFormat="1" ht="14.25" customHeight="1">
      <c r="A54" s="202" t="s">
        <v>295</v>
      </c>
      <c r="B54" s="202"/>
      <c r="C54" s="202"/>
      <c r="D54" s="202"/>
      <c r="E54" s="202"/>
      <c r="F54" s="202"/>
      <c r="G54" s="202"/>
      <c r="H54" s="202"/>
      <c r="I54" s="202"/>
      <c r="J54" s="202"/>
      <c r="K54" s="202"/>
      <c r="L54" s="202"/>
      <c r="M54" s="202"/>
    </row>
    <row r="55" spans="1:14" s="201" customFormat="1" ht="14.25" customHeight="1">
      <c r="A55" s="200" t="s">
        <v>238</v>
      </c>
      <c r="B55" s="200"/>
      <c r="C55" s="200"/>
      <c r="D55" s="200"/>
      <c r="E55" s="200"/>
      <c r="F55" s="200"/>
      <c r="G55" s="200"/>
      <c r="H55" s="200"/>
      <c r="I55" s="200"/>
      <c r="J55" s="200"/>
      <c r="K55" s="200"/>
      <c r="L55" s="200"/>
      <c r="M55" s="200"/>
      <c r="N55" s="203"/>
    </row>
    <row r="56" spans="1:14" s="201" customFormat="1" ht="14.25" customHeight="1">
      <c r="A56" s="202" t="s">
        <v>239</v>
      </c>
      <c r="B56" s="202"/>
      <c r="C56" s="202"/>
      <c r="D56" s="202"/>
      <c r="E56" s="202"/>
      <c r="F56" s="202"/>
      <c r="G56" s="202"/>
      <c r="H56" s="202"/>
      <c r="I56" s="202"/>
      <c r="J56" s="202"/>
      <c r="K56" s="202"/>
      <c r="L56" s="202"/>
      <c r="M56" s="202"/>
    </row>
    <row r="57" spans="1:14" s="201" customFormat="1" ht="14.25" customHeight="1">
      <c r="A57" s="200" t="s">
        <v>530</v>
      </c>
      <c r="B57" s="200"/>
      <c r="C57" s="200"/>
      <c r="D57" s="200"/>
      <c r="E57" s="200"/>
      <c r="F57" s="200"/>
      <c r="G57" s="200"/>
      <c r="H57" s="200"/>
      <c r="I57" s="200"/>
      <c r="J57" s="200"/>
      <c r="K57" s="200"/>
      <c r="L57" s="200"/>
      <c r="M57" s="200"/>
      <c r="N57" s="203"/>
    </row>
    <row r="58" spans="1:14" s="201" customFormat="1" ht="14.25" customHeight="1">
      <c r="A58" s="202" t="s">
        <v>531</v>
      </c>
      <c r="B58" s="202"/>
      <c r="C58" s="202"/>
      <c r="D58" s="202"/>
      <c r="E58" s="202"/>
      <c r="F58" s="202"/>
      <c r="G58" s="202"/>
      <c r="H58" s="202"/>
      <c r="I58" s="202"/>
      <c r="J58" s="202"/>
      <c r="K58" s="202"/>
      <c r="L58" s="202"/>
      <c r="M58" s="202"/>
    </row>
    <row r="59" spans="1:14" s="201" customFormat="1" ht="14.25" customHeight="1">
      <c r="A59" s="202" t="s">
        <v>127</v>
      </c>
      <c r="B59" s="202"/>
      <c r="C59" s="202"/>
      <c r="D59" s="202"/>
      <c r="E59" s="202"/>
      <c r="F59" s="202"/>
      <c r="G59" s="202"/>
      <c r="H59" s="202"/>
      <c r="I59" s="202"/>
      <c r="J59" s="202"/>
      <c r="K59" s="202"/>
      <c r="L59" s="202"/>
      <c r="M59" s="202"/>
    </row>
    <row r="60" spans="1:14" s="201" customFormat="1" ht="14.25" customHeight="1">
      <c r="A60" s="202" t="s">
        <v>1</v>
      </c>
      <c r="B60" s="202"/>
      <c r="C60" s="202"/>
      <c r="D60" s="202"/>
      <c r="E60" s="202"/>
      <c r="F60" s="202"/>
      <c r="G60" s="202"/>
      <c r="H60" s="202"/>
      <c r="I60" s="202"/>
      <c r="J60" s="202"/>
      <c r="K60" s="202"/>
      <c r="L60" s="202"/>
      <c r="M60" s="202"/>
    </row>
    <row r="61" spans="1:14" s="201" customFormat="1" ht="14.25" customHeight="1">
      <c r="A61" s="202" t="s">
        <v>361</v>
      </c>
      <c r="B61" s="202"/>
      <c r="C61" s="202"/>
      <c r="D61" s="202"/>
      <c r="E61" s="202"/>
      <c r="F61" s="202"/>
      <c r="G61" s="202"/>
      <c r="H61" s="202"/>
      <c r="I61" s="202"/>
      <c r="J61" s="202"/>
      <c r="K61" s="202"/>
      <c r="L61" s="202"/>
      <c r="M61" s="202"/>
    </row>
    <row r="62" spans="1:14" s="201" customFormat="1" ht="14.25" customHeight="1">
      <c r="A62" s="202" t="s">
        <v>185</v>
      </c>
      <c r="B62" s="202"/>
      <c r="C62" s="202"/>
      <c r="D62" s="202"/>
      <c r="E62" s="202"/>
      <c r="F62" s="202"/>
      <c r="G62" s="202"/>
      <c r="H62" s="202"/>
      <c r="I62" s="202"/>
      <c r="J62" s="202"/>
      <c r="K62" s="202"/>
      <c r="L62" s="202"/>
      <c r="M62" s="202"/>
      <c r="N62" s="203"/>
    </row>
    <row r="63" spans="1:14" s="201" customFormat="1" ht="14.25" customHeight="1">
      <c r="A63" s="202" t="s">
        <v>288</v>
      </c>
      <c r="B63" s="202"/>
      <c r="C63" s="202"/>
      <c r="D63" s="202"/>
      <c r="E63" s="202"/>
      <c r="F63" s="202"/>
      <c r="G63" s="202"/>
      <c r="H63" s="202"/>
      <c r="I63" s="202"/>
      <c r="J63" s="202"/>
      <c r="K63" s="202"/>
      <c r="L63" s="202"/>
      <c r="M63" s="202"/>
      <c r="N63" s="203"/>
    </row>
    <row r="64" spans="1:14" s="201" customFormat="1" ht="14.25" customHeight="1">
      <c r="A64" s="202" t="s">
        <v>68</v>
      </c>
      <c r="B64" s="202"/>
      <c r="C64" s="202"/>
      <c r="D64" s="202"/>
      <c r="E64" s="202"/>
      <c r="F64" s="202"/>
      <c r="G64" s="202"/>
      <c r="H64" s="202"/>
      <c r="I64" s="202"/>
      <c r="J64" s="202"/>
      <c r="K64" s="202"/>
      <c r="L64" s="202"/>
      <c r="M64" s="202"/>
      <c r="N64" s="203"/>
    </row>
    <row r="65" spans="1:14" s="201" customFormat="1" ht="14.25" customHeight="1">
      <c r="A65" s="202" t="s">
        <v>69</v>
      </c>
      <c r="B65" s="202"/>
      <c r="C65" s="202"/>
      <c r="D65" s="202"/>
      <c r="E65" s="202"/>
      <c r="F65" s="202"/>
      <c r="G65" s="202"/>
      <c r="H65" s="202"/>
      <c r="I65" s="202"/>
      <c r="J65" s="202"/>
      <c r="K65" s="202"/>
      <c r="L65" s="202"/>
      <c r="M65" s="202"/>
    </row>
    <row r="66" spans="1:14" s="201" customFormat="1" ht="14.25" customHeight="1">
      <c r="A66" s="204" t="s">
        <v>532</v>
      </c>
      <c r="B66" s="204"/>
      <c r="C66" s="204"/>
      <c r="D66" s="204"/>
      <c r="E66" s="204"/>
      <c r="F66" s="204"/>
      <c r="G66" s="204"/>
      <c r="H66" s="204"/>
      <c r="I66" s="204"/>
      <c r="J66" s="204"/>
      <c r="K66" s="204"/>
      <c r="L66" s="204"/>
      <c r="M66" s="204"/>
      <c r="N66" s="200"/>
    </row>
    <row r="67" spans="1:14" s="201" customFormat="1" ht="14.25" customHeight="1">
      <c r="A67" s="204" t="s">
        <v>533</v>
      </c>
      <c r="B67" s="204"/>
      <c r="C67" s="204"/>
      <c r="D67" s="204"/>
      <c r="E67" s="204"/>
      <c r="F67" s="204"/>
      <c r="G67" s="204"/>
      <c r="H67" s="204"/>
      <c r="I67" s="204"/>
      <c r="J67" s="204"/>
      <c r="K67" s="204"/>
      <c r="L67" s="204"/>
      <c r="M67" s="204"/>
      <c r="N67" s="200"/>
    </row>
    <row r="68" spans="1:14" s="201" customFormat="1" ht="14.25" customHeight="1">
      <c r="A68" s="204" t="s">
        <v>534</v>
      </c>
      <c r="B68" s="204"/>
      <c r="C68" s="204"/>
      <c r="D68" s="204"/>
      <c r="E68" s="204"/>
      <c r="F68" s="204"/>
      <c r="G68" s="204"/>
      <c r="H68" s="204"/>
      <c r="I68" s="204"/>
      <c r="J68" s="204"/>
      <c r="K68" s="204"/>
      <c r="L68" s="204"/>
      <c r="M68" s="204"/>
      <c r="N68" s="200"/>
    </row>
    <row r="69" spans="1:14" ht="11.1" customHeight="1">
      <c r="A69" s="204"/>
      <c r="B69" s="204"/>
      <c r="C69" s="204"/>
      <c r="D69" s="204"/>
      <c r="E69" s="204"/>
      <c r="F69" s="204"/>
      <c r="G69" s="204"/>
      <c r="H69" s="204"/>
      <c r="I69" s="204"/>
      <c r="J69" s="204"/>
      <c r="K69" s="204"/>
      <c r="L69" s="204"/>
      <c r="M69" s="204"/>
    </row>
    <row r="70" spans="1:14">
      <c r="A70" s="205" t="s">
        <v>335</v>
      </c>
      <c r="B70" s="205"/>
      <c r="C70" s="205"/>
      <c r="D70" s="205"/>
      <c r="E70" s="205"/>
      <c r="F70" s="205"/>
      <c r="G70" s="205"/>
      <c r="H70" s="205"/>
      <c r="I70" s="205"/>
      <c r="J70" s="205"/>
      <c r="K70" s="205"/>
      <c r="L70" s="205"/>
      <c r="M70" s="205"/>
    </row>
    <row r="71" spans="1:14">
      <c r="A71" s="206" t="s">
        <v>535</v>
      </c>
      <c r="B71" s="206"/>
      <c r="C71" s="206"/>
      <c r="D71" s="206"/>
      <c r="E71" s="206"/>
      <c r="F71" s="206"/>
      <c r="G71" s="206"/>
      <c r="H71" s="206"/>
      <c r="I71" s="206"/>
      <c r="J71" s="206"/>
      <c r="K71" s="206"/>
      <c r="L71" s="206"/>
      <c r="M71" s="206"/>
    </row>
    <row r="72" spans="1:14">
      <c r="A72" s="204" t="s">
        <v>536</v>
      </c>
      <c r="B72" s="204"/>
      <c r="C72" s="204"/>
      <c r="D72" s="204"/>
      <c r="E72" s="204"/>
      <c r="F72" s="204"/>
      <c r="G72" s="204"/>
      <c r="H72" s="204"/>
      <c r="I72" s="204"/>
      <c r="J72" s="204"/>
      <c r="K72" s="204"/>
      <c r="L72" s="204"/>
      <c r="M72" s="204"/>
    </row>
    <row r="73" spans="1:14">
      <c r="A73" s="202" t="s">
        <v>32</v>
      </c>
      <c r="B73" s="202"/>
      <c r="C73" s="202"/>
      <c r="D73" s="202"/>
      <c r="E73" s="202"/>
      <c r="F73" s="202"/>
      <c r="G73" s="202"/>
      <c r="H73" s="202"/>
      <c r="I73" s="202"/>
      <c r="J73" s="202"/>
      <c r="K73" s="202"/>
      <c r="L73" s="202"/>
      <c r="M73" s="202"/>
    </row>
    <row r="74" spans="1:14">
      <c r="A74" s="207" t="s">
        <v>183</v>
      </c>
      <c r="B74" s="201"/>
      <c r="C74" s="201"/>
      <c r="D74" s="201"/>
      <c r="E74" s="201"/>
      <c r="F74" s="201"/>
      <c r="G74" s="201"/>
      <c r="H74" s="201"/>
      <c r="I74" s="201"/>
      <c r="J74" s="201"/>
    </row>
    <row r="75" spans="1:14">
      <c r="A75" s="204" t="s">
        <v>362</v>
      </c>
      <c r="B75" s="204"/>
      <c r="C75" s="204"/>
      <c r="D75" s="204"/>
      <c r="E75" s="204"/>
      <c r="F75" s="204"/>
      <c r="G75" s="204"/>
      <c r="H75" s="204"/>
      <c r="I75" s="204"/>
      <c r="J75" s="204"/>
      <c r="K75" s="204"/>
      <c r="L75" s="204"/>
      <c r="M75" s="204"/>
    </row>
    <row r="76" spans="1:14">
      <c r="A76" s="201" t="s">
        <v>537</v>
      </c>
      <c r="B76" s="201"/>
      <c r="C76" s="201"/>
      <c r="D76" s="201"/>
      <c r="E76" s="201"/>
      <c r="F76" s="201"/>
      <c r="G76" s="201"/>
      <c r="H76" s="201"/>
      <c r="I76" s="201"/>
      <c r="J76" s="201"/>
    </row>
    <row r="77" spans="1:14">
      <c r="A77" s="204" t="s">
        <v>538</v>
      </c>
      <c r="B77" s="204"/>
      <c r="C77" s="204"/>
      <c r="D77" s="204"/>
      <c r="E77" s="204"/>
      <c r="F77" s="204"/>
      <c r="G77" s="204"/>
      <c r="H77" s="204"/>
      <c r="I77" s="204"/>
      <c r="J77" s="204"/>
      <c r="K77" s="204"/>
      <c r="L77" s="204"/>
      <c r="M77" s="204"/>
    </row>
    <row r="78" spans="1:14" ht="11.1" customHeight="1">
      <c r="A78" s="204"/>
      <c r="B78" s="204"/>
      <c r="C78" s="204"/>
      <c r="D78" s="204"/>
      <c r="E78" s="204"/>
      <c r="F78" s="204"/>
      <c r="G78" s="204"/>
      <c r="H78" s="204"/>
      <c r="I78" s="204"/>
      <c r="J78" s="204"/>
      <c r="K78" s="204"/>
      <c r="L78" s="204"/>
      <c r="M78" s="204"/>
    </row>
    <row r="79" spans="1:14">
      <c r="A79" s="205" t="s">
        <v>539</v>
      </c>
      <c r="B79" s="205"/>
      <c r="C79" s="205"/>
      <c r="D79" s="205"/>
      <c r="E79" s="205"/>
      <c r="F79" s="205"/>
      <c r="G79" s="205"/>
      <c r="H79" s="205"/>
      <c r="I79" s="205"/>
      <c r="J79" s="205"/>
      <c r="K79" s="205"/>
      <c r="L79" s="205"/>
      <c r="M79" s="205"/>
    </row>
    <row r="80" spans="1:14">
      <c r="A80" s="206" t="s">
        <v>184</v>
      </c>
      <c r="B80" s="206"/>
      <c r="C80" s="206"/>
      <c r="D80" s="206"/>
      <c r="E80" s="206"/>
      <c r="F80" s="206"/>
      <c r="G80" s="206"/>
      <c r="H80" s="206"/>
      <c r="I80" s="206"/>
      <c r="J80" s="206"/>
      <c r="K80" s="206"/>
      <c r="L80" s="206"/>
      <c r="M80" s="206"/>
    </row>
    <row r="81" spans="1:13">
      <c r="A81" s="204" t="s">
        <v>540</v>
      </c>
      <c r="B81" s="204"/>
      <c r="C81" s="204"/>
      <c r="D81" s="204"/>
      <c r="E81" s="204"/>
      <c r="F81" s="204"/>
      <c r="G81" s="204"/>
      <c r="H81" s="204"/>
      <c r="I81" s="204"/>
      <c r="J81" s="204"/>
      <c r="K81" s="204"/>
      <c r="L81" s="204"/>
      <c r="M81" s="204"/>
    </row>
    <row r="82" spans="1:13">
      <c r="A82" s="207" t="s">
        <v>24</v>
      </c>
      <c r="B82" s="201"/>
      <c r="C82" s="201"/>
      <c r="D82" s="201"/>
      <c r="E82" s="201"/>
      <c r="F82" s="201"/>
      <c r="G82" s="201"/>
      <c r="H82" s="201"/>
      <c r="I82" s="201"/>
      <c r="J82" s="201"/>
    </row>
    <row r="83" spans="1:13">
      <c r="A83" s="204" t="s">
        <v>363</v>
      </c>
      <c r="B83" s="204"/>
      <c r="C83" s="204"/>
      <c r="D83" s="204"/>
      <c r="E83" s="204"/>
      <c r="F83" s="204"/>
      <c r="G83" s="204"/>
      <c r="H83" s="204"/>
      <c r="I83" s="204"/>
      <c r="J83" s="204"/>
      <c r="K83" s="204"/>
      <c r="L83" s="204"/>
      <c r="M83" s="204"/>
    </row>
    <row r="84" spans="1:13">
      <c r="A84" s="204" t="s">
        <v>541</v>
      </c>
      <c r="B84" s="204"/>
      <c r="C84" s="204"/>
      <c r="D84" s="204"/>
      <c r="E84" s="204"/>
      <c r="F84" s="204"/>
      <c r="G84" s="204"/>
      <c r="H84" s="204"/>
      <c r="I84" s="204"/>
      <c r="J84" s="204"/>
      <c r="K84" s="204"/>
      <c r="L84" s="204"/>
      <c r="M84" s="204"/>
    </row>
    <row r="85" spans="1:13">
      <c r="A85" s="204" t="s">
        <v>542</v>
      </c>
      <c r="B85" s="204"/>
      <c r="C85" s="204"/>
      <c r="D85" s="204"/>
      <c r="E85" s="204"/>
      <c r="F85" s="204"/>
      <c r="G85" s="204"/>
      <c r="H85" s="204"/>
      <c r="I85" s="204"/>
      <c r="J85" s="204"/>
      <c r="K85" s="204"/>
      <c r="L85" s="204"/>
      <c r="M85" s="204"/>
    </row>
    <row r="86" spans="1:13">
      <c r="A86" s="204" t="s">
        <v>543</v>
      </c>
      <c r="B86" s="204"/>
      <c r="C86" s="204"/>
      <c r="D86" s="204"/>
      <c r="E86" s="204"/>
      <c r="F86" s="204"/>
      <c r="G86" s="204"/>
      <c r="H86" s="204"/>
      <c r="I86" s="204"/>
      <c r="J86" s="204"/>
      <c r="K86" s="204"/>
      <c r="L86" s="204"/>
      <c r="M86" s="204"/>
    </row>
    <row r="87" spans="1:13">
      <c r="A87" s="204" t="s">
        <v>544</v>
      </c>
      <c r="B87" s="204"/>
      <c r="C87" s="204"/>
      <c r="D87" s="204"/>
      <c r="E87" s="204"/>
      <c r="F87" s="204"/>
      <c r="G87" s="204"/>
      <c r="H87" s="204"/>
      <c r="I87" s="204"/>
      <c r="J87" s="204"/>
      <c r="K87" s="204"/>
      <c r="L87" s="204"/>
      <c r="M87" s="204"/>
    </row>
    <row r="88" spans="1:13">
      <c r="A88" s="204" t="s">
        <v>77</v>
      </c>
      <c r="B88" s="204"/>
      <c r="C88" s="204"/>
      <c r="D88" s="204"/>
      <c r="E88" s="204"/>
      <c r="F88" s="204"/>
      <c r="G88" s="204"/>
      <c r="H88" s="204"/>
      <c r="I88" s="204"/>
      <c r="J88" s="204"/>
      <c r="K88" s="204"/>
      <c r="L88" s="204"/>
      <c r="M88" s="204"/>
    </row>
    <row r="89" spans="1:13" ht="11.1" customHeight="1">
      <c r="A89" s="204"/>
      <c r="B89" s="204"/>
      <c r="C89" s="204"/>
      <c r="D89" s="204"/>
      <c r="E89" s="204"/>
      <c r="F89" s="204"/>
      <c r="G89" s="204"/>
      <c r="H89" s="204"/>
      <c r="I89" s="204"/>
      <c r="J89" s="204"/>
      <c r="K89" s="204"/>
      <c r="L89" s="204"/>
      <c r="M89" s="204"/>
    </row>
    <row r="90" spans="1:13">
      <c r="A90" s="205" t="s">
        <v>336</v>
      </c>
      <c r="B90" s="205"/>
      <c r="C90" s="205"/>
      <c r="D90" s="205"/>
      <c r="E90" s="205"/>
      <c r="F90" s="205"/>
      <c r="G90" s="205"/>
      <c r="H90" s="205"/>
      <c r="I90" s="205"/>
      <c r="J90" s="205"/>
      <c r="K90" s="205"/>
      <c r="L90" s="205"/>
      <c r="M90" s="205"/>
    </row>
    <row r="91" spans="1:13">
      <c r="A91" s="206" t="s">
        <v>78</v>
      </c>
      <c r="B91" s="206"/>
      <c r="C91" s="206"/>
      <c r="D91" s="206"/>
      <c r="E91" s="206"/>
      <c r="F91" s="206"/>
      <c r="G91" s="206"/>
      <c r="H91" s="206"/>
      <c r="I91" s="206"/>
      <c r="J91" s="206"/>
      <c r="K91" s="206"/>
      <c r="L91" s="206"/>
      <c r="M91" s="206"/>
    </row>
    <row r="92" spans="1:13">
      <c r="A92" s="204" t="s">
        <v>79</v>
      </c>
      <c r="B92" s="204"/>
      <c r="C92" s="204"/>
      <c r="D92" s="204"/>
      <c r="E92" s="204"/>
      <c r="F92" s="204"/>
      <c r="G92" s="204"/>
      <c r="H92" s="204"/>
      <c r="I92" s="204"/>
      <c r="J92" s="204"/>
      <c r="K92" s="204"/>
      <c r="L92" s="204"/>
      <c r="M92" s="204"/>
    </row>
    <row r="93" spans="1:13">
      <c r="A93" s="204" t="s">
        <v>545</v>
      </c>
      <c r="B93" s="204"/>
      <c r="C93" s="204"/>
      <c r="D93" s="204"/>
      <c r="E93" s="204"/>
      <c r="F93" s="204"/>
      <c r="G93" s="204"/>
      <c r="H93" s="204"/>
      <c r="I93" s="204"/>
      <c r="J93" s="204"/>
      <c r="K93" s="204"/>
      <c r="L93" s="204"/>
      <c r="M93" s="204"/>
    </row>
    <row r="94" spans="1:13">
      <c r="A94" s="204" t="s">
        <v>546</v>
      </c>
      <c r="B94" s="204"/>
      <c r="C94" s="204"/>
      <c r="D94" s="204"/>
      <c r="E94" s="204"/>
      <c r="F94" s="204"/>
      <c r="G94" s="204"/>
      <c r="H94" s="204"/>
      <c r="I94" s="204"/>
      <c r="J94" s="204"/>
      <c r="K94" s="204"/>
      <c r="L94" s="204"/>
      <c r="M94" s="204"/>
    </row>
    <row r="95" spans="1:13">
      <c r="A95" s="204" t="s">
        <v>547</v>
      </c>
      <c r="B95" s="204"/>
      <c r="C95" s="204"/>
      <c r="D95" s="204"/>
      <c r="E95" s="204"/>
      <c r="F95" s="204"/>
      <c r="G95" s="204"/>
      <c r="H95" s="204"/>
      <c r="I95" s="204"/>
      <c r="J95" s="204"/>
      <c r="K95" s="204"/>
      <c r="L95" s="204"/>
      <c r="M95" s="204"/>
    </row>
    <row r="96" spans="1:13">
      <c r="A96" s="204" t="s">
        <v>548</v>
      </c>
      <c r="B96" s="204"/>
      <c r="C96" s="204"/>
      <c r="D96" s="204"/>
      <c r="E96" s="204"/>
      <c r="F96" s="204"/>
      <c r="G96" s="204"/>
      <c r="H96" s="204"/>
      <c r="I96" s="204"/>
      <c r="J96" s="204"/>
      <c r="K96" s="204"/>
      <c r="L96" s="204"/>
      <c r="M96" s="204"/>
    </row>
    <row r="97" spans="1:14">
      <c r="A97" s="204" t="s">
        <v>549</v>
      </c>
      <c r="B97" s="204"/>
      <c r="C97" s="204"/>
      <c r="D97" s="204"/>
      <c r="E97" s="204"/>
      <c r="F97" s="204"/>
      <c r="G97" s="204"/>
      <c r="H97" s="204"/>
      <c r="I97" s="204"/>
      <c r="J97" s="204"/>
      <c r="K97" s="204"/>
      <c r="L97" s="204"/>
      <c r="M97" s="204"/>
    </row>
    <row r="98" spans="1:14">
      <c r="A98" s="204" t="s">
        <v>550</v>
      </c>
      <c r="B98" s="204"/>
      <c r="C98" s="204"/>
      <c r="D98" s="204"/>
      <c r="E98" s="204"/>
      <c r="F98" s="204"/>
      <c r="G98" s="204"/>
      <c r="H98" s="204"/>
      <c r="I98" s="204"/>
      <c r="J98" s="204"/>
      <c r="K98" s="204"/>
      <c r="L98" s="204"/>
      <c r="M98" s="204"/>
    </row>
    <row r="99" spans="1:14">
      <c r="A99" s="204" t="s">
        <v>551</v>
      </c>
      <c r="B99" s="204"/>
      <c r="C99" s="204"/>
      <c r="D99" s="204"/>
      <c r="E99" s="204"/>
      <c r="F99" s="204"/>
      <c r="G99" s="204"/>
      <c r="H99" s="204"/>
      <c r="I99" s="204"/>
      <c r="J99" s="204"/>
      <c r="K99" s="204"/>
      <c r="L99" s="204"/>
      <c r="M99" s="204"/>
    </row>
    <row r="100" spans="1:14">
      <c r="A100" s="204" t="s">
        <v>552</v>
      </c>
      <c r="B100" s="204"/>
      <c r="C100" s="204"/>
      <c r="D100" s="204"/>
      <c r="E100" s="204"/>
      <c r="F100" s="204"/>
      <c r="G100" s="204"/>
      <c r="H100" s="204"/>
      <c r="I100" s="204"/>
      <c r="J100" s="204"/>
      <c r="K100" s="204"/>
      <c r="L100" s="204"/>
      <c r="M100" s="204"/>
    </row>
    <row r="101" spans="1:14">
      <c r="A101" s="202" t="s">
        <v>553</v>
      </c>
      <c r="B101" s="202"/>
      <c r="C101" s="202"/>
      <c r="D101" s="202"/>
      <c r="E101" s="202"/>
      <c r="F101" s="202"/>
      <c r="G101" s="202"/>
      <c r="H101" s="202"/>
      <c r="I101" s="202"/>
      <c r="J101" s="202"/>
      <c r="K101" s="202"/>
      <c r="L101" s="202"/>
      <c r="M101" s="202"/>
    </row>
    <row r="102" spans="1:14">
      <c r="A102" s="204" t="s">
        <v>327</v>
      </c>
      <c r="B102" s="204"/>
      <c r="C102" s="204"/>
      <c r="D102" s="204"/>
      <c r="E102" s="204"/>
      <c r="F102" s="204"/>
      <c r="G102" s="204"/>
      <c r="H102" s="204"/>
      <c r="I102" s="204"/>
      <c r="J102" s="204"/>
      <c r="K102" s="204"/>
      <c r="L102" s="204"/>
      <c r="M102" s="204"/>
    </row>
    <row r="103" spans="1:14">
      <c r="A103" s="204" t="s">
        <v>554</v>
      </c>
      <c r="B103" s="204"/>
      <c r="C103" s="204"/>
      <c r="D103" s="204"/>
      <c r="E103" s="204"/>
      <c r="F103" s="204"/>
      <c r="G103" s="204"/>
      <c r="H103" s="204"/>
      <c r="I103" s="204"/>
      <c r="J103" s="204"/>
      <c r="K103" s="204"/>
      <c r="L103" s="204"/>
      <c r="M103" s="204"/>
    </row>
    <row r="104" spans="1:14">
      <c r="A104" s="204" t="s">
        <v>555</v>
      </c>
      <c r="B104" s="204"/>
      <c r="C104" s="204"/>
      <c r="D104" s="204"/>
      <c r="E104" s="204"/>
      <c r="F104" s="204"/>
      <c r="G104" s="204"/>
      <c r="H104" s="204"/>
      <c r="I104" s="204"/>
      <c r="J104" s="204"/>
      <c r="K104" s="204"/>
      <c r="L104" s="204"/>
      <c r="M104" s="204"/>
      <c r="N104" s="208"/>
    </row>
    <row r="105" spans="1:14">
      <c r="A105" s="202" t="s">
        <v>556</v>
      </c>
      <c r="B105" s="202"/>
      <c r="C105" s="202"/>
      <c r="D105" s="202"/>
      <c r="E105" s="202"/>
      <c r="F105" s="202"/>
      <c r="G105" s="202"/>
      <c r="H105" s="202"/>
      <c r="I105" s="202"/>
      <c r="J105" s="202"/>
      <c r="K105" s="202"/>
      <c r="L105" s="202"/>
      <c r="M105" s="202"/>
    </row>
    <row r="106" spans="1:14">
      <c r="A106" s="204" t="s">
        <v>557</v>
      </c>
      <c r="B106" s="204"/>
      <c r="C106" s="204"/>
      <c r="D106" s="204"/>
      <c r="E106" s="204"/>
      <c r="F106" s="204"/>
      <c r="G106" s="204"/>
      <c r="H106" s="204"/>
      <c r="I106" s="204"/>
      <c r="J106" s="204"/>
      <c r="K106" s="204"/>
      <c r="L106" s="204"/>
      <c r="M106" s="204"/>
    </row>
    <row r="107" spans="1:14" ht="11.1" customHeight="1">
      <c r="A107" s="204" t="s">
        <v>364</v>
      </c>
      <c r="B107" s="204"/>
      <c r="C107" s="204"/>
      <c r="D107" s="204"/>
      <c r="E107" s="204"/>
      <c r="F107" s="204"/>
      <c r="G107" s="204"/>
      <c r="H107" s="204"/>
      <c r="I107" s="204"/>
      <c r="J107" s="204"/>
      <c r="K107" s="204"/>
      <c r="L107" s="204"/>
      <c r="M107" s="204"/>
    </row>
    <row r="108" spans="1:14">
      <c r="A108" s="202" t="s">
        <v>558</v>
      </c>
      <c r="B108" s="202"/>
      <c r="C108" s="202"/>
      <c r="D108" s="202"/>
      <c r="E108" s="202"/>
      <c r="F108" s="202"/>
      <c r="G108" s="202"/>
      <c r="H108" s="202"/>
      <c r="I108" s="202"/>
      <c r="J108" s="202"/>
      <c r="K108" s="202"/>
      <c r="L108" s="202"/>
      <c r="M108" s="202"/>
    </row>
    <row r="109" spans="1:14">
      <c r="A109" s="204" t="s">
        <v>121</v>
      </c>
      <c r="B109" s="204"/>
      <c r="C109" s="204"/>
      <c r="D109" s="204"/>
      <c r="E109" s="204"/>
      <c r="F109" s="204"/>
      <c r="G109" s="204"/>
      <c r="H109" s="204"/>
      <c r="I109" s="204"/>
      <c r="J109" s="204"/>
      <c r="K109" s="204"/>
      <c r="L109" s="204"/>
      <c r="M109" s="204"/>
    </row>
    <row r="110" spans="1:14">
      <c r="A110" s="204"/>
      <c r="B110" s="204"/>
      <c r="C110" s="204"/>
      <c r="D110" s="204"/>
      <c r="E110" s="204"/>
      <c r="F110" s="204"/>
      <c r="G110" s="204"/>
      <c r="H110" s="204"/>
      <c r="I110" s="204"/>
      <c r="J110" s="204"/>
      <c r="K110" s="204"/>
      <c r="L110" s="204"/>
      <c r="M110" s="204"/>
    </row>
    <row r="111" spans="1:14">
      <c r="A111" s="205" t="s">
        <v>151</v>
      </c>
      <c r="B111" s="205"/>
      <c r="C111" s="205"/>
      <c r="D111" s="205"/>
      <c r="E111" s="205"/>
      <c r="F111" s="205"/>
      <c r="G111" s="205"/>
      <c r="H111" s="205"/>
      <c r="I111" s="205"/>
      <c r="J111" s="205"/>
      <c r="K111" s="205"/>
      <c r="L111" s="205"/>
      <c r="M111" s="205"/>
    </row>
    <row r="112" spans="1:14">
      <c r="A112" s="209" t="s">
        <v>122</v>
      </c>
      <c r="B112" s="201"/>
      <c r="C112" s="201"/>
      <c r="D112" s="201"/>
      <c r="E112" s="201"/>
      <c r="F112" s="201"/>
      <c r="G112" s="201"/>
      <c r="H112" s="201"/>
      <c r="I112" s="201"/>
      <c r="J112" s="201"/>
    </row>
    <row r="113" spans="1:13">
      <c r="A113" s="210" t="s">
        <v>70</v>
      </c>
      <c r="B113" s="210"/>
      <c r="C113" s="210"/>
      <c r="D113" s="210"/>
      <c r="E113" s="210"/>
      <c r="F113" s="210"/>
      <c r="G113" s="210"/>
      <c r="H113" s="210"/>
      <c r="I113" s="210"/>
      <c r="J113" s="210"/>
      <c r="K113" s="210"/>
      <c r="L113" s="210"/>
      <c r="M113" s="210"/>
    </row>
    <row r="114" spans="1:13" ht="11.1" customHeight="1">
      <c r="A114" s="204" t="s">
        <v>123</v>
      </c>
      <c r="B114" s="204"/>
      <c r="C114" s="204"/>
      <c r="D114" s="204"/>
      <c r="E114" s="204"/>
      <c r="F114" s="204"/>
      <c r="G114" s="204"/>
      <c r="H114" s="204"/>
      <c r="I114" s="204"/>
      <c r="J114" s="204"/>
      <c r="K114" s="204"/>
      <c r="L114" s="204"/>
      <c r="M114" s="204"/>
    </row>
    <row r="115" spans="1:13">
      <c r="A115" s="204" t="s">
        <v>124</v>
      </c>
      <c r="B115" s="204"/>
      <c r="C115" s="204"/>
      <c r="D115" s="204"/>
      <c r="E115" s="204"/>
      <c r="F115" s="204"/>
      <c r="G115" s="204"/>
      <c r="H115" s="204"/>
      <c r="I115" s="204"/>
      <c r="J115" s="204"/>
      <c r="K115" s="204"/>
      <c r="L115" s="204"/>
      <c r="M115" s="204"/>
    </row>
    <row r="116" spans="1:13">
      <c r="A116" s="204" t="s">
        <v>365</v>
      </c>
      <c r="B116" s="204"/>
      <c r="C116" s="204"/>
      <c r="D116" s="204"/>
      <c r="E116" s="204"/>
      <c r="F116" s="204"/>
      <c r="G116" s="204"/>
      <c r="H116" s="204"/>
      <c r="I116" s="204"/>
      <c r="J116" s="204"/>
      <c r="K116" s="204"/>
      <c r="L116" s="204"/>
      <c r="M116" s="204"/>
    </row>
    <row r="117" spans="1:13">
      <c r="A117" s="204"/>
      <c r="B117" s="204"/>
      <c r="C117" s="204"/>
      <c r="D117" s="204"/>
      <c r="E117" s="204"/>
      <c r="F117" s="204"/>
      <c r="G117" s="204"/>
      <c r="H117" s="204"/>
      <c r="I117" s="204"/>
      <c r="J117" s="204"/>
      <c r="K117" s="204"/>
      <c r="L117" s="204"/>
      <c r="M117" s="204"/>
    </row>
    <row r="118" spans="1:13">
      <c r="A118" s="205" t="s">
        <v>323</v>
      </c>
      <c r="B118" s="205"/>
      <c r="C118" s="205"/>
      <c r="D118" s="205"/>
      <c r="E118" s="205"/>
      <c r="F118" s="205"/>
      <c r="G118" s="205"/>
      <c r="H118" s="205"/>
      <c r="I118" s="205"/>
      <c r="J118" s="205"/>
      <c r="K118" s="205"/>
      <c r="L118" s="205"/>
      <c r="M118" s="205"/>
    </row>
    <row r="119" spans="1:13">
      <c r="A119" s="205" t="s">
        <v>559</v>
      </c>
      <c r="B119" s="205"/>
      <c r="C119" s="205"/>
      <c r="D119" s="205"/>
      <c r="E119" s="205"/>
      <c r="F119" s="205"/>
      <c r="G119" s="205"/>
      <c r="H119" s="205"/>
      <c r="I119" s="205"/>
      <c r="J119" s="205"/>
      <c r="K119" s="205"/>
      <c r="L119" s="205"/>
      <c r="M119" s="205"/>
    </row>
    <row r="120" spans="1:13">
      <c r="A120" s="204" t="s">
        <v>560</v>
      </c>
      <c r="B120" s="204"/>
      <c r="C120" s="204"/>
      <c r="D120" s="204"/>
      <c r="E120" s="204"/>
      <c r="F120" s="204"/>
      <c r="G120" s="204"/>
      <c r="H120" s="204"/>
      <c r="I120" s="204"/>
      <c r="J120" s="204"/>
      <c r="K120" s="204"/>
      <c r="L120" s="204"/>
      <c r="M120" s="204"/>
    </row>
    <row r="121" spans="1:13">
      <c r="A121" s="204" t="s">
        <v>561</v>
      </c>
      <c r="B121" s="204"/>
      <c r="C121" s="204"/>
      <c r="D121" s="204"/>
      <c r="E121" s="204"/>
      <c r="F121" s="204"/>
      <c r="G121" s="204"/>
      <c r="H121" s="204"/>
      <c r="I121" s="204"/>
      <c r="J121" s="204"/>
      <c r="K121" s="204"/>
      <c r="L121" s="204"/>
      <c r="M121" s="204"/>
    </row>
    <row r="122" spans="1:13">
      <c r="A122" s="204" t="s">
        <v>562</v>
      </c>
      <c r="B122" s="204"/>
      <c r="C122" s="204"/>
      <c r="D122" s="204"/>
      <c r="E122" s="204"/>
      <c r="F122" s="204"/>
      <c r="G122" s="204"/>
      <c r="H122" s="204"/>
      <c r="I122" s="204"/>
      <c r="J122" s="204"/>
      <c r="K122" s="204"/>
      <c r="L122" s="204"/>
      <c r="M122" s="204"/>
    </row>
    <row r="123" spans="1:13">
      <c r="A123" s="204" t="s">
        <v>563</v>
      </c>
      <c r="B123" s="204"/>
      <c r="C123" s="204"/>
      <c r="D123" s="204"/>
      <c r="E123" s="204"/>
      <c r="F123" s="204"/>
      <c r="G123" s="204"/>
      <c r="H123" s="204"/>
      <c r="I123" s="204"/>
      <c r="J123" s="204"/>
      <c r="K123" s="204"/>
      <c r="L123" s="204"/>
      <c r="M123" s="204"/>
    </row>
    <row r="124" spans="1:13">
      <c r="A124" s="204" t="s">
        <v>564</v>
      </c>
      <c r="B124" s="204"/>
      <c r="C124" s="204"/>
      <c r="D124" s="204"/>
      <c r="E124" s="204"/>
      <c r="F124" s="204"/>
      <c r="G124" s="204"/>
      <c r="H124" s="204"/>
      <c r="I124" s="204"/>
      <c r="J124" s="204"/>
      <c r="K124" s="204"/>
      <c r="L124" s="204"/>
      <c r="M124" s="204"/>
    </row>
    <row r="125" spans="1:13">
      <c r="A125" s="204" t="s">
        <v>169</v>
      </c>
      <c r="B125" s="204"/>
      <c r="C125" s="204"/>
      <c r="D125" s="204"/>
      <c r="E125" s="204"/>
      <c r="F125" s="204"/>
      <c r="G125" s="204"/>
      <c r="H125" s="204"/>
      <c r="I125" s="204"/>
      <c r="J125" s="204"/>
      <c r="K125" s="204"/>
      <c r="L125" s="204"/>
      <c r="M125" s="204"/>
    </row>
    <row r="126" spans="1:13">
      <c r="A126" s="207" t="s">
        <v>171</v>
      </c>
      <c r="B126" s="203"/>
      <c r="C126" s="203"/>
      <c r="D126" s="203"/>
      <c r="E126" s="203"/>
      <c r="F126" s="203"/>
      <c r="G126" s="203"/>
      <c r="H126" s="203"/>
      <c r="I126" s="203"/>
      <c r="J126" s="203"/>
      <c r="K126" s="203"/>
      <c r="L126" s="203"/>
      <c r="M126" s="203"/>
    </row>
    <row r="127" spans="1:13">
      <c r="A127" s="204" t="s">
        <v>170</v>
      </c>
      <c r="B127" s="204"/>
      <c r="C127" s="204"/>
      <c r="D127" s="204"/>
      <c r="E127" s="204"/>
      <c r="F127" s="204"/>
      <c r="G127" s="204"/>
      <c r="H127" s="204"/>
      <c r="I127" s="204"/>
      <c r="J127" s="204"/>
      <c r="K127" s="204"/>
      <c r="L127" s="204"/>
      <c r="M127" s="204"/>
    </row>
    <row r="128" spans="1:13">
      <c r="A128" s="207" t="s">
        <v>293</v>
      </c>
      <c r="B128" s="203"/>
      <c r="C128" s="203"/>
      <c r="D128" s="203"/>
      <c r="E128" s="203"/>
      <c r="F128" s="203"/>
      <c r="G128" s="203"/>
      <c r="H128" s="203"/>
      <c r="I128" s="203"/>
      <c r="J128" s="203"/>
      <c r="K128" s="203"/>
      <c r="L128" s="203"/>
      <c r="M128" s="203"/>
    </row>
    <row r="129" spans="1:13">
      <c r="A129" s="207" t="s">
        <v>37</v>
      </c>
      <c r="B129" s="203"/>
      <c r="C129" s="203"/>
      <c r="D129" s="203"/>
      <c r="E129" s="203"/>
      <c r="F129" s="203"/>
      <c r="G129" s="203"/>
      <c r="H129" s="203"/>
      <c r="I129" s="203"/>
      <c r="J129" s="203"/>
      <c r="K129" s="203"/>
      <c r="L129" s="203"/>
      <c r="M129" s="203"/>
    </row>
    <row r="130" spans="1:13">
      <c r="A130" s="204" t="s">
        <v>38</v>
      </c>
      <c r="B130" s="204"/>
      <c r="C130" s="204"/>
      <c r="D130" s="204"/>
      <c r="E130" s="204"/>
      <c r="F130" s="204"/>
      <c r="G130" s="204"/>
      <c r="H130" s="204"/>
      <c r="I130" s="204"/>
      <c r="J130" s="204"/>
      <c r="K130" s="204"/>
      <c r="L130" s="204"/>
      <c r="M130" s="204"/>
    </row>
    <row r="131" spans="1:13">
      <c r="A131" s="207" t="s">
        <v>292</v>
      </c>
      <c r="B131" s="201"/>
      <c r="C131" s="201"/>
      <c r="D131" s="201"/>
      <c r="E131" s="201"/>
      <c r="F131" s="201"/>
      <c r="G131" s="201"/>
      <c r="H131" s="201"/>
      <c r="I131" s="201"/>
      <c r="J131" s="201"/>
    </row>
    <row r="132" spans="1:13">
      <c r="A132" s="207" t="s">
        <v>22</v>
      </c>
      <c r="B132" s="201"/>
      <c r="C132" s="201"/>
      <c r="D132" s="201"/>
      <c r="E132" s="201"/>
      <c r="F132" s="201"/>
      <c r="G132" s="201"/>
      <c r="H132" s="201"/>
      <c r="I132" s="201"/>
      <c r="J132" s="201"/>
    </row>
    <row r="133" spans="1:13">
      <c r="A133" s="204" t="s">
        <v>23</v>
      </c>
      <c r="B133" s="204"/>
      <c r="C133" s="204"/>
      <c r="D133" s="204"/>
      <c r="E133" s="204"/>
      <c r="F133" s="204"/>
      <c r="G133" s="204"/>
      <c r="H133" s="204"/>
      <c r="I133" s="204"/>
      <c r="J133" s="204"/>
      <c r="K133" s="204"/>
      <c r="L133" s="204"/>
      <c r="M133" s="204"/>
    </row>
    <row r="134" spans="1:13" ht="13.5" customHeight="1">
      <c r="A134" s="207" t="s">
        <v>330</v>
      </c>
      <c r="B134" s="201"/>
      <c r="C134" s="201"/>
      <c r="D134" s="201"/>
      <c r="E134" s="201"/>
      <c r="F134" s="201"/>
      <c r="G134" s="201"/>
      <c r="H134" s="201"/>
      <c r="I134" s="201"/>
      <c r="J134" s="201"/>
    </row>
    <row r="135" spans="1:13">
      <c r="A135" s="207" t="s">
        <v>87</v>
      </c>
      <c r="B135" s="201"/>
      <c r="C135" s="201"/>
      <c r="D135" s="201"/>
      <c r="E135" s="201"/>
      <c r="F135" s="201"/>
      <c r="G135" s="201"/>
      <c r="H135" s="201"/>
      <c r="I135" s="201"/>
      <c r="J135" s="201"/>
    </row>
    <row r="136" spans="1:13">
      <c r="A136" s="207" t="s">
        <v>329</v>
      </c>
      <c r="B136" s="201"/>
      <c r="C136" s="201"/>
      <c r="D136" s="201"/>
      <c r="E136" s="201"/>
      <c r="F136" s="201"/>
      <c r="G136" s="201"/>
      <c r="H136" s="201"/>
      <c r="I136" s="201"/>
      <c r="J136" s="201"/>
    </row>
    <row r="137" spans="1:13">
      <c r="A137" s="204" t="s">
        <v>174</v>
      </c>
      <c r="B137" s="204"/>
      <c r="C137" s="204"/>
      <c r="D137" s="204"/>
      <c r="E137" s="204"/>
      <c r="F137" s="204"/>
      <c r="G137" s="204"/>
      <c r="H137" s="204"/>
      <c r="I137" s="204"/>
      <c r="J137" s="204"/>
      <c r="K137" s="204"/>
      <c r="L137" s="204"/>
      <c r="M137" s="204"/>
    </row>
    <row r="138" spans="1:13">
      <c r="A138" s="204"/>
      <c r="B138" s="204"/>
      <c r="C138" s="204"/>
      <c r="D138" s="204"/>
      <c r="E138" s="204"/>
      <c r="F138" s="204"/>
      <c r="G138" s="204"/>
      <c r="H138" s="204"/>
      <c r="I138" s="204"/>
      <c r="J138" s="204"/>
      <c r="K138" s="204"/>
      <c r="L138" s="204"/>
      <c r="M138" s="204"/>
    </row>
    <row r="139" spans="1:13">
      <c r="A139" s="205" t="s">
        <v>243</v>
      </c>
      <c r="B139" s="205"/>
      <c r="C139" s="205"/>
      <c r="D139" s="205"/>
      <c r="E139" s="205"/>
      <c r="F139" s="205"/>
      <c r="G139" s="205"/>
      <c r="H139" s="205"/>
      <c r="I139" s="205"/>
      <c r="J139" s="205"/>
      <c r="K139" s="205"/>
      <c r="L139" s="205"/>
      <c r="M139" s="205"/>
    </row>
    <row r="140" spans="1:13">
      <c r="A140" s="204" t="s">
        <v>565</v>
      </c>
      <c r="B140" s="204"/>
      <c r="C140" s="204"/>
      <c r="D140" s="204"/>
      <c r="E140" s="204"/>
      <c r="F140" s="204"/>
      <c r="G140" s="204"/>
      <c r="H140" s="204"/>
      <c r="I140" s="204"/>
      <c r="J140" s="204"/>
      <c r="K140" s="204"/>
      <c r="L140" s="204"/>
      <c r="M140" s="204"/>
    </row>
    <row r="141" spans="1:13">
      <c r="A141" s="204" t="s">
        <v>366</v>
      </c>
      <c r="B141" s="204"/>
      <c r="C141" s="204"/>
      <c r="D141" s="204"/>
      <c r="E141" s="204"/>
      <c r="F141" s="204"/>
      <c r="G141" s="204"/>
      <c r="H141" s="204"/>
      <c r="I141" s="204"/>
      <c r="J141" s="204"/>
      <c r="K141" s="204"/>
      <c r="L141" s="204"/>
      <c r="M141" s="204"/>
    </row>
    <row r="142" spans="1:13">
      <c r="A142" s="204" t="s">
        <v>88</v>
      </c>
      <c r="B142" s="204"/>
      <c r="C142" s="204"/>
      <c r="D142" s="204"/>
      <c r="E142" s="204"/>
      <c r="F142" s="204"/>
      <c r="G142" s="204"/>
      <c r="H142" s="204"/>
      <c r="I142" s="204"/>
      <c r="J142" s="204"/>
      <c r="K142" s="204"/>
      <c r="L142" s="204"/>
      <c r="M142" s="204"/>
    </row>
    <row r="143" spans="1:13">
      <c r="A143" s="204" t="s">
        <v>89</v>
      </c>
      <c r="B143" s="204"/>
      <c r="C143" s="204"/>
      <c r="D143" s="204"/>
      <c r="E143" s="204"/>
      <c r="F143" s="204"/>
      <c r="G143" s="204"/>
      <c r="H143" s="204"/>
      <c r="I143" s="204"/>
      <c r="J143" s="204"/>
      <c r="K143" s="204"/>
      <c r="L143" s="204"/>
      <c r="M143" s="204"/>
    </row>
    <row r="144" spans="1:13">
      <c r="A144" s="204" t="s">
        <v>137</v>
      </c>
      <c r="B144" s="204"/>
      <c r="C144" s="204"/>
      <c r="D144" s="204"/>
      <c r="E144" s="204"/>
      <c r="F144" s="204"/>
      <c r="G144" s="204"/>
      <c r="H144" s="204"/>
      <c r="I144" s="204"/>
      <c r="J144" s="204"/>
      <c r="K144" s="204"/>
      <c r="L144" s="204"/>
      <c r="M144" s="204"/>
    </row>
    <row r="145" spans="1:13">
      <c r="A145" s="204" t="s">
        <v>291</v>
      </c>
      <c r="B145" s="204"/>
      <c r="C145" s="204"/>
      <c r="D145" s="204"/>
      <c r="E145" s="204"/>
      <c r="F145" s="204"/>
      <c r="G145" s="204"/>
      <c r="H145" s="204"/>
      <c r="I145" s="204"/>
      <c r="J145" s="204"/>
      <c r="K145" s="204"/>
      <c r="L145" s="204"/>
      <c r="M145" s="204"/>
    </row>
    <row r="146" spans="1:13" ht="11.1" customHeight="1">
      <c r="A146" s="204" t="s">
        <v>367</v>
      </c>
      <c r="B146" s="204"/>
      <c r="C146" s="204"/>
      <c r="D146" s="204"/>
      <c r="E146" s="204"/>
      <c r="F146" s="204"/>
      <c r="G146" s="204"/>
      <c r="H146" s="204"/>
      <c r="I146" s="204"/>
      <c r="J146" s="204"/>
      <c r="K146" s="204"/>
      <c r="L146" s="204"/>
      <c r="M146" s="204"/>
    </row>
    <row r="147" spans="1:13">
      <c r="A147" s="204" t="s">
        <v>138</v>
      </c>
      <c r="B147" s="204"/>
      <c r="C147" s="204"/>
      <c r="D147" s="204"/>
      <c r="E147" s="204"/>
      <c r="F147" s="204"/>
      <c r="G147" s="204"/>
      <c r="H147" s="204"/>
      <c r="I147" s="204"/>
      <c r="J147" s="204"/>
      <c r="K147" s="204"/>
      <c r="L147" s="204"/>
      <c r="M147" s="204"/>
    </row>
    <row r="148" spans="1:13">
      <c r="A148" s="204" t="s">
        <v>368</v>
      </c>
      <c r="B148" s="204"/>
      <c r="C148" s="204"/>
      <c r="D148" s="204"/>
      <c r="E148" s="204"/>
      <c r="F148" s="204"/>
      <c r="G148" s="204"/>
      <c r="H148" s="204"/>
      <c r="I148" s="204"/>
      <c r="J148" s="204"/>
      <c r="K148" s="204"/>
      <c r="L148" s="204"/>
      <c r="M148" s="204"/>
    </row>
    <row r="149" spans="1:13">
      <c r="A149" s="204"/>
      <c r="B149" s="204"/>
      <c r="C149" s="204"/>
      <c r="D149" s="204"/>
      <c r="E149" s="204"/>
      <c r="F149" s="204"/>
      <c r="G149" s="204"/>
      <c r="H149" s="204"/>
      <c r="I149" s="204"/>
      <c r="J149" s="204"/>
      <c r="K149" s="204"/>
      <c r="L149" s="204"/>
      <c r="M149" s="204"/>
    </row>
    <row r="150" spans="1:13">
      <c r="A150" s="205" t="s">
        <v>48</v>
      </c>
      <c r="B150" s="205"/>
      <c r="C150" s="205"/>
      <c r="D150" s="205"/>
      <c r="E150" s="205"/>
      <c r="F150" s="205"/>
      <c r="G150" s="205"/>
      <c r="H150" s="205"/>
      <c r="I150" s="205"/>
      <c r="J150" s="205"/>
      <c r="K150" s="205"/>
      <c r="L150" s="205"/>
      <c r="M150" s="205"/>
    </row>
    <row r="151" spans="1:13">
      <c r="A151" s="206" t="s">
        <v>324</v>
      </c>
      <c r="B151" s="206"/>
      <c r="C151" s="206"/>
      <c r="D151" s="206"/>
      <c r="E151" s="206"/>
      <c r="F151" s="206"/>
      <c r="G151" s="206"/>
      <c r="H151" s="206"/>
      <c r="I151" s="206"/>
      <c r="J151" s="206"/>
      <c r="K151" s="206"/>
      <c r="L151" s="206"/>
      <c r="M151" s="206"/>
    </row>
    <row r="152" spans="1:13">
      <c r="A152" s="204" t="s">
        <v>325</v>
      </c>
      <c r="B152" s="204"/>
      <c r="C152" s="204"/>
      <c r="D152" s="204"/>
      <c r="E152" s="204"/>
      <c r="F152" s="204"/>
      <c r="G152" s="204"/>
      <c r="H152" s="204"/>
      <c r="I152" s="204"/>
      <c r="J152" s="204"/>
      <c r="K152" s="204"/>
      <c r="L152" s="204"/>
      <c r="M152" s="204"/>
    </row>
    <row r="153" spans="1:13">
      <c r="A153" s="204" t="s">
        <v>326</v>
      </c>
      <c r="B153" s="204"/>
      <c r="C153" s="204"/>
      <c r="D153" s="204"/>
      <c r="E153" s="204"/>
      <c r="F153" s="204"/>
      <c r="G153" s="204"/>
      <c r="H153" s="204"/>
      <c r="I153" s="204"/>
      <c r="J153" s="204"/>
      <c r="K153" s="204"/>
      <c r="L153" s="204"/>
      <c r="M153" s="204"/>
    </row>
    <row r="154" spans="1:13">
      <c r="A154" s="204" t="s">
        <v>204</v>
      </c>
      <c r="B154" s="204"/>
      <c r="C154" s="204"/>
      <c r="D154" s="204"/>
      <c r="E154" s="204"/>
      <c r="F154" s="204"/>
      <c r="G154" s="204"/>
      <c r="H154" s="204"/>
      <c r="I154" s="204"/>
      <c r="J154" s="204"/>
      <c r="K154" s="204"/>
      <c r="L154" s="204"/>
      <c r="M154" s="204"/>
    </row>
    <row r="155" spans="1:13">
      <c r="A155" s="204" t="s">
        <v>566</v>
      </c>
      <c r="B155" s="204"/>
      <c r="C155" s="204"/>
      <c r="D155" s="204"/>
      <c r="E155" s="204"/>
      <c r="F155" s="204"/>
      <c r="G155" s="204"/>
      <c r="H155" s="204"/>
      <c r="I155" s="204"/>
      <c r="J155" s="204"/>
      <c r="K155" s="204"/>
      <c r="L155" s="204"/>
      <c r="M155" s="204"/>
    </row>
    <row r="156" spans="1:13">
      <c r="A156" s="204"/>
      <c r="B156" s="204"/>
      <c r="C156" s="204"/>
      <c r="D156" s="204"/>
      <c r="E156" s="204"/>
      <c r="F156" s="204"/>
      <c r="G156" s="204"/>
      <c r="H156" s="204"/>
      <c r="I156" s="204"/>
      <c r="J156" s="204"/>
      <c r="K156" s="204"/>
      <c r="L156" s="204"/>
      <c r="M156" s="204"/>
    </row>
    <row r="157" spans="1:13">
      <c r="A157" s="205" t="s">
        <v>280</v>
      </c>
      <c r="B157" s="205"/>
      <c r="C157" s="205"/>
      <c r="D157" s="205"/>
      <c r="E157" s="205"/>
      <c r="F157" s="205"/>
      <c r="G157" s="205"/>
      <c r="H157" s="205"/>
      <c r="I157" s="205"/>
      <c r="J157" s="205"/>
      <c r="K157" s="205"/>
      <c r="L157" s="205"/>
      <c r="M157" s="205"/>
    </row>
    <row r="158" spans="1:13">
      <c r="A158" s="206" t="s">
        <v>67</v>
      </c>
      <c r="B158" s="206"/>
      <c r="C158" s="206"/>
      <c r="D158" s="206"/>
      <c r="E158" s="206"/>
      <c r="F158" s="206"/>
      <c r="G158" s="206"/>
      <c r="H158" s="206"/>
      <c r="I158" s="206"/>
      <c r="J158" s="206"/>
      <c r="K158" s="206"/>
      <c r="L158" s="206"/>
      <c r="M158" s="206"/>
    </row>
    <row r="159" spans="1:13">
      <c r="A159" s="204" t="s">
        <v>369</v>
      </c>
      <c r="B159" s="204"/>
      <c r="C159" s="204"/>
      <c r="D159" s="204"/>
      <c r="E159" s="204"/>
      <c r="F159" s="204"/>
      <c r="G159" s="204"/>
      <c r="H159" s="204"/>
      <c r="I159" s="204"/>
      <c r="J159" s="204"/>
      <c r="K159" s="204"/>
      <c r="L159" s="204"/>
      <c r="M159" s="204"/>
    </row>
    <row r="160" spans="1:13">
      <c r="A160" s="202" t="s">
        <v>567</v>
      </c>
      <c r="B160" s="202"/>
      <c r="C160" s="202"/>
      <c r="D160" s="202"/>
      <c r="E160" s="202"/>
      <c r="F160" s="202"/>
      <c r="G160" s="202"/>
      <c r="H160" s="202"/>
      <c r="I160" s="202"/>
      <c r="J160" s="202"/>
      <c r="K160" s="202"/>
      <c r="L160" s="202"/>
      <c r="M160" s="202"/>
    </row>
    <row r="161" spans="1:13">
      <c r="A161" s="204" t="s">
        <v>568</v>
      </c>
      <c r="B161" s="204"/>
      <c r="C161" s="204"/>
      <c r="D161" s="204"/>
      <c r="E161" s="204"/>
      <c r="F161" s="204"/>
      <c r="G161" s="204"/>
      <c r="H161" s="204"/>
      <c r="I161" s="204"/>
      <c r="J161" s="204"/>
      <c r="K161" s="204"/>
      <c r="L161" s="204"/>
      <c r="M161" s="204"/>
    </row>
    <row r="162" spans="1:13">
      <c r="A162" s="204" t="s">
        <v>569</v>
      </c>
      <c r="B162" s="204"/>
      <c r="C162" s="204"/>
      <c r="D162" s="204"/>
      <c r="E162" s="204"/>
      <c r="F162" s="204"/>
      <c r="G162" s="204"/>
      <c r="H162" s="204"/>
      <c r="I162" s="204"/>
      <c r="J162" s="204"/>
      <c r="K162" s="204"/>
      <c r="L162" s="204"/>
      <c r="M162" s="204"/>
    </row>
    <row r="163" spans="1:13">
      <c r="A163" s="204" t="s">
        <v>570</v>
      </c>
      <c r="B163" s="204"/>
      <c r="C163" s="204"/>
      <c r="D163" s="204"/>
      <c r="E163" s="204"/>
      <c r="F163" s="204"/>
      <c r="G163" s="204"/>
      <c r="H163" s="204"/>
      <c r="I163" s="204"/>
      <c r="J163" s="204"/>
      <c r="K163" s="204"/>
      <c r="L163" s="204"/>
      <c r="M163" s="204"/>
    </row>
    <row r="164" spans="1:13">
      <c r="A164" s="204" t="s">
        <v>571</v>
      </c>
      <c r="B164" s="204"/>
      <c r="C164" s="204"/>
      <c r="D164" s="204"/>
      <c r="E164" s="204"/>
      <c r="F164" s="204"/>
      <c r="G164" s="204"/>
      <c r="H164" s="204"/>
      <c r="I164" s="204"/>
      <c r="J164" s="204"/>
      <c r="K164" s="204"/>
      <c r="L164" s="204"/>
      <c r="M164" s="204"/>
    </row>
    <row r="165" spans="1:13">
      <c r="A165" s="204" t="s">
        <v>572</v>
      </c>
      <c r="B165" s="204"/>
      <c r="C165" s="204"/>
      <c r="D165" s="204"/>
      <c r="E165" s="204"/>
      <c r="F165" s="204"/>
      <c r="G165" s="204"/>
      <c r="H165" s="204"/>
      <c r="I165" s="204"/>
      <c r="J165" s="204"/>
      <c r="K165" s="204"/>
      <c r="L165" s="204"/>
      <c r="M165" s="204"/>
    </row>
    <row r="166" spans="1:13">
      <c r="A166" s="202" t="s">
        <v>296</v>
      </c>
      <c r="B166" s="202"/>
      <c r="C166" s="202"/>
      <c r="D166" s="202"/>
      <c r="E166" s="202"/>
      <c r="F166" s="202"/>
      <c r="G166" s="202"/>
      <c r="H166" s="202"/>
      <c r="I166" s="202"/>
      <c r="J166" s="202"/>
      <c r="K166" s="202"/>
      <c r="L166" s="202"/>
      <c r="M166" s="202"/>
    </row>
    <row r="167" spans="1:13">
      <c r="A167" s="204" t="s">
        <v>573</v>
      </c>
      <c r="B167" s="204"/>
      <c r="C167" s="204"/>
      <c r="D167" s="204"/>
      <c r="E167" s="204"/>
      <c r="F167" s="204"/>
      <c r="G167" s="204"/>
      <c r="H167" s="204"/>
      <c r="I167" s="204"/>
      <c r="J167" s="204"/>
      <c r="K167" s="204"/>
      <c r="L167" s="204"/>
      <c r="M167" s="204"/>
    </row>
    <row r="168" spans="1:13">
      <c r="A168" s="204" t="s">
        <v>574</v>
      </c>
      <c r="B168" s="204"/>
      <c r="C168" s="204"/>
      <c r="D168" s="204"/>
      <c r="E168" s="204"/>
      <c r="F168" s="204"/>
      <c r="G168" s="204"/>
      <c r="H168" s="204"/>
      <c r="I168" s="204"/>
      <c r="J168" s="204"/>
      <c r="K168" s="204"/>
      <c r="L168" s="204"/>
      <c r="M168" s="204"/>
    </row>
    <row r="169" spans="1:13">
      <c r="A169" s="202" t="s">
        <v>297</v>
      </c>
      <c r="B169" s="202"/>
      <c r="C169" s="202"/>
      <c r="D169" s="202"/>
      <c r="E169" s="202"/>
      <c r="F169" s="202"/>
      <c r="G169" s="202"/>
      <c r="H169" s="202"/>
      <c r="I169" s="202"/>
      <c r="J169" s="202"/>
      <c r="K169" s="202"/>
      <c r="L169" s="202"/>
      <c r="M169" s="202"/>
    </row>
    <row r="170" spans="1:13">
      <c r="A170" s="202" t="s">
        <v>575</v>
      </c>
      <c r="B170" s="202"/>
      <c r="C170" s="202"/>
      <c r="D170" s="202"/>
      <c r="E170" s="202"/>
      <c r="F170" s="202"/>
      <c r="G170" s="202"/>
      <c r="H170" s="202"/>
      <c r="I170" s="202"/>
      <c r="J170" s="202"/>
      <c r="K170" s="202"/>
      <c r="L170" s="202"/>
      <c r="M170" s="202"/>
    </row>
    <row r="171" spans="1:13">
      <c r="A171" s="204" t="s">
        <v>576</v>
      </c>
      <c r="B171" s="204"/>
      <c r="C171" s="204"/>
      <c r="D171" s="204"/>
      <c r="E171" s="204"/>
      <c r="F171" s="204"/>
      <c r="G171" s="204"/>
      <c r="H171" s="204"/>
      <c r="I171" s="204"/>
      <c r="J171" s="204"/>
      <c r="K171" s="204"/>
      <c r="L171" s="204"/>
      <c r="M171" s="204"/>
    </row>
    <row r="172" spans="1:13">
      <c r="A172" s="204" t="s">
        <v>577</v>
      </c>
      <c r="B172" s="204"/>
      <c r="C172" s="204"/>
      <c r="D172" s="204"/>
      <c r="E172" s="204"/>
      <c r="F172" s="204"/>
      <c r="G172" s="204"/>
      <c r="H172" s="204"/>
      <c r="I172" s="204"/>
      <c r="J172" s="204"/>
      <c r="K172" s="204"/>
      <c r="L172" s="204"/>
      <c r="M172" s="204"/>
    </row>
    <row r="173" spans="1:13">
      <c r="A173" s="204" t="s">
        <v>298</v>
      </c>
      <c r="B173" s="204"/>
      <c r="C173" s="204"/>
      <c r="D173" s="204"/>
      <c r="E173" s="204"/>
      <c r="F173" s="204"/>
      <c r="G173" s="204"/>
      <c r="H173" s="204"/>
      <c r="I173" s="204"/>
      <c r="J173" s="204"/>
      <c r="K173" s="204"/>
      <c r="L173" s="204"/>
      <c r="M173" s="204"/>
    </row>
    <row r="174" spans="1:13">
      <c r="A174" s="204"/>
      <c r="B174" s="204"/>
      <c r="C174" s="204"/>
      <c r="D174" s="204"/>
      <c r="E174" s="204"/>
      <c r="F174" s="204"/>
      <c r="G174" s="204"/>
      <c r="H174" s="204"/>
      <c r="I174" s="204"/>
      <c r="J174" s="204"/>
      <c r="K174" s="204"/>
      <c r="L174" s="204"/>
      <c r="M174" s="204"/>
    </row>
    <row r="175" spans="1:13">
      <c r="A175" s="205" t="s">
        <v>244</v>
      </c>
      <c r="B175" s="205"/>
      <c r="C175" s="205"/>
      <c r="D175" s="205"/>
      <c r="E175" s="205"/>
      <c r="F175" s="205"/>
      <c r="G175" s="205"/>
      <c r="H175" s="205"/>
      <c r="I175" s="205"/>
      <c r="J175" s="205"/>
      <c r="K175" s="205"/>
      <c r="L175" s="205"/>
      <c r="M175" s="205"/>
    </row>
    <row r="176" spans="1:13">
      <c r="A176" s="206" t="s">
        <v>149</v>
      </c>
      <c r="B176" s="206"/>
      <c r="C176" s="206"/>
      <c r="D176" s="206"/>
      <c r="E176" s="206"/>
      <c r="F176" s="206"/>
      <c r="G176" s="206"/>
      <c r="H176" s="206"/>
      <c r="I176" s="206"/>
      <c r="J176" s="206"/>
      <c r="K176" s="206"/>
      <c r="L176" s="206"/>
      <c r="M176" s="206"/>
    </row>
    <row r="177" spans="1:14">
      <c r="A177" s="204" t="s">
        <v>150</v>
      </c>
      <c r="B177" s="204"/>
      <c r="C177" s="204"/>
      <c r="D177" s="204"/>
      <c r="E177" s="204"/>
      <c r="F177" s="204"/>
      <c r="G177" s="204"/>
      <c r="H177" s="204"/>
      <c r="I177" s="204"/>
      <c r="J177" s="204"/>
      <c r="K177" s="204"/>
      <c r="L177" s="204"/>
      <c r="M177" s="204"/>
    </row>
    <row r="178" spans="1:14">
      <c r="A178" s="201" t="s">
        <v>370</v>
      </c>
      <c r="B178" s="201"/>
      <c r="C178" s="201"/>
      <c r="D178" s="201"/>
      <c r="E178" s="201"/>
      <c r="F178" s="201"/>
      <c r="G178" s="201"/>
      <c r="H178" s="201"/>
      <c r="I178" s="201"/>
      <c r="J178" s="201"/>
    </row>
    <row r="179" spans="1:14">
      <c r="A179" s="207" t="s">
        <v>46</v>
      </c>
      <c r="B179" s="211"/>
      <c r="C179" s="201"/>
      <c r="D179" s="201"/>
      <c r="E179" s="201"/>
      <c r="F179" s="201"/>
      <c r="G179" s="201"/>
      <c r="H179" s="201"/>
      <c r="I179" s="201"/>
      <c r="J179" s="201"/>
    </row>
    <row r="180" spans="1:14">
      <c r="A180" s="204" t="s">
        <v>135</v>
      </c>
      <c r="B180" s="204"/>
      <c r="C180" s="204"/>
      <c r="D180" s="204"/>
      <c r="E180" s="204"/>
      <c r="F180" s="204"/>
      <c r="G180" s="204"/>
      <c r="H180" s="204"/>
      <c r="I180" s="204"/>
      <c r="J180" s="204"/>
      <c r="K180" s="204"/>
      <c r="L180" s="204"/>
      <c r="M180" s="204"/>
    </row>
    <row r="181" spans="1:14">
      <c r="A181" s="202" t="s">
        <v>281</v>
      </c>
      <c r="B181" s="202"/>
      <c r="C181" s="202"/>
      <c r="D181" s="202"/>
      <c r="E181" s="202"/>
      <c r="F181" s="202"/>
      <c r="G181" s="202"/>
      <c r="H181" s="202"/>
      <c r="I181" s="202"/>
      <c r="J181" s="202"/>
      <c r="K181" s="202"/>
      <c r="L181" s="202"/>
      <c r="M181" s="202"/>
    </row>
    <row r="182" spans="1:14" s="201" customFormat="1" ht="14.25" customHeight="1">
      <c r="A182" s="204" t="s">
        <v>328</v>
      </c>
      <c r="B182" s="204"/>
      <c r="C182" s="204"/>
      <c r="D182" s="204"/>
      <c r="E182" s="204"/>
      <c r="F182" s="204"/>
      <c r="G182" s="204"/>
      <c r="H182" s="204"/>
      <c r="I182" s="204"/>
      <c r="J182" s="204"/>
      <c r="K182" s="204"/>
      <c r="L182" s="204"/>
      <c r="M182" s="204"/>
      <c r="N182" s="187"/>
    </row>
    <row r="183" spans="1:14" s="201" customFormat="1" ht="14.25" customHeight="1">
      <c r="A183" s="204"/>
      <c r="B183" s="204"/>
      <c r="C183" s="204"/>
      <c r="D183" s="204"/>
      <c r="E183" s="204"/>
      <c r="F183" s="204"/>
      <c r="G183" s="204"/>
      <c r="H183" s="204"/>
      <c r="I183" s="204"/>
      <c r="J183" s="204"/>
      <c r="K183" s="204"/>
      <c r="L183" s="204"/>
      <c r="M183" s="204"/>
      <c r="N183" s="187"/>
    </row>
    <row r="184" spans="1:14" s="201" customFormat="1" ht="14.25" customHeight="1">
      <c r="A184" s="205" t="s">
        <v>322</v>
      </c>
      <c r="B184" s="205"/>
      <c r="C184" s="205"/>
      <c r="D184" s="205"/>
      <c r="E184" s="205"/>
      <c r="F184" s="205"/>
      <c r="G184" s="205"/>
      <c r="H184" s="205"/>
      <c r="I184" s="205"/>
      <c r="J184" s="205"/>
      <c r="K184" s="205"/>
      <c r="L184" s="205"/>
      <c r="M184" s="205"/>
    </row>
    <row r="185" spans="1:14" s="201" customFormat="1" ht="14.25" customHeight="1">
      <c r="A185" s="204" t="s">
        <v>578</v>
      </c>
      <c r="B185" s="204"/>
      <c r="C185" s="204"/>
      <c r="D185" s="204"/>
      <c r="E185" s="204"/>
      <c r="F185" s="204"/>
      <c r="G185" s="204"/>
      <c r="H185" s="204"/>
      <c r="I185" s="204"/>
      <c r="J185" s="204"/>
      <c r="K185" s="204"/>
      <c r="L185" s="204"/>
      <c r="M185" s="204"/>
      <c r="N185" s="203"/>
    </row>
    <row r="186" spans="1:14">
      <c r="A186" s="204" t="s">
        <v>371</v>
      </c>
      <c r="B186" s="204"/>
      <c r="C186" s="204"/>
      <c r="D186" s="204"/>
      <c r="E186" s="204"/>
      <c r="F186" s="204"/>
      <c r="G186" s="204"/>
      <c r="H186" s="204"/>
      <c r="I186" s="204"/>
      <c r="J186" s="204"/>
      <c r="K186" s="204"/>
      <c r="L186" s="204"/>
      <c r="M186" s="204"/>
      <c r="N186" s="203"/>
    </row>
    <row r="187" spans="1:14" ht="14.25" customHeight="1">
      <c r="A187" s="204" t="s">
        <v>63</v>
      </c>
      <c r="B187" s="204"/>
      <c r="C187" s="204"/>
      <c r="D187" s="204"/>
      <c r="E187" s="204"/>
      <c r="F187" s="204"/>
      <c r="G187" s="204"/>
      <c r="H187" s="204"/>
      <c r="I187" s="204"/>
      <c r="J187" s="204"/>
      <c r="K187" s="204"/>
      <c r="L187" s="204"/>
      <c r="M187" s="204"/>
      <c r="N187" s="201"/>
    </row>
    <row r="188" spans="1:14" ht="14.25" customHeight="1">
      <c r="A188" s="204"/>
      <c r="B188" s="204"/>
      <c r="C188" s="204"/>
      <c r="D188" s="204"/>
      <c r="E188" s="204"/>
      <c r="F188" s="204"/>
      <c r="G188" s="204"/>
      <c r="H188" s="204"/>
      <c r="I188" s="204"/>
      <c r="J188" s="204"/>
      <c r="K188" s="204"/>
      <c r="L188" s="204"/>
      <c r="M188" s="204"/>
    </row>
    <row r="189" spans="1:14" ht="14.25" customHeight="1">
      <c r="A189" s="205" t="s">
        <v>2</v>
      </c>
      <c r="B189" s="205"/>
      <c r="C189" s="205"/>
      <c r="D189" s="205"/>
      <c r="E189" s="205"/>
      <c r="F189" s="205"/>
      <c r="G189" s="205"/>
      <c r="H189" s="205"/>
      <c r="I189" s="205"/>
      <c r="J189" s="205"/>
      <c r="K189" s="205"/>
      <c r="L189" s="205"/>
      <c r="M189" s="205"/>
    </row>
    <row r="190" spans="1:14" ht="14.25" customHeight="1">
      <c r="A190" s="204" t="s">
        <v>579</v>
      </c>
      <c r="B190" s="204"/>
      <c r="C190" s="204"/>
      <c r="D190" s="204"/>
      <c r="E190" s="204"/>
      <c r="F190" s="204"/>
      <c r="G190" s="204"/>
      <c r="H190" s="204"/>
      <c r="I190" s="204"/>
      <c r="J190" s="204"/>
      <c r="K190" s="204"/>
      <c r="L190" s="204"/>
      <c r="M190" s="204"/>
    </row>
    <row r="191" spans="1:14">
      <c r="A191" s="204" t="s">
        <v>39</v>
      </c>
      <c r="B191" s="204"/>
      <c r="C191" s="204"/>
      <c r="D191" s="204"/>
      <c r="E191" s="204"/>
      <c r="F191" s="204"/>
      <c r="G191" s="204"/>
      <c r="H191" s="204"/>
      <c r="I191" s="204"/>
      <c r="J191" s="204"/>
      <c r="K191" s="204"/>
      <c r="L191" s="204"/>
      <c r="M191" s="204"/>
    </row>
    <row r="192" spans="1:14" ht="14.25" customHeight="1">
      <c r="A192" s="204" t="s">
        <v>240</v>
      </c>
      <c r="B192" s="204"/>
      <c r="C192" s="204"/>
      <c r="D192" s="204"/>
      <c r="E192" s="204"/>
      <c r="F192" s="204"/>
      <c r="G192" s="204"/>
      <c r="H192" s="204"/>
      <c r="I192" s="204"/>
      <c r="J192" s="204"/>
      <c r="K192" s="204"/>
      <c r="L192" s="204"/>
      <c r="M192" s="204"/>
    </row>
    <row r="193" spans="1:13" ht="14.25" customHeight="1">
      <c r="A193" s="204"/>
      <c r="B193" s="204"/>
      <c r="C193" s="204"/>
      <c r="D193" s="204"/>
      <c r="E193" s="204"/>
      <c r="F193" s="204"/>
      <c r="G193" s="204"/>
      <c r="H193" s="204"/>
      <c r="I193" s="204"/>
      <c r="J193" s="204"/>
      <c r="K193" s="204"/>
      <c r="L193" s="204"/>
      <c r="M193" s="204"/>
    </row>
    <row r="194" spans="1:13" ht="14.25" customHeight="1">
      <c r="A194" s="205" t="s">
        <v>3</v>
      </c>
      <c r="B194" s="205"/>
      <c r="C194" s="205"/>
      <c r="D194" s="205"/>
      <c r="E194" s="205"/>
      <c r="F194" s="205"/>
      <c r="G194" s="205"/>
      <c r="H194" s="205"/>
      <c r="I194" s="205"/>
      <c r="J194" s="205"/>
      <c r="K194" s="205"/>
      <c r="L194" s="205"/>
      <c r="M194" s="205"/>
    </row>
    <row r="195" spans="1:13" ht="14.25" customHeight="1">
      <c r="A195" s="204" t="s">
        <v>580</v>
      </c>
      <c r="B195" s="204"/>
      <c r="C195" s="204"/>
      <c r="D195" s="204"/>
      <c r="E195" s="204"/>
      <c r="F195" s="204"/>
      <c r="G195" s="204"/>
      <c r="H195" s="204"/>
      <c r="I195" s="204"/>
      <c r="J195" s="204"/>
      <c r="K195" s="204"/>
      <c r="L195" s="204"/>
      <c r="M195" s="204"/>
    </row>
    <row r="196" spans="1:13">
      <c r="A196" s="204" t="s">
        <v>4</v>
      </c>
      <c r="B196" s="204"/>
      <c r="C196" s="204"/>
      <c r="D196" s="204"/>
      <c r="E196" s="204"/>
      <c r="F196" s="204"/>
      <c r="G196" s="204"/>
      <c r="H196" s="204"/>
      <c r="I196" s="204"/>
      <c r="J196" s="204"/>
      <c r="K196" s="204"/>
      <c r="L196" s="204"/>
      <c r="M196" s="204"/>
    </row>
    <row r="197" spans="1:13">
      <c r="A197" s="204" t="s">
        <v>277</v>
      </c>
      <c r="B197" s="204"/>
      <c r="C197" s="204"/>
      <c r="D197" s="204"/>
      <c r="E197" s="204"/>
      <c r="F197" s="204"/>
      <c r="G197" s="204"/>
      <c r="H197" s="204"/>
      <c r="I197" s="204"/>
      <c r="J197" s="204"/>
      <c r="K197" s="204"/>
      <c r="L197" s="204"/>
      <c r="M197" s="204"/>
    </row>
    <row r="198" spans="1:13">
      <c r="A198" s="204"/>
      <c r="B198" s="204"/>
      <c r="C198" s="204"/>
      <c r="D198" s="204"/>
      <c r="E198" s="204"/>
      <c r="F198" s="204"/>
      <c r="G198" s="204"/>
      <c r="H198" s="204"/>
      <c r="I198" s="204"/>
      <c r="J198" s="204"/>
      <c r="K198" s="204"/>
      <c r="L198" s="204"/>
      <c r="M198" s="204"/>
    </row>
    <row r="199" spans="1:13">
      <c r="A199" s="205" t="s">
        <v>245</v>
      </c>
      <c r="B199" s="205"/>
      <c r="C199" s="205"/>
      <c r="D199" s="205"/>
      <c r="E199" s="205"/>
      <c r="F199" s="205"/>
      <c r="G199" s="205"/>
      <c r="H199" s="205"/>
      <c r="I199" s="205"/>
      <c r="J199" s="205"/>
      <c r="K199" s="205"/>
      <c r="L199" s="205"/>
      <c r="M199" s="205"/>
    </row>
    <row r="200" spans="1:13">
      <c r="A200" s="204" t="s">
        <v>581</v>
      </c>
      <c r="B200" s="204"/>
      <c r="C200" s="204"/>
      <c r="D200" s="204"/>
      <c r="E200" s="204"/>
      <c r="F200" s="204"/>
      <c r="G200" s="204"/>
      <c r="H200" s="204"/>
      <c r="I200" s="204"/>
      <c r="J200" s="204"/>
      <c r="K200" s="204"/>
      <c r="L200" s="204"/>
      <c r="M200" s="204"/>
    </row>
    <row r="201" spans="1:13">
      <c r="A201" s="204" t="s">
        <v>372</v>
      </c>
      <c r="B201" s="204"/>
      <c r="C201" s="204"/>
      <c r="D201" s="204"/>
      <c r="E201" s="204"/>
      <c r="F201" s="204"/>
      <c r="G201" s="204"/>
      <c r="H201" s="204"/>
      <c r="I201" s="204"/>
      <c r="J201" s="204"/>
      <c r="K201" s="204"/>
      <c r="L201" s="204"/>
      <c r="M201" s="204"/>
    </row>
    <row r="202" spans="1:13">
      <c r="A202" s="204" t="s">
        <v>373</v>
      </c>
      <c r="B202" s="204"/>
      <c r="C202" s="204"/>
      <c r="D202" s="204"/>
      <c r="E202" s="204"/>
      <c r="F202" s="204"/>
      <c r="G202" s="204"/>
      <c r="H202" s="204"/>
      <c r="I202" s="204"/>
      <c r="J202" s="204"/>
      <c r="K202" s="204"/>
      <c r="L202" s="204"/>
      <c r="M202" s="204"/>
    </row>
    <row r="203" spans="1:13">
      <c r="A203" s="204" t="s">
        <v>10</v>
      </c>
      <c r="B203" s="204"/>
      <c r="C203" s="204"/>
      <c r="D203" s="204"/>
      <c r="E203" s="204"/>
      <c r="F203" s="204"/>
      <c r="G203" s="204"/>
      <c r="H203" s="204"/>
      <c r="I203" s="204"/>
      <c r="J203" s="204"/>
      <c r="K203" s="204"/>
      <c r="L203" s="204"/>
      <c r="M203" s="204"/>
    </row>
    <row r="204" spans="1:13">
      <c r="A204" s="204" t="s">
        <v>145</v>
      </c>
      <c r="B204" s="204"/>
      <c r="C204" s="204"/>
      <c r="D204" s="204"/>
      <c r="E204" s="204"/>
      <c r="F204" s="204"/>
      <c r="G204" s="204"/>
      <c r="H204" s="204"/>
      <c r="I204" s="204"/>
      <c r="J204" s="204"/>
      <c r="K204" s="204"/>
      <c r="L204" s="204"/>
      <c r="M204" s="204"/>
    </row>
    <row r="205" spans="1:13">
      <c r="A205" s="204" t="s">
        <v>146</v>
      </c>
      <c r="B205" s="204"/>
      <c r="C205" s="204"/>
      <c r="D205" s="204"/>
      <c r="E205" s="204"/>
      <c r="F205" s="204"/>
      <c r="G205" s="204"/>
      <c r="H205" s="204"/>
      <c r="I205" s="204"/>
      <c r="J205" s="204"/>
      <c r="K205" s="204"/>
      <c r="L205" s="204"/>
      <c r="M205" s="204"/>
    </row>
    <row r="206" spans="1:13">
      <c r="A206" s="204" t="s">
        <v>301</v>
      </c>
      <c r="B206" s="204"/>
      <c r="C206" s="204"/>
      <c r="D206" s="204"/>
      <c r="E206" s="204"/>
      <c r="F206" s="204"/>
      <c r="G206" s="204"/>
      <c r="H206" s="204"/>
      <c r="I206" s="204"/>
      <c r="J206" s="204"/>
      <c r="K206" s="204"/>
      <c r="L206" s="204"/>
      <c r="M206" s="204"/>
    </row>
    <row r="207" spans="1:13">
      <c r="A207" s="204" t="s">
        <v>374</v>
      </c>
      <c r="B207" s="204"/>
      <c r="C207" s="204"/>
      <c r="D207" s="204"/>
      <c r="E207" s="204"/>
      <c r="F207" s="204"/>
      <c r="G207" s="204"/>
      <c r="H207" s="204"/>
      <c r="I207" s="204"/>
      <c r="J207" s="204"/>
      <c r="K207" s="204"/>
      <c r="L207" s="204"/>
      <c r="M207" s="204"/>
    </row>
    <row r="208" spans="1:13">
      <c r="A208" s="204" t="s">
        <v>302</v>
      </c>
      <c r="B208" s="204"/>
      <c r="C208" s="204"/>
      <c r="D208" s="204"/>
      <c r="E208" s="204"/>
      <c r="F208" s="204"/>
      <c r="G208" s="204"/>
      <c r="H208" s="204"/>
      <c r="I208" s="204"/>
      <c r="J208" s="204"/>
      <c r="K208" s="204"/>
      <c r="L208" s="204"/>
      <c r="M208" s="204"/>
    </row>
    <row r="209" spans="1:13">
      <c r="A209" s="204" t="s">
        <v>303</v>
      </c>
      <c r="B209" s="204"/>
      <c r="C209" s="204"/>
      <c r="D209" s="204"/>
      <c r="E209" s="204"/>
      <c r="F209" s="204"/>
      <c r="G209" s="204"/>
      <c r="H209" s="204"/>
      <c r="I209" s="204"/>
      <c r="J209" s="204"/>
      <c r="K209" s="204"/>
      <c r="L209" s="204"/>
      <c r="M209" s="204"/>
    </row>
    <row r="210" spans="1:13">
      <c r="A210" s="204"/>
      <c r="B210" s="204"/>
      <c r="C210" s="204"/>
      <c r="D210" s="204"/>
      <c r="E210" s="204"/>
      <c r="F210" s="204"/>
      <c r="G210" s="204"/>
      <c r="H210" s="204"/>
      <c r="I210" s="204"/>
      <c r="J210" s="204"/>
      <c r="K210" s="204"/>
      <c r="L210" s="204"/>
      <c r="M210" s="204"/>
    </row>
    <row r="211" spans="1:13">
      <c r="A211" s="205" t="s">
        <v>56</v>
      </c>
      <c r="B211" s="205"/>
      <c r="C211" s="205"/>
      <c r="D211" s="205"/>
      <c r="E211" s="205"/>
      <c r="F211" s="205"/>
      <c r="G211" s="205"/>
      <c r="H211" s="205"/>
      <c r="I211" s="205"/>
      <c r="J211" s="205"/>
      <c r="K211" s="205"/>
      <c r="L211" s="205"/>
      <c r="M211" s="205"/>
    </row>
    <row r="212" spans="1:13">
      <c r="A212" s="204" t="s">
        <v>582</v>
      </c>
      <c r="B212" s="204"/>
      <c r="C212" s="204"/>
      <c r="D212" s="204"/>
      <c r="E212" s="204"/>
      <c r="F212" s="204"/>
      <c r="G212" s="204"/>
      <c r="H212" s="204"/>
      <c r="I212" s="204"/>
      <c r="J212" s="204"/>
      <c r="K212" s="204"/>
      <c r="L212" s="204"/>
      <c r="M212" s="204"/>
    </row>
    <row r="213" spans="1:13">
      <c r="A213" s="204" t="s">
        <v>29</v>
      </c>
      <c r="B213" s="204"/>
      <c r="C213" s="204"/>
      <c r="D213" s="204"/>
      <c r="E213" s="204"/>
      <c r="F213" s="204"/>
      <c r="G213" s="204"/>
      <c r="H213" s="204"/>
      <c r="I213" s="204"/>
      <c r="J213" s="204"/>
      <c r="K213" s="204"/>
      <c r="L213" s="204"/>
      <c r="M213" s="204"/>
    </row>
    <row r="214" spans="1:13">
      <c r="A214" s="204"/>
      <c r="B214" s="204"/>
      <c r="C214" s="204"/>
      <c r="D214" s="204"/>
      <c r="E214" s="204"/>
      <c r="F214" s="204"/>
      <c r="G214" s="204"/>
      <c r="H214" s="204"/>
      <c r="I214" s="204"/>
      <c r="J214" s="204"/>
      <c r="K214" s="204"/>
      <c r="L214" s="204"/>
      <c r="M214" s="204"/>
    </row>
    <row r="215" spans="1:13">
      <c r="A215" s="205" t="s">
        <v>246</v>
      </c>
      <c r="B215" s="205"/>
      <c r="C215" s="205"/>
      <c r="D215" s="205"/>
      <c r="E215" s="205"/>
      <c r="F215" s="205"/>
      <c r="G215" s="205"/>
      <c r="H215" s="205"/>
      <c r="I215" s="205"/>
      <c r="J215" s="205"/>
      <c r="K215" s="205"/>
      <c r="L215" s="205"/>
      <c r="M215" s="205"/>
    </row>
    <row r="216" spans="1:13">
      <c r="A216" s="204" t="s">
        <v>583</v>
      </c>
      <c r="B216" s="204"/>
      <c r="C216" s="204"/>
      <c r="D216" s="204"/>
      <c r="E216" s="204"/>
      <c r="F216" s="204"/>
      <c r="G216" s="204"/>
      <c r="H216" s="204"/>
      <c r="I216" s="204"/>
      <c r="J216" s="204"/>
      <c r="K216" s="204"/>
      <c r="L216" s="204"/>
      <c r="M216" s="204"/>
    </row>
    <row r="217" spans="1:13">
      <c r="A217" s="204" t="s">
        <v>15</v>
      </c>
      <c r="B217" s="204"/>
      <c r="C217" s="204"/>
      <c r="D217" s="204"/>
      <c r="E217" s="204"/>
      <c r="F217" s="204"/>
      <c r="G217" s="204"/>
      <c r="H217" s="204"/>
      <c r="I217" s="204"/>
      <c r="J217" s="204"/>
      <c r="K217" s="204"/>
      <c r="L217" s="204"/>
      <c r="M217" s="204"/>
    </row>
    <row r="218" spans="1:13">
      <c r="A218" s="204" t="s">
        <v>375</v>
      </c>
      <c r="B218" s="204"/>
      <c r="C218" s="204"/>
      <c r="D218" s="204"/>
      <c r="E218" s="204"/>
      <c r="F218" s="204"/>
      <c r="G218" s="204"/>
      <c r="H218" s="204"/>
      <c r="I218" s="204"/>
      <c r="J218" s="204"/>
      <c r="K218" s="204"/>
      <c r="L218" s="204"/>
      <c r="M218" s="204"/>
    </row>
    <row r="219" spans="1:13">
      <c r="A219" s="204" t="s">
        <v>584</v>
      </c>
      <c r="B219" s="204"/>
      <c r="C219" s="204"/>
      <c r="D219" s="204"/>
      <c r="E219" s="204"/>
      <c r="F219" s="204"/>
      <c r="G219" s="204"/>
      <c r="H219" s="204"/>
      <c r="I219" s="204"/>
      <c r="J219" s="204"/>
      <c r="K219" s="204"/>
      <c r="L219" s="204"/>
      <c r="M219" s="204"/>
    </row>
    <row r="220" spans="1:13">
      <c r="A220" s="204" t="s">
        <v>376</v>
      </c>
      <c r="B220" s="204"/>
      <c r="C220" s="204"/>
      <c r="D220" s="204"/>
      <c r="E220" s="204"/>
      <c r="F220" s="204"/>
      <c r="G220" s="204"/>
      <c r="H220" s="204"/>
      <c r="I220" s="204"/>
      <c r="J220" s="204"/>
      <c r="K220" s="204"/>
      <c r="L220" s="204"/>
      <c r="M220" s="204"/>
    </row>
    <row r="221" spans="1:13">
      <c r="A221" s="204" t="s">
        <v>33</v>
      </c>
      <c r="B221" s="204"/>
      <c r="C221" s="204"/>
      <c r="D221" s="204"/>
      <c r="E221" s="204"/>
      <c r="F221" s="204"/>
      <c r="G221" s="204"/>
      <c r="H221" s="204"/>
      <c r="I221" s="204"/>
      <c r="J221" s="204"/>
      <c r="K221" s="204"/>
      <c r="L221" s="204"/>
      <c r="M221" s="204"/>
    </row>
    <row r="222" spans="1:13">
      <c r="A222" s="204" t="s">
        <v>34</v>
      </c>
      <c r="B222" s="204"/>
      <c r="C222" s="204"/>
      <c r="D222" s="204"/>
      <c r="E222" s="204"/>
      <c r="F222" s="204"/>
      <c r="G222" s="204"/>
      <c r="H222" s="204"/>
      <c r="I222" s="204"/>
      <c r="J222" s="204"/>
      <c r="K222" s="204"/>
      <c r="L222" s="204"/>
      <c r="M222" s="204"/>
    </row>
    <row r="223" spans="1:13">
      <c r="A223" s="204" t="s">
        <v>35</v>
      </c>
      <c r="B223" s="204"/>
      <c r="C223" s="204"/>
      <c r="D223" s="204"/>
      <c r="E223" s="204"/>
      <c r="F223" s="204"/>
      <c r="G223" s="204"/>
      <c r="H223" s="204"/>
      <c r="I223" s="204"/>
      <c r="J223" s="204"/>
      <c r="K223" s="204"/>
      <c r="L223" s="204"/>
      <c r="M223" s="204"/>
    </row>
    <row r="224" spans="1:13">
      <c r="A224" s="204" t="s">
        <v>36</v>
      </c>
      <c r="B224" s="204"/>
      <c r="C224" s="204"/>
      <c r="D224" s="204"/>
      <c r="E224" s="204"/>
      <c r="F224" s="204"/>
      <c r="G224" s="204"/>
      <c r="H224" s="204"/>
      <c r="I224" s="204"/>
      <c r="J224" s="204"/>
      <c r="K224" s="204"/>
      <c r="L224" s="204"/>
      <c r="M224" s="204"/>
    </row>
    <row r="225" spans="1:13" ht="11.1" customHeight="1">
      <c r="A225" s="204" t="s">
        <v>141</v>
      </c>
      <c r="B225" s="204"/>
      <c r="C225" s="204"/>
      <c r="D225" s="204"/>
      <c r="E225" s="204"/>
      <c r="F225" s="204"/>
      <c r="G225" s="204"/>
      <c r="H225" s="204"/>
      <c r="I225" s="204"/>
      <c r="J225" s="204"/>
      <c r="K225" s="204"/>
      <c r="L225" s="204"/>
      <c r="M225" s="204"/>
    </row>
    <row r="226" spans="1:13">
      <c r="A226" s="204" t="s">
        <v>377</v>
      </c>
      <c r="B226" s="204"/>
      <c r="C226" s="204"/>
      <c r="D226" s="204"/>
      <c r="E226" s="204"/>
      <c r="F226" s="204"/>
      <c r="G226" s="204"/>
      <c r="H226" s="204"/>
      <c r="I226" s="204"/>
      <c r="J226" s="204"/>
      <c r="K226" s="204"/>
      <c r="L226" s="204"/>
      <c r="M226" s="204"/>
    </row>
    <row r="227" spans="1:13">
      <c r="A227" s="204"/>
      <c r="B227" s="204"/>
      <c r="C227" s="204"/>
      <c r="D227" s="204"/>
      <c r="E227" s="204"/>
      <c r="F227" s="204"/>
      <c r="G227" s="204"/>
      <c r="H227" s="204"/>
      <c r="I227" s="204"/>
      <c r="J227" s="204"/>
      <c r="K227" s="204"/>
      <c r="L227" s="204"/>
      <c r="M227" s="204"/>
    </row>
    <row r="228" spans="1:13">
      <c r="A228" s="205" t="s">
        <v>57</v>
      </c>
      <c r="B228" s="205"/>
      <c r="C228" s="205"/>
      <c r="D228" s="205"/>
      <c r="E228" s="205"/>
      <c r="F228" s="205"/>
      <c r="G228" s="205"/>
      <c r="H228" s="205"/>
      <c r="I228" s="205"/>
      <c r="J228" s="205"/>
      <c r="K228" s="205"/>
      <c r="L228" s="205"/>
      <c r="M228" s="205"/>
    </row>
    <row r="229" spans="1:13">
      <c r="A229" s="206" t="s">
        <v>144</v>
      </c>
      <c r="B229" s="206"/>
      <c r="C229" s="206"/>
      <c r="D229" s="206"/>
      <c r="E229" s="206"/>
      <c r="F229" s="206"/>
      <c r="G229" s="206"/>
      <c r="H229" s="206"/>
      <c r="I229" s="206"/>
      <c r="J229" s="206"/>
      <c r="K229" s="206"/>
      <c r="L229" s="206"/>
      <c r="M229" s="206"/>
    </row>
    <row r="230" spans="1:13">
      <c r="A230" s="204" t="s">
        <v>241</v>
      </c>
      <c r="B230" s="204"/>
      <c r="C230" s="204"/>
      <c r="D230" s="204"/>
      <c r="E230" s="204"/>
      <c r="F230" s="204"/>
      <c r="G230" s="204"/>
      <c r="H230" s="204"/>
      <c r="I230" s="204"/>
      <c r="J230" s="204"/>
      <c r="K230" s="204"/>
      <c r="L230" s="204"/>
      <c r="M230" s="204"/>
    </row>
    <row r="231" spans="1:13">
      <c r="A231" s="204" t="s">
        <v>242</v>
      </c>
      <c r="B231" s="204"/>
      <c r="C231" s="204"/>
      <c r="D231" s="204"/>
      <c r="E231" s="204"/>
      <c r="F231" s="204"/>
      <c r="G231" s="204"/>
      <c r="H231" s="204"/>
      <c r="I231" s="204"/>
      <c r="J231" s="204"/>
      <c r="K231" s="204"/>
      <c r="L231" s="204"/>
      <c r="M231" s="204"/>
    </row>
    <row r="232" spans="1:13">
      <c r="A232" s="204" t="s">
        <v>585</v>
      </c>
      <c r="B232" s="204"/>
      <c r="C232" s="204"/>
      <c r="D232" s="204"/>
      <c r="E232" s="204"/>
      <c r="F232" s="204"/>
      <c r="G232" s="204"/>
      <c r="H232" s="204"/>
      <c r="I232" s="204"/>
      <c r="J232" s="204"/>
      <c r="K232" s="204"/>
      <c r="L232" s="204"/>
      <c r="M232" s="204"/>
    </row>
    <row r="233" spans="1:13">
      <c r="A233" s="212" t="s">
        <v>586</v>
      </c>
      <c r="B233" s="212"/>
      <c r="C233" s="212"/>
      <c r="D233" s="212"/>
      <c r="E233" s="212"/>
      <c r="F233" s="212"/>
      <c r="G233" s="212"/>
      <c r="H233" s="212"/>
      <c r="I233" s="212"/>
      <c r="J233" s="212"/>
      <c r="K233" s="212"/>
      <c r="L233" s="212"/>
      <c r="M233" s="212"/>
    </row>
    <row r="234" spans="1:13">
      <c r="A234" s="204"/>
      <c r="B234" s="204"/>
      <c r="C234" s="204"/>
      <c r="D234" s="204"/>
      <c r="E234" s="204"/>
      <c r="F234" s="204"/>
      <c r="G234" s="204"/>
      <c r="H234" s="204"/>
      <c r="I234" s="204"/>
      <c r="J234" s="204"/>
      <c r="K234" s="204"/>
      <c r="L234" s="204"/>
      <c r="M234" s="204"/>
    </row>
    <row r="235" spans="1:13">
      <c r="A235" s="205" t="s">
        <v>128</v>
      </c>
      <c r="B235" s="205"/>
      <c r="C235" s="205"/>
      <c r="D235" s="205"/>
      <c r="E235" s="205"/>
      <c r="F235" s="205"/>
      <c r="G235" s="205"/>
      <c r="H235" s="205"/>
      <c r="I235" s="205"/>
      <c r="J235" s="205"/>
      <c r="K235" s="205"/>
      <c r="L235" s="205"/>
      <c r="M235" s="205"/>
    </row>
    <row r="236" spans="1:13">
      <c r="A236" s="206" t="s">
        <v>62</v>
      </c>
      <c r="B236" s="206"/>
      <c r="C236" s="206"/>
      <c r="D236" s="206"/>
      <c r="E236" s="206"/>
      <c r="F236" s="206"/>
      <c r="G236" s="206"/>
      <c r="H236" s="206"/>
      <c r="I236" s="206"/>
      <c r="J236" s="206"/>
      <c r="K236" s="206"/>
      <c r="L236" s="206"/>
      <c r="M236" s="206"/>
    </row>
    <row r="237" spans="1:13">
      <c r="A237" s="204" t="s">
        <v>142</v>
      </c>
      <c r="B237" s="204"/>
      <c r="C237" s="204"/>
      <c r="D237" s="204"/>
      <c r="E237" s="204"/>
      <c r="F237" s="204"/>
      <c r="G237" s="204"/>
      <c r="H237" s="204"/>
      <c r="I237" s="204"/>
      <c r="J237" s="204"/>
      <c r="K237" s="204"/>
      <c r="L237" s="204"/>
      <c r="M237" s="204"/>
    </row>
    <row r="238" spans="1:13">
      <c r="A238" s="204" t="s">
        <v>587</v>
      </c>
      <c r="B238" s="204"/>
      <c r="C238" s="204"/>
      <c r="D238" s="204"/>
      <c r="E238" s="204"/>
      <c r="F238" s="204"/>
      <c r="G238" s="204"/>
      <c r="H238" s="204"/>
      <c r="I238" s="204"/>
      <c r="J238" s="204"/>
      <c r="K238" s="204"/>
      <c r="L238" s="204"/>
      <c r="M238" s="204"/>
    </row>
    <row r="239" spans="1:13">
      <c r="A239" s="204" t="s">
        <v>378</v>
      </c>
      <c r="B239" s="204"/>
      <c r="C239" s="204"/>
      <c r="D239" s="204"/>
      <c r="E239" s="204"/>
      <c r="F239" s="204"/>
      <c r="G239" s="204"/>
      <c r="H239" s="204"/>
      <c r="I239" s="204"/>
      <c r="J239" s="204"/>
      <c r="K239" s="204"/>
      <c r="L239" s="204"/>
      <c r="M239" s="204"/>
    </row>
    <row r="240" spans="1:13">
      <c r="A240" s="204" t="s">
        <v>45</v>
      </c>
      <c r="B240" s="204"/>
      <c r="C240" s="204"/>
      <c r="D240" s="204"/>
      <c r="E240" s="204"/>
      <c r="F240" s="204"/>
      <c r="G240" s="204"/>
      <c r="H240" s="204"/>
      <c r="I240" s="204"/>
      <c r="J240" s="204"/>
      <c r="K240" s="204"/>
      <c r="L240" s="204"/>
      <c r="M240" s="204"/>
    </row>
    <row r="241" spans="1:13">
      <c r="A241" s="204" t="s">
        <v>83</v>
      </c>
      <c r="B241" s="204"/>
      <c r="C241" s="204"/>
      <c r="D241" s="204"/>
      <c r="E241" s="204"/>
      <c r="F241" s="204"/>
      <c r="G241" s="204"/>
      <c r="H241" s="204"/>
      <c r="I241" s="204"/>
      <c r="J241" s="204"/>
      <c r="K241" s="204"/>
      <c r="L241" s="204"/>
      <c r="M241" s="204"/>
    </row>
    <row r="242" spans="1:13">
      <c r="A242" s="204" t="s">
        <v>588</v>
      </c>
      <c r="B242" s="204"/>
      <c r="C242" s="204"/>
      <c r="D242" s="204"/>
      <c r="E242" s="204"/>
      <c r="F242" s="204"/>
      <c r="G242" s="204"/>
      <c r="H242" s="204"/>
      <c r="I242" s="204"/>
      <c r="J242" s="204"/>
      <c r="K242" s="204"/>
      <c r="L242" s="204"/>
      <c r="M242" s="204"/>
    </row>
    <row r="243" spans="1:13">
      <c r="A243" s="204" t="s">
        <v>589</v>
      </c>
      <c r="B243" s="204"/>
      <c r="C243" s="204"/>
      <c r="D243" s="204"/>
      <c r="E243" s="204"/>
      <c r="F243" s="204"/>
      <c r="G243" s="204"/>
      <c r="H243" s="204"/>
      <c r="I243" s="204"/>
      <c r="J243" s="204"/>
      <c r="K243" s="204"/>
      <c r="L243" s="204"/>
      <c r="M243" s="204"/>
    </row>
    <row r="244" spans="1:13">
      <c r="A244" s="202" t="s">
        <v>40</v>
      </c>
      <c r="B244" s="202"/>
      <c r="C244" s="202"/>
      <c r="D244" s="202"/>
      <c r="E244" s="202"/>
      <c r="F244" s="202"/>
      <c r="G244" s="202"/>
      <c r="H244" s="202"/>
      <c r="I244" s="202"/>
      <c r="J244" s="202"/>
      <c r="K244" s="202"/>
      <c r="L244" s="202"/>
      <c r="M244" s="202"/>
    </row>
    <row r="245" spans="1:13">
      <c r="A245" s="204" t="s">
        <v>256</v>
      </c>
      <c r="B245" s="204"/>
      <c r="C245" s="204"/>
      <c r="D245" s="204"/>
      <c r="E245" s="204"/>
      <c r="F245" s="204"/>
      <c r="G245" s="204"/>
      <c r="H245" s="204"/>
      <c r="I245" s="204"/>
      <c r="J245" s="204"/>
      <c r="K245" s="204"/>
      <c r="L245" s="204"/>
      <c r="M245" s="204"/>
    </row>
    <row r="246" spans="1:13">
      <c r="A246" s="204" t="s">
        <v>379</v>
      </c>
      <c r="B246" s="204"/>
      <c r="C246" s="204"/>
      <c r="D246" s="204"/>
      <c r="E246" s="204"/>
      <c r="F246" s="204"/>
      <c r="G246" s="204"/>
      <c r="H246" s="204"/>
      <c r="I246" s="204"/>
      <c r="J246" s="204"/>
      <c r="K246" s="204"/>
      <c r="L246" s="204"/>
      <c r="M246" s="204"/>
    </row>
    <row r="247" spans="1:13">
      <c r="A247" s="202" t="s">
        <v>95</v>
      </c>
      <c r="B247" s="202"/>
      <c r="C247" s="202"/>
      <c r="D247" s="202"/>
      <c r="E247" s="202"/>
      <c r="F247" s="202"/>
      <c r="G247" s="202"/>
      <c r="H247" s="202"/>
      <c r="I247" s="202"/>
      <c r="J247" s="202"/>
      <c r="K247" s="202"/>
      <c r="L247" s="202"/>
      <c r="M247" s="202"/>
    </row>
    <row r="248" spans="1:13">
      <c r="A248" s="204" t="s">
        <v>96</v>
      </c>
      <c r="B248" s="204"/>
      <c r="C248" s="204"/>
      <c r="D248" s="204"/>
      <c r="E248" s="204"/>
      <c r="F248" s="204"/>
      <c r="G248" s="204"/>
      <c r="H248" s="204"/>
      <c r="I248" s="204"/>
      <c r="J248" s="204"/>
      <c r="K248" s="204"/>
      <c r="L248" s="204"/>
      <c r="M248" s="204"/>
    </row>
    <row r="249" spans="1:13">
      <c r="A249" s="204" t="s">
        <v>97</v>
      </c>
      <c r="B249" s="204"/>
      <c r="C249" s="204"/>
      <c r="D249" s="204"/>
      <c r="E249" s="204"/>
      <c r="F249" s="204"/>
      <c r="G249" s="204"/>
      <c r="H249" s="204"/>
      <c r="I249" s="204"/>
      <c r="J249" s="204"/>
      <c r="K249" s="204"/>
      <c r="L249" s="204"/>
      <c r="M249" s="204"/>
    </row>
    <row r="250" spans="1:13">
      <c r="A250" s="204" t="s">
        <v>380</v>
      </c>
      <c r="B250" s="204"/>
      <c r="C250" s="204"/>
      <c r="D250" s="204"/>
      <c r="E250" s="204"/>
      <c r="F250" s="204"/>
      <c r="G250" s="204"/>
      <c r="H250" s="204"/>
      <c r="I250" s="204"/>
      <c r="J250" s="204"/>
      <c r="K250" s="204"/>
      <c r="L250" s="204"/>
      <c r="M250" s="204"/>
    </row>
    <row r="251" spans="1:13">
      <c r="A251" s="202" t="s">
        <v>98</v>
      </c>
      <c r="B251" s="202"/>
      <c r="C251" s="202"/>
      <c r="D251" s="202"/>
      <c r="E251" s="202"/>
      <c r="F251" s="202"/>
      <c r="G251" s="202"/>
      <c r="H251" s="202"/>
      <c r="I251" s="202"/>
      <c r="J251" s="202"/>
      <c r="K251" s="202"/>
      <c r="L251" s="202"/>
      <c r="M251" s="202"/>
    </row>
    <row r="252" spans="1:13">
      <c r="A252" s="213" t="s">
        <v>590</v>
      </c>
      <c r="B252" s="213"/>
      <c r="C252" s="213"/>
      <c r="D252" s="213"/>
      <c r="E252" s="213"/>
      <c r="F252" s="213"/>
      <c r="G252" s="213"/>
      <c r="H252" s="213"/>
      <c r="I252" s="213"/>
      <c r="J252" s="213"/>
      <c r="K252" s="213"/>
      <c r="L252" s="213"/>
      <c r="M252" s="213"/>
    </row>
    <row r="253" spans="1:13">
      <c r="A253" s="202" t="s">
        <v>591</v>
      </c>
      <c r="B253" s="202"/>
      <c r="C253" s="202"/>
      <c r="D253" s="202"/>
      <c r="E253" s="202"/>
      <c r="F253" s="202"/>
      <c r="G253" s="202"/>
      <c r="H253" s="202"/>
      <c r="I253" s="202"/>
      <c r="J253" s="202"/>
      <c r="K253" s="202"/>
      <c r="L253" s="202"/>
      <c r="M253" s="202"/>
    </row>
    <row r="254" spans="1:13">
      <c r="A254" s="204" t="s">
        <v>592</v>
      </c>
      <c r="B254" s="204"/>
      <c r="C254" s="204"/>
      <c r="D254" s="204"/>
      <c r="E254" s="204"/>
      <c r="F254" s="204"/>
      <c r="G254" s="204"/>
      <c r="H254" s="204"/>
      <c r="I254" s="204"/>
      <c r="J254" s="204"/>
      <c r="K254" s="204"/>
      <c r="L254" s="204"/>
      <c r="M254" s="204"/>
    </row>
    <row r="255" spans="1:13">
      <c r="A255" s="204" t="s">
        <v>593</v>
      </c>
      <c r="B255" s="204"/>
      <c r="C255" s="204"/>
      <c r="D255" s="204"/>
      <c r="E255" s="204"/>
      <c r="F255" s="204"/>
      <c r="G255" s="204"/>
      <c r="H255" s="204"/>
      <c r="I255" s="204"/>
      <c r="J255" s="204"/>
      <c r="K255" s="204"/>
      <c r="L255" s="204"/>
      <c r="M255" s="204"/>
    </row>
    <row r="256" spans="1:13">
      <c r="A256" s="204"/>
      <c r="B256" s="204"/>
      <c r="C256" s="204"/>
      <c r="D256" s="204"/>
      <c r="E256" s="204"/>
      <c r="F256" s="204"/>
      <c r="G256" s="204"/>
      <c r="H256" s="204"/>
      <c r="I256" s="204"/>
      <c r="J256" s="204"/>
      <c r="K256" s="204"/>
      <c r="L256" s="204"/>
      <c r="M256" s="204"/>
    </row>
    <row r="257" spans="1:14">
      <c r="A257" s="205" t="s">
        <v>110</v>
      </c>
      <c r="B257" s="205"/>
      <c r="C257" s="205"/>
      <c r="D257" s="205"/>
      <c r="E257" s="205"/>
      <c r="F257" s="205"/>
      <c r="G257" s="205"/>
      <c r="H257" s="205"/>
      <c r="I257" s="205"/>
      <c r="J257" s="205"/>
      <c r="K257" s="205"/>
      <c r="L257" s="205"/>
      <c r="M257" s="205"/>
    </row>
    <row r="258" spans="1:14">
      <c r="A258" s="206" t="s">
        <v>267</v>
      </c>
      <c r="B258" s="206"/>
      <c r="C258" s="206"/>
      <c r="D258" s="206"/>
      <c r="E258" s="206"/>
      <c r="F258" s="206"/>
      <c r="G258" s="206"/>
      <c r="H258" s="206"/>
      <c r="I258" s="206"/>
      <c r="J258" s="206"/>
      <c r="K258" s="206"/>
      <c r="L258" s="206"/>
      <c r="M258" s="206"/>
    </row>
    <row r="259" spans="1:14">
      <c r="A259" s="204" t="s">
        <v>268</v>
      </c>
      <c r="B259" s="204"/>
      <c r="C259" s="204"/>
      <c r="D259" s="204"/>
      <c r="E259" s="204"/>
      <c r="F259" s="204"/>
      <c r="G259" s="204"/>
      <c r="H259" s="204"/>
      <c r="I259" s="204"/>
      <c r="J259" s="204"/>
      <c r="K259" s="204"/>
      <c r="L259" s="204"/>
      <c r="M259" s="204"/>
    </row>
    <row r="260" spans="1:14">
      <c r="A260" s="204" t="s">
        <v>41</v>
      </c>
      <c r="B260" s="204"/>
      <c r="C260" s="204"/>
      <c r="D260" s="204"/>
      <c r="E260" s="204"/>
      <c r="F260" s="204"/>
      <c r="G260" s="204"/>
      <c r="H260" s="204"/>
      <c r="I260" s="204"/>
      <c r="J260" s="204"/>
      <c r="K260" s="204"/>
      <c r="L260" s="204"/>
      <c r="M260" s="204"/>
    </row>
    <row r="261" spans="1:14">
      <c r="A261" s="204" t="s">
        <v>594</v>
      </c>
      <c r="B261" s="204"/>
      <c r="C261" s="204"/>
      <c r="D261" s="204"/>
      <c r="E261" s="204"/>
      <c r="F261" s="204"/>
      <c r="G261" s="204"/>
      <c r="H261" s="204"/>
      <c r="I261" s="204"/>
      <c r="J261" s="204"/>
      <c r="K261" s="204"/>
      <c r="L261" s="204"/>
      <c r="M261" s="204"/>
    </row>
    <row r="262" spans="1:14" s="201" customFormat="1" ht="14.25" customHeight="1">
      <c r="A262" s="214"/>
      <c r="B262" s="214"/>
      <c r="C262" s="214"/>
      <c r="D262" s="214"/>
      <c r="E262" s="214"/>
      <c r="F262" s="214"/>
      <c r="G262" s="214"/>
      <c r="H262" s="214"/>
      <c r="I262" s="214"/>
      <c r="J262" s="214"/>
      <c r="K262" s="214"/>
      <c r="L262" s="214"/>
      <c r="M262" s="214"/>
      <c r="N262" s="187"/>
    </row>
    <row r="263" spans="1:14" s="201" customFormat="1" ht="14.25" customHeight="1">
      <c r="A263" s="205" t="s">
        <v>299</v>
      </c>
      <c r="B263" s="205"/>
      <c r="C263" s="205"/>
      <c r="D263" s="205"/>
      <c r="E263" s="205"/>
      <c r="F263" s="205"/>
      <c r="G263" s="205"/>
      <c r="H263" s="205"/>
      <c r="I263" s="205"/>
      <c r="J263" s="205"/>
      <c r="K263" s="205"/>
      <c r="L263" s="205"/>
      <c r="M263" s="205"/>
      <c r="N263" s="187"/>
    </row>
    <row r="264" spans="1:14" s="201" customFormat="1" ht="14.25" customHeight="1">
      <c r="A264" s="206" t="s">
        <v>42</v>
      </c>
      <c r="B264" s="206"/>
      <c r="C264" s="206"/>
      <c r="D264" s="206"/>
      <c r="E264" s="206"/>
      <c r="F264" s="206"/>
      <c r="G264" s="206"/>
      <c r="H264" s="206"/>
      <c r="I264" s="206"/>
      <c r="J264" s="206"/>
      <c r="K264" s="206"/>
      <c r="L264" s="206"/>
      <c r="M264" s="206"/>
      <c r="N264" s="203"/>
    </row>
    <row r="265" spans="1:14" s="201" customFormat="1" ht="14.25" customHeight="1">
      <c r="A265" s="202" t="s">
        <v>381</v>
      </c>
      <c r="B265" s="202"/>
      <c r="C265" s="202"/>
      <c r="D265" s="202"/>
      <c r="E265" s="202"/>
      <c r="F265" s="202"/>
      <c r="G265" s="202"/>
      <c r="H265" s="202"/>
      <c r="I265" s="202"/>
      <c r="J265" s="202"/>
      <c r="K265" s="202"/>
      <c r="L265" s="202"/>
      <c r="M265" s="202"/>
      <c r="N265" s="203"/>
    </row>
    <row r="266" spans="1:14" s="201" customFormat="1" ht="14.25" customHeight="1">
      <c r="A266" s="202" t="s">
        <v>595</v>
      </c>
      <c r="B266" s="202"/>
      <c r="C266" s="202"/>
      <c r="D266" s="202"/>
      <c r="E266" s="202"/>
      <c r="F266" s="202"/>
      <c r="G266" s="202"/>
      <c r="H266" s="202"/>
      <c r="I266" s="202"/>
      <c r="J266" s="202"/>
      <c r="K266" s="202"/>
      <c r="L266" s="202"/>
      <c r="M266" s="202"/>
      <c r="N266" s="203"/>
    </row>
    <row r="267" spans="1:14" s="201" customFormat="1" ht="14.25" customHeight="1">
      <c r="A267" s="202" t="s">
        <v>382</v>
      </c>
      <c r="B267" s="202"/>
      <c r="C267" s="202"/>
      <c r="D267" s="202"/>
      <c r="E267" s="202"/>
      <c r="F267" s="202"/>
      <c r="G267" s="202"/>
      <c r="H267" s="202"/>
      <c r="I267" s="202"/>
      <c r="J267" s="202"/>
      <c r="K267" s="202"/>
      <c r="L267" s="202"/>
      <c r="M267" s="202"/>
      <c r="N267" s="203"/>
    </row>
    <row r="268" spans="1:14">
      <c r="A268" s="200" t="s">
        <v>383</v>
      </c>
      <c r="B268" s="200"/>
      <c r="C268" s="200"/>
      <c r="D268" s="200"/>
      <c r="E268" s="200"/>
      <c r="F268" s="200"/>
      <c r="G268" s="200"/>
      <c r="H268" s="200"/>
      <c r="I268" s="200"/>
      <c r="J268" s="200"/>
      <c r="K268" s="200"/>
      <c r="L268" s="200"/>
      <c r="M268" s="200"/>
      <c r="N268" s="203"/>
    </row>
    <row r="269" spans="1:14">
      <c r="A269" s="204" t="s">
        <v>360</v>
      </c>
      <c r="B269" s="204"/>
      <c r="C269" s="204"/>
      <c r="D269" s="204"/>
      <c r="E269" s="204"/>
      <c r="F269" s="204"/>
      <c r="G269" s="204"/>
      <c r="H269" s="204"/>
      <c r="I269" s="204"/>
      <c r="J269" s="204"/>
      <c r="K269" s="204"/>
      <c r="L269" s="204"/>
      <c r="M269" s="204"/>
      <c r="N269" s="203"/>
    </row>
    <row r="270" spans="1:14">
      <c r="A270" s="202" t="s">
        <v>152</v>
      </c>
      <c r="B270" s="202"/>
      <c r="C270" s="202"/>
      <c r="D270" s="202"/>
      <c r="E270" s="202"/>
      <c r="F270" s="202"/>
      <c r="G270" s="202"/>
      <c r="H270" s="202"/>
      <c r="I270" s="202"/>
      <c r="J270" s="202"/>
      <c r="K270" s="202"/>
      <c r="L270" s="202"/>
      <c r="M270" s="202"/>
    </row>
    <row r="271" spans="1:14">
      <c r="A271" s="204" t="s">
        <v>384</v>
      </c>
      <c r="B271" s="204"/>
      <c r="C271" s="204"/>
      <c r="D271" s="204"/>
      <c r="E271" s="204"/>
      <c r="F271" s="204"/>
      <c r="G271" s="204"/>
      <c r="H271" s="204"/>
      <c r="I271" s="204"/>
      <c r="J271" s="204"/>
      <c r="K271" s="204"/>
      <c r="L271" s="204"/>
      <c r="M271" s="204"/>
    </row>
    <row r="272" spans="1:14">
      <c r="A272" s="202" t="s">
        <v>195</v>
      </c>
      <c r="B272" s="202"/>
      <c r="C272" s="202"/>
      <c r="D272" s="202"/>
      <c r="E272" s="202"/>
      <c r="F272" s="202"/>
      <c r="G272" s="202"/>
      <c r="H272" s="202"/>
      <c r="I272" s="202"/>
      <c r="J272" s="202"/>
      <c r="K272" s="202"/>
      <c r="L272" s="202"/>
      <c r="M272" s="202"/>
    </row>
    <row r="273" spans="1:14" ht="14.25" customHeight="1">
      <c r="A273" s="204" t="s">
        <v>282</v>
      </c>
      <c r="B273" s="204"/>
      <c r="C273" s="204"/>
      <c r="D273" s="204"/>
      <c r="E273" s="204"/>
      <c r="F273" s="204"/>
      <c r="G273" s="204"/>
      <c r="H273" s="204"/>
      <c r="I273" s="204"/>
      <c r="J273" s="204"/>
      <c r="K273" s="204"/>
      <c r="L273" s="204"/>
      <c r="M273" s="204"/>
    </row>
    <row r="274" spans="1:14">
      <c r="A274" s="204" t="s">
        <v>596</v>
      </c>
      <c r="B274" s="204"/>
      <c r="C274" s="204"/>
      <c r="D274" s="204"/>
      <c r="E274" s="204"/>
      <c r="F274" s="204"/>
      <c r="G274" s="204"/>
      <c r="H274" s="204"/>
      <c r="I274" s="204"/>
      <c r="J274" s="204"/>
      <c r="K274" s="204"/>
      <c r="L274" s="204"/>
      <c r="M274" s="204"/>
    </row>
    <row r="275" spans="1:14">
      <c r="A275" s="202" t="s">
        <v>597</v>
      </c>
      <c r="B275" s="202"/>
      <c r="C275" s="202"/>
      <c r="D275" s="202"/>
      <c r="E275" s="202"/>
      <c r="F275" s="202"/>
      <c r="G275" s="202"/>
      <c r="H275" s="202"/>
      <c r="I275" s="202"/>
      <c r="J275" s="202"/>
      <c r="K275" s="202"/>
      <c r="L275" s="202"/>
      <c r="M275" s="202"/>
    </row>
    <row r="276" spans="1:14">
      <c r="A276" s="204"/>
      <c r="B276" s="204"/>
      <c r="C276" s="204"/>
      <c r="D276" s="204"/>
      <c r="E276" s="204"/>
      <c r="F276" s="204"/>
      <c r="G276" s="204"/>
      <c r="H276" s="204"/>
      <c r="I276" s="204"/>
      <c r="J276" s="204"/>
      <c r="K276" s="204"/>
      <c r="L276" s="204"/>
      <c r="M276" s="204"/>
    </row>
    <row r="277" spans="1:14">
      <c r="A277" s="206" t="s">
        <v>283</v>
      </c>
      <c r="B277" s="206"/>
      <c r="C277" s="206"/>
      <c r="D277" s="206"/>
      <c r="E277" s="206"/>
      <c r="F277" s="206"/>
      <c r="G277" s="206"/>
      <c r="H277" s="206"/>
      <c r="I277" s="206"/>
      <c r="J277" s="206"/>
      <c r="K277" s="206"/>
      <c r="L277" s="206"/>
      <c r="M277" s="206"/>
    </row>
    <row r="278" spans="1:14">
      <c r="A278" s="206" t="s">
        <v>254</v>
      </c>
      <c r="B278" s="206"/>
      <c r="C278" s="206"/>
      <c r="D278" s="206"/>
      <c r="E278" s="206"/>
      <c r="F278" s="206"/>
      <c r="G278" s="206"/>
      <c r="H278" s="206"/>
      <c r="I278" s="206"/>
      <c r="J278" s="206"/>
      <c r="K278" s="206"/>
      <c r="L278" s="206"/>
      <c r="M278" s="206"/>
    </row>
    <row r="279" spans="1:14">
      <c r="A279" s="202" t="s">
        <v>26</v>
      </c>
      <c r="B279" s="202"/>
      <c r="C279" s="202"/>
      <c r="D279" s="202"/>
      <c r="E279" s="202"/>
      <c r="F279" s="202"/>
      <c r="G279" s="202"/>
      <c r="H279" s="202"/>
      <c r="I279" s="202"/>
      <c r="J279" s="202"/>
      <c r="K279" s="202"/>
      <c r="L279" s="202"/>
      <c r="M279" s="202"/>
    </row>
    <row r="280" spans="1:14">
      <c r="A280" s="202" t="s">
        <v>21</v>
      </c>
      <c r="B280" s="202"/>
      <c r="C280" s="202"/>
      <c r="D280" s="202"/>
      <c r="E280" s="202"/>
      <c r="F280" s="202"/>
      <c r="G280" s="202"/>
      <c r="H280" s="202"/>
      <c r="I280" s="202"/>
      <c r="J280" s="202"/>
      <c r="K280" s="202"/>
      <c r="L280" s="202"/>
      <c r="M280" s="202"/>
    </row>
    <row r="281" spans="1:14">
      <c r="A281" s="202" t="s">
        <v>94</v>
      </c>
      <c r="B281" s="202"/>
      <c r="C281" s="202"/>
      <c r="D281" s="202"/>
      <c r="E281" s="202"/>
      <c r="F281" s="202"/>
      <c r="G281" s="202"/>
      <c r="H281" s="202"/>
      <c r="I281" s="202"/>
      <c r="J281" s="202"/>
      <c r="K281" s="202"/>
      <c r="L281" s="202"/>
      <c r="M281" s="202"/>
    </row>
    <row r="282" spans="1:14">
      <c r="A282" s="202" t="s">
        <v>259</v>
      </c>
      <c r="B282" s="202"/>
      <c r="C282" s="202"/>
      <c r="D282" s="202"/>
      <c r="E282" s="202"/>
      <c r="F282" s="202"/>
      <c r="G282" s="202"/>
      <c r="H282" s="202"/>
      <c r="I282" s="202"/>
      <c r="J282" s="202"/>
      <c r="K282" s="202"/>
      <c r="L282" s="202"/>
      <c r="M282" s="202"/>
    </row>
    <row r="283" spans="1:14">
      <c r="A283" s="202" t="s">
        <v>260</v>
      </c>
      <c r="B283" s="202"/>
      <c r="C283" s="202"/>
      <c r="D283" s="202"/>
      <c r="E283" s="202"/>
      <c r="F283" s="202"/>
      <c r="G283" s="202"/>
      <c r="H283" s="202"/>
      <c r="I283" s="202"/>
      <c r="J283" s="202"/>
      <c r="K283" s="202"/>
      <c r="L283" s="202"/>
      <c r="M283" s="202"/>
    </row>
    <row r="284" spans="1:14">
      <c r="A284" s="202" t="s">
        <v>385</v>
      </c>
      <c r="B284" s="202"/>
      <c r="C284" s="202"/>
      <c r="D284" s="202"/>
      <c r="E284" s="202"/>
      <c r="F284" s="202"/>
      <c r="G284" s="202"/>
      <c r="H284" s="202"/>
      <c r="I284" s="202"/>
      <c r="J284" s="202"/>
      <c r="K284" s="202"/>
      <c r="L284" s="202"/>
      <c r="M284" s="202"/>
    </row>
    <row r="285" spans="1:14">
      <c r="A285" s="204"/>
      <c r="B285" s="204"/>
      <c r="C285" s="204"/>
      <c r="D285" s="204"/>
      <c r="E285" s="204"/>
      <c r="F285" s="204"/>
      <c r="G285" s="204"/>
      <c r="H285" s="204"/>
      <c r="I285" s="204"/>
      <c r="J285" s="204"/>
      <c r="K285" s="204"/>
      <c r="L285" s="204"/>
      <c r="M285" s="204"/>
    </row>
    <row r="286" spans="1:14">
      <c r="A286" s="205" t="s">
        <v>598</v>
      </c>
      <c r="B286" s="205"/>
      <c r="C286" s="205"/>
      <c r="D286" s="205"/>
      <c r="E286" s="205"/>
      <c r="F286" s="205"/>
      <c r="G286" s="205"/>
      <c r="H286" s="205"/>
      <c r="I286" s="205"/>
      <c r="J286" s="205"/>
      <c r="K286" s="205"/>
      <c r="L286" s="205"/>
      <c r="M286" s="205"/>
    </row>
    <row r="287" spans="1:14" s="201" customFormat="1" ht="14.25" customHeight="1">
      <c r="A287" s="204" t="s">
        <v>599</v>
      </c>
      <c r="B287" s="204"/>
      <c r="C287" s="204"/>
      <c r="D287" s="204"/>
      <c r="E287" s="204"/>
      <c r="F287" s="204"/>
      <c r="G287" s="204"/>
      <c r="H287" s="204"/>
      <c r="I287" s="204"/>
      <c r="J287" s="204"/>
      <c r="K287" s="204"/>
      <c r="L287" s="204"/>
      <c r="M287" s="204"/>
      <c r="N287" s="187"/>
    </row>
    <row r="288" spans="1:14" s="201" customFormat="1" ht="14.25" customHeight="1">
      <c r="A288" s="204" t="s">
        <v>600</v>
      </c>
      <c r="B288" s="204"/>
      <c r="C288" s="204"/>
      <c r="D288" s="204"/>
      <c r="E288" s="204"/>
      <c r="F288" s="204"/>
      <c r="G288" s="204"/>
      <c r="H288" s="204"/>
      <c r="I288" s="204"/>
      <c r="J288" s="204"/>
      <c r="K288" s="204"/>
      <c r="L288" s="204"/>
      <c r="M288" s="204"/>
      <c r="N288" s="187"/>
    </row>
    <row r="289" spans="1:14" s="201" customFormat="1" ht="14.25" customHeight="1">
      <c r="A289" s="204" t="s">
        <v>601</v>
      </c>
      <c r="B289" s="204"/>
      <c r="C289" s="204"/>
      <c r="D289" s="204"/>
      <c r="E289" s="204"/>
      <c r="F289" s="204"/>
      <c r="G289" s="204"/>
      <c r="H289" s="204"/>
      <c r="I289" s="204"/>
      <c r="J289" s="204"/>
      <c r="K289" s="204"/>
      <c r="L289" s="204"/>
      <c r="M289" s="204"/>
      <c r="N289" s="187"/>
    </row>
    <row r="290" spans="1:14" s="201" customFormat="1" ht="14.25" customHeight="1">
      <c r="A290" s="204"/>
      <c r="B290" s="204"/>
      <c r="C290" s="204"/>
      <c r="D290" s="204"/>
      <c r="E290" s="204"/>
      <c r="F290" s="204"/>
      <c r="G290" s="204"/>
      <c r="H290" s="204"/>
      <c r="I290" s="204"/>
      <c r="J290" s="204"/>
      <c r="K290" s="204"/>
      <c r="L290" s="204"/>
      <c r="M290" s="204"/>
      <c r="N290" s="187"/>
    </row>
    <row r="291" spans="1:14" ht="11.1" customHeight="1">
      <c r="A291" s="205" t="s">
        <v>261</v>
      </c>
      <c r="B291" s="205"/>
      <c r="C291" s="205"/>
      <c r="D291" s="205"/>
      <c r="E291" s="205"/>
      <c r="F291" s="205"/>
      <c r="G291" s="205"/>
      <c r="H291" s="205"/>
      <c r="I291" s="205"/>
      <c r="J291" s="205"/>
      <c r="K291" s="205"/>
      <c r="L291" s="205"/>
      <c r="M291" s="205"/>
    </row>
    <row r="292" spans="1:14">
      <c r="A292" s="206" t="s">
        <v>602</v>
      </c>
      <c r="B292" s="206"/>
      <c r="C292" s="206"/>
      <c r="D292" s="206"/>
      <c r="E292" s="206"/>
      <c r="F292" s="206"/>
      <c r="G292" s="206"/>
      <c r="H292" s="206"/>
      <c r="I292" s="206"/>
      <c r="J292" s="206"/>
      <c r="K292" s="206"/>
      <c r="L292" s="206"/>
      <c r="M292" s="206"/>
    </row>
    <row r="293" spans="1:14">
      <c r="A293" s="204" t="s">
        <v>194</v>
      </c>
      <c r="B293" s="204"/>
      <c r="C293" s="204"/>
      <c r="D293" s="204"/>
      <c r="E293" s="204"/>
      <c r="F293" s="204"/>
      <c r="G293" s="204"/>
      <c r="H293" s="204"/>
      <c r="I293" s="204"/>
      <c r="J293" s="204"/>
      <c r="K293" s="204"/>
      <c r="L293" s="204"/>
      <c r="M293" s="204"/>
    </row>
    <row r="294" spans="1:14">
      <c r="A294" s="202" t="s">
        <v>133</v>
      </c>
      <c r="B294" s="202"/>
      <c r="C294" s="202"/>
      <c r="D294" s="202"/>
      <c r="E294" s="202"/>
      <c r="F294" s="202"/>
      <c r="G294" s="202"/>
      <c r="H294" s="202"/>
      <c r="I294" s="202"/>
      <c r="J294" s="202"/>
      <c r="K294" s="202"/>
      <c r="L294" s="202"/>
      <c r="M294" s="202"/>
      <c r="N294" s="203"/>
    </row>
    <row r="295" spans="1:14">
      <c r="A295" s="202" t="s">
        <v>104</v>
      </c>
      <c r="B295" s="202"/>
      <c r="C295" s="202"/>
      <c r="D295" s="202"/>
      <c r="E295" s="202"/>
      <c r="F295" s="202"/>
      <c r="G295" s="202"/>
      <c r="H295" s="202"/>
      <c r="I295" s="202"/>
      <c r="J295" s="202"/>
      <c r="K295" s="202"/>
      <c r="L295" s="202"/>
      <c r="M295" s="202"/>
      <c r="N295" s="203"/>
    </row>
    <row r="296" spans="1:14">
      <c r="A296" s="202" t="s">
        <v>105</v>
      </c>
      <c r="B296" s="202"/>
      <c r="C296" s="202"/>
      <c r="D296" s="202"/>
      <c r="E296" s="202"/>
      <c r="F296" s="202"/>
      <c r="G296" s="202"/>
      <c r="H296" s="202"/>
      <c r="I296" s="202"/>
      <c r="J296" s="202"/>
      <c r="K296" s="202"/>
      <c r="L296" s="202"/>
      <c r="M296" s="202"/>
      <c r="N296" s="203"/>
    </row>
    <row r="297" spans="1:14">
      <c r="A297" s="202" t="s">
        <v>0</v>
      </c>
      <c r="B297" s="202"/>
      <c r="C297" s="202"/>
      <c r="D297" s="202"/>
      <c r="E297" s="202"/>
      <c r="F297" s="202"/>
      <c r="G297" s="202"/>
      <c r="H297" s="202"/>
      <c r="I297" s="202"/>
      <c r="J297" s="202"/>
      <c r="K297" s="202"/>
      <c r="L297" s="202"/>
      <c r="M297" s="202"/>
      <c r="N297" s="201"/>
    </row>
    <row r="298" spans="1:14">
      <c r="A298" s="204"/>
      <c r="B298" s="204"/>
      <c r="C298" s="204"/>
      <c r="D298" s="204"/>
      <c r="E298" s="204"/>
      <c r="F298" s="204"/>
      <c r="G298" s="204"/>
      <c r="H298" s="204"/>
      <c r="I298" s="204"/>
      <c r="J298" s="204"/>
      <c r="K298" s="204"/>
      <c r="L298" s="204"/>
      <c r="M298" s="204"/>
    </row>
    <row r="299" spans="1:14">
      <c r="A299" s="205" t="s">
        <v>258</v>
      </c>
      <c r="B299" s="205"/>
      <c r="C299" s="205"/>
      <c r="D299" s="205"/>
      <c r="E299" s="205"/>
      <c r="F299" s="205"/>
      <c r="G299" s="205"/>
      <c r="H299" s="205"/>
      <c r="I299" s="205"/>
      <c r="J299" s="205"/>
      <c r="K299" s="205"/>
      <c r="L299" s="205"/>
      <c r="M299" s="205"/>
    </row>
    <row r="300" spans="1:14">
      <c r="A300" s="206" t="s">
        <v>603</v>
      </c>
      <c r="B300" s="206"/>
      <c r="C300" s="206"/>
      <c r="D300" s="206"/>
      <c r="E300" s="206"/>
      <c r="F300" s="206"/>
      <c r="G300" s="206"/>
      <c r="H300" s="206"/>
      <c r="I300" s="206"/>
      <c r="J300" s="206"/>
      <c r="K300" s="206"/>
      <c r="L300" s="206"/>
      <c r="M300" s="206"/>
    </row>
    <row r="301" spans="1:14">
      <c r="A301" s="204" t="s">
        <v>386</v>
      </c>
      <c r="B301" s="204"/>
      <c r="C301" s="204"/>
      <c r="D301" s="204"/>
      <c r="E301" s="204"/>
      <c r="F301" s="204"/>
      <c r="G301" s="204"/>
      <c r="H301" s="204"/>
      <c r="I301" s="204"/>
      <c r="J301" s="204"/>
      <c r="K301" s="204"/>
      <c r="L301" s="204"/>
      <c r="M301" s="204"/>
    </row>
    <row r="302" spans="1:14">
      <c r="A302" s="202" t="s">
        <v>604</v>
      </c>
      <c r="B302" s="202"/>
      <c r="C302" s="202"/>
      <c r="D302" s="202"/>
      <c r="E302" s="202"/>
      <c r="F302" s="202"/>
      <c r="G302" s="202"/>
      <c r="H302" s="202"/>
      <c r="I302" s="202"/>
      <c r="J302" s="202"/>
      <c r="K302" s="202"/>
      <c r="L302" s="202"/>
      <c r="M302" s="202"/>
    </row>
    <row r="303" spans="1:14">
      <c r="A303" s="204" t="s">
        <v>605</v>
      </c>
      <c r="B303" s="204"/>
      <c r="C303" s="204"/>
      <c r="D303" s="204"/>
      <c r="E303" s="204"/>
      <c r="F303" s="204"/>
      <c r="G303" s="204"/>
      <c r="H303" s="204"/>
      <c r="I303" s="204"/>
      <c r="J303" s="204"/>
      <c r="K303" s="204"/>
      <c r="L303" s="204"/>
      <c r="M303" s="204"/>
    </row>
    <row r="304" spans="1:14">
      <c r="A304" s="204"/>
      <c r="B304" s="204"/>
      <c r="C304" s="204"/>
      <c r="D304" s="204"/>
      <c r="E304" s="204"/>
      <c r="F304" s="204"/>
      <c r="G304" s="204"/>
      <c r="H304" s="204"/>
      <c r="I304" s="204"/>
      <c r="J304" s="204"/>
      <c r="K304" s="204"/>
      <c r="L304" s="204"/>
      <c r="M304" s="204"/>
    </row>
    <row r="305" spans="1:13">
      <c r="A305" s="205" t="s">
        <v>129</v>
      </c>
      <c r="B305" s="205"/>
      <c r="C305" s="205"/>
      <c r="D305" s="205"/>
      <c r="E305" s="205"/>
      <c r="F305" s="205"/>
      <c r="G305" s="205"/>
      <c r="H305" s="205"/>
      <c r="I305" s="205"/>
      <c r="J305" s="205"/>
      <c r="K305" s="205"/>
      <c r="L305" s="205"/>
      <c r="M305" s="205"/>
    </row>
    <row r="306" spans="1:13">
      <c r="A306" s="206" t="s">
        <v>606</v>
      </c>
      <c r="B306" s="206"/>
      <c r="C306" s="206"/>
      <c r="D306" s="206"/>
      <c r="E306" s="206"/>
      <c r="F306" s="206"/>
      <c r="G306" s="206"/>
      <c r="H306" s="206"/>
      <c r="I306" s="206"/>
      <c r="J306" s="206"/>
      <c r="K306" s="206"/>
      <c r="L306" s="206"/>
      <c r="M306" s="206"/>
    </row>
    <row r="307" spans="1:13">
      <c r="A307" s="204" t="s">
        <v>607</v>
      </c>
      <c r="B307" s="204"/>
      <c r="C307" s="204"/>
      <c r="D307" s="204"/>
      <c r="E307" s="204"/>
      <c r="F307" s="204"/>
      <c r="G307" s="204"/>
      <c r="H307" s="204"/>
      <c r="I307" s="204"/>
      <c r="J307" s="204"/>
      <c r="K307" s="204"/>
      <c r="L307" s="204"/>
      <c r="M307" s="204"/>
    </row>
    <row r="308" spans="1:13">
      <c r="A308" s="202" t="s">
        <v>176</v>
      </c>
      <c r="B308" s="202"/>
      <c r="C308" s="202"/>
      <c r="D308" s="202"/>
      <c r="E308" s="202"/>
      <c r="F308" s="202"/>
      <c r="G308" s="202"/>
      <c r="H308" s="202"/>
      <c r="I308" s="202"/>
      <c r="J308" s="202"/>
      <c r="K308" s="202"/>
      <c r="L308" s="202"/>
      <c r="M308" s="202"/>
    </row>
    <row r="309" spans="1:13">
      <c r="A309" s="204" t="s">
        <v>608</v>
      </c>
      <c r="B309" s="204"/>
      <c r="C309" s="204"/>
      <c r="D309" s="204"/>
      <c r="E309" s="204"/>
      <c r="F309" s="204"/>
      <c r="G309" s="204"/>
      <c r="H309" s="204"/>
      <c r="I309" s="204"/>
      <c r="J309" s="204"/>
      <c r="K309" s="204"/>
      <c r="L309" s="204"/>
      <c r="M309" s="204"/>
    </row>
    <row r="310" spans="1:13">
      <c r="A310" s="204" t="s">
        <v>9</v>
      </c>
      <c r="B310" s="204"/>
      <c r="C310" s="204"/>
      <c r="D310" s="204"/>
      <c r="E310" s="204"/>
      <c r="F310" s="204"/>
      <c r="G310" s="204"/>
      <c r="H310" s="204"/>
      <c r="I310" s="204"/>
      <c r="J310" s="204"/>
      <c r="K310" s="204"/>
      <c r="L310" s="204"/>
      <c r="M310" s="204"/>
    </row>
    <row r="311" spans="1:13">
      <c r="A311" s="204" t="s">
        <v>100</v>
      </c>
      <c r="B311" s="204"/>
      <c r="C311" s="204"/>
      <c r="D311" s="204"/>
      <c r="E311" s="204"/>
      <c r="F311" s="204"/>
      <c r="G311" s="204"/>
      <c r="H311" s="204"/>
      <c r="I311" s="204"/>
      <c r="J311" s="204"/>
      <c r="K311" s="204"/>
      <c r="L311" s="204"/>
      <c r="M311" s="204"/>
    </row>
    <row r="312" spans="1:13">
      <c r="A312" s="202" t="s">
        <v>10</v>
      </c>
      <c r="B312" s="202"/>
      <c r="C312" s="202"/>
      <c r="D312" s="202"/>
      <c r="E312" s="202"/>
      <c r="F312" s="202"/>
      <c r="G312" s="202"/>
      <c r="H312" s="202"/>
      <c r="I312" s="202"/>
      <c r="J312" s="202"/>
      <c r="K312" s="202"/>
      <c r="L312" s="202"/>
      <c r="M312" s="202"/>
    </row>
    <row r="313" spans="1:13">
      <c r="A313" s="204"/>
      <c r="B313" s="204"/>
      <c r="C313" s="204"/>
      <c r="D313" s="204"/>
      <c r="E313" s="204"/>
      <c r="F313" s="204"/>
      <c r="G313" s="204"/>
      <c r="H313" s="204"/>
      <c r="I313" s="204"/>
      <c r="J313" s="204"/>
      <c r="K313" s="204"/>
      <c r="L313" s="204"/>
      <c r="M313" s="204"/>
    </row>
    <row r="314" spans="1:13">
      <c r="A314" s="205" t="s">
        <v>130</v>
      </c>
      <c r="B314" s="205"/>
      <c r="C314" s="205"/>
      <c r="D314" s="205"/>
      <c r="E314" s="205"/>
      <c r="F314" s="205"/>
      <c r="G314" s="205"/>
      <c r="H314" s="205"/>
      <c r="I314" s="205"/>
      <c r="J314" s="205"/>
      <c r="K314" s="205"/>
      <c r="L314" s="205"/>
      <c r="M314" s="205"/>
    </row>
    <row r="315" spans="1:13">
      <c r="A315" s="206" t="s">
        <v>609</v>
      </c>
      <c r="B315" s="206"/>
      <c r="C315" s="206"/>
      <c r="D315" s="206"/>
      <c r="E315" s="206"/>
      <c r="F315" s="206"/>
      <c r="G315" s="206"/>
      <c r="H315" s="206"/>
      <c r="I315" s="206"/>
      <c r="J315" s="206"/>
      <c r="K315" s="206"/>
      <c r="L315" s="206"/>
      <c r="M315" s="206"/>
    </row>
    <row r="316" spans="1:13">
      <c r="A316" s="204" t="s">
        <v>610</v>
      </c>
      <c r="B316" s="204"/>
      <c r="C316" s="204"/>
      <c r="D316" s="204"/>
      <c r="E316" s="204"/>
      <c r="F316" s="204"/>
      <c r="G316" s="204"/>
      <c r="H316" s="204"/>
      <c r="I316" s="204"/>
      <c r="J316" s="204"/>
      <c r="K316" s="204"/>
      <c r="L316" s="204"/>
      <c r="M316" s="204"/>
    </row>
    <row r="317" spans="1:13">
      <c r="A317" s="202" t="s">
        <v>176</v>
      </c>
      <c r="B317" s="202"/>
      <c r="C317" s="202"/>
      <c r="D317" s="202"/>
      <c r="E317" s="202"/>
      <c r="F317" s="202"/>
      <c r="G317" s="202"/>
      <c r="H317" s="202"/>
      <c r="I317" s="202"/>
      <c r="J317" s="202"/>
      <c r="K317" s="202"/>
      <c r="L317" s="202"/>
      <c r="M317" s="202"/>
    </row>
    <row r="318" spans="1:13">
      <c r="A318" s="204" t="s">
        <v>11</v>
      </c>
      <c r="B318" s="204"/>
      <c r="C318" s="204"/>
      <c r="D318" s="204"/>
      <c r="E318" s="204"/>
      <c r="F318" s="204"/>
      <c r="G318" s="204"/>
      <c r="H318" s="204"/>
      <c r="I318" s="204"/>
      <c r="J318" s="204"/>
      <c r="K318" s="204"/>
      <c r="L318" s="204"/>
      <c r="M318" s="204"/>
    </row>
    <row r="319" spans="1:13">
      <c r="A319" s="204" t="s">
        <v>12</v>
      </c>
      <c r="B319" s="204"/>
      <c r="C319" s="204"/>
      <c r="D319" s="204"/>
      <c r="E319" s="204"/>
      <c r="F319" s="204"/>
      <c r="G319" s="204"/>
      <c r="H319" s="204"/>
      <c r="I319" s="204"/>
      <c r="J319" s="204"/>
      <c r="K319" s="204"/>
      <c r="L319" s="204"/>
      <c r="M319" s="204"/>
    </row>
    <row r="320" spans="1:13">
      <c r="A320" s="202" t="s">
        <v>611</v>
      </c>
      <c r="B320" s="202"/>
      <c r="C320" s="202"/>
      <c r="D320" s="202"/>
      <c r="E320" s="202"/>
      <c r="F320" s="202"/>
      <c r="G320" s="202"/>
      <c r="H320" s="202"/>
      <c r="I320" s="202"/>
      <c r="J320" s="202"/>
      <c r="K320" s="202"/>
      <c r="L320" s="202"/>
      <c r="M320" s="202"/>
    </row>
    <row r="321" spans="1:13">
      <c r="A321" s="204" t="s">
        <v>612</v>
      </c>
      <c r="B321" s="204"/>
      <c r="C321" s="204"/>
      <c r="D321" s="204"/>
      <c r="E321" s="204"/>
      <c r="F321" s="204"/>
      <c r="G321" s="204"/>
      <c r="H321" s="204"/>
      <c r="I321" s="204"/>
      <c r="J321" s="204"/>
      <c r="K321" s="204"/>
      <c r="L321" s="204"/>
      <c r="M321" s="204"/>
    </row>
    <row r="322" spans="1:13">
      <c r="A322" s="204" t="s">
        <v>18</v>
      </c>
      <c r="B322" s="204"/>
      <c r="C322" s="204"/>
      <c r="D322" s="204"/>
      <c r="E322" s="204"/>
      <c r="F322" s="204"/>
      <c r="G322" s="204"/>
      <c r="H322" s="204"/>
      <c r="I322" s="204"/>
      <c r="J322" s="204"/>
      <c r="K322" s="204"/>
      <c r="L322" s="204"/>
      <c r="M322" s="204"/>
    </row>
    <row r="323" spans="1:13">
      <c r="A323" s="205" t="s">
        <v>320</v>
      </c>
      <c r="B323" s="205"/>
      <c r="C323" s="205"/>
      <c r="D323" s="205"/>
      <c r="E323" s="205"/>
      <c r="F323" s="205"/>
      <c r="G323" s="205"/>
      <c r="H323" s="205"/>
      <c r="I323" s="205"/>
      <c r="J323" s="205"/>
      <c r="K323" s="205"/>
      <c r="L323" s="205"/>
      <c r="M323" s="205"/>
    </row>
    <row r="324" spans="1:13">
      <c r="A324" s="206" t="s">
        <v>613</v>
      </c>
      <c r="B324" s="206"/>
      <c r="C324" s="206"/>
      <c r="D324" s="206"/>
      <c r="E324" s="206"/>
      <c r="F324" s="206"/>
      <c r="G324" s="206"/>
      <c r="H324" s="206"/>
      <c r="I324" s="206"/>
      <c r="J324" s="206"/>
      <c r="K324" s="206"/>
      <c r="L324" s="206"/>
      <c r="M324" s="206"/>
    </row>
    <row r="325" spans="1:13">
      <c r="A325" s="202" t="s">
        <v>125</v>
      </c>
      <c r="B325" s="202"/>
      <c r="C325" s="202"/>
      <c r="D325" s="202"/>
      <c r="E325" s="202"/>
      <c r="F325" s="202"/>
      <c r="G325" s="202"/>
      <c r="H325" s="202"/>
      <c r="I325" s="202"/>
      <c r="J325" s="202"/>
      <c r="K325" s="202"/>
      <c r="L325" s="202"/>
      <c r="M325" s="202"/>
    </row>
    <row r="326" spans="1:13">
      <c r="A326" s="202" t="s">
        <v>196</v>
      </c>
      <c r="B326" s="202"/>
      <c r="C326" s="202"/>
      <c r="D326" s="202"/>
      <c r="E326" s="202"/>
      <c r="F326" s="202"/>
      <c r="G326" s="202"/>
      <c r="H326" s="202"/>
      <c r="I326" s="202"/>
      <c r="J326" s="202"/>
      <c r="K326" s="202"/>
      <c r="L326" s="202"/>
      <c r="M326" s="202"/>
    </row>
    <row r="327" spans="1:13">
      <c r="A327" s="202" t="s">
        <v>13</v>
      </c>
      <c r="B327" s="202"/>
      <c r="C327" s="202"/>
      <c r="D327" s="202"/>
      <c r="E327" s="202"/>
      <c r="F327" s="202"/>
      <c r="G327" s="202"/>
      <c r="H327" s="202"/>
      <c r="I327" s="202"/>
      <c r="J327" s="202"/>
      <c r="K327" s="202"/>
      <c r="L327" s="202"/>
      <c r="M327" s="202"/>
    </row>
    <row r="328" spans="1:13">
      <c r="A328" s="202" t="s">
        <v>81</v>
      </c>
      <c r="B328" s="202"/>
      <c r="C328" s="202"/>
      <c r="D328" s="202"/>
      <c r="E328" s="202"/>
      <c r="F328" s="202"/>
      <c r="G328" s="202"/>
      <c r="H328" s="202"/>
      <c r="I328" s="202"/>
      <c r="J328" s="202"/>
      <c r="K328" s="202"/>
      <c r="L328" s="202"/>
      <c r="M328" s="202"/>
    </row>
    <row r="329" spans="1:13">
      <c r="A329" s="202" t="s">
        <v>115</v>
      </c>
      <c r="B329" s="202"/>
      <c r="C329" s="202"/>
      <c r="D329" s="202"/>
      <c r="E329" s="202"/>
      <c r="F329" s="202"/>
      <c r="G329" s="202"/>
      <c r="H329" s="202"/>
      <c r="I329" s="202"/>
      <c r="J329" s="202"/>
      <c r="K329" s="202"/>
      <c r="L329" s="202"/>
      <c r="M329" s="202"/>
    </row>
    <row r="330" spans="1:13">
      <c r="A330" s="202" t="s">
        <v>116</v>
      </c>
      <c r="B330" s="202"/>
      <c r="C330" s="202"/>
      <c r="D330" s="202"/>
      <c r="E330" s="202"/>
      <c r="F330" s="202"/>
      <c r="G330" s="202"/>
      <c r="H330" s="202"/>
      <c r="I330" s="202"/>
      <c r="J330" s="202"/>
      <c r="K330" s="202"/>
      <c r="L330" s="202"/>
      <c r="M330" s="202"/>
    </row>
    <row r="331" spans="1:13">
      <c r="A331" s="202" t="s">
        <v>117</v>
      </c>
      <c r="B331" s="202"/>
      <c r="C331" s="202"/>
      <c r="D331" s="202"/>
      <c r="E331" s="202"/>
      <c r="F331" s="202"/>
      <c r="G331" s="202"/>
      <c r="H331" s="202"/>
      <c r="I331" s="202"/>
      <c r="J331" s="202"/>
      <c r="K331" s="202"/>
      <c r="L331" s="202"/>
      <c r="M331" s="202"/>
    </row>
    <row r="332" spans="1:13">
      <c r="A332" s="202" t="s">
        <v>200</v>
      </c>
      <c r="B332" s="202"/>
      <c r="C332" s="202"/>
      <c r="D332" s="202"/>
      <c r="E332" s="202"/>
      <c r="F332" s="202"/>
      <c r="G332" s="202"/>
      <c r="H332" s="202"/>
      <c r="I332" s="202"/>
      <c r="J332" s="202"/>
      <c r="K332" s="202"/>
      <c r="L332" s="202"/>
      <c r="M332" s="202"/>
    </row>
    <row r="333" spans="1:13">
      <c r="A333" s="204"/>
      <c r="B333" s="204"/>
      <c r="C333" s="204"/>
      <c r="D333" s="204"/>
      <c r="E333" s="204"/>
      <c r="F333" s="204"/>
      <c r="G333" s="204"/>
      <c r="H333" s="204"/>
      <c r="I333" s="204"/>
      <c r="J333" s="204"/>
      <c r="K333" s="204"/>
      <c r="L333" s="204"/>
      <c r="M333" s="204"/>
    </row>
    <row r="334" spans="1:13">
      <c r="A334" s="205" t="s">
        <v>6</v>
      </c>
      <c r="B334" s="205"/>
      <c r="C334" s="205"/>
      <c r="D334" s="205"/>
      <c r="E334" s="205"/>
      <c r="F334" s="205"/>
      <c r="G334" s="205"/>
      <c r="H334" s="205"/>
      <c r="I334" s="205"/>
      <c r="J334" s="205"/>
      <c r="K334" s="205"/>
      <c r="L334" s="205"/>
      <c r="M334" s="205"/>
    </row>
    <row r="335" spans="1:13">
      <c r="A335" s="206" t="s">
        <v>614</v>
      </c>
      <c r="B335" s="206"/>
      <c r="C335" s="206"/>
      <c r="D335" s="206"/>
      <c r="E335" s="206"/>
      <c r="F335" s="206"/>
      <c r="G335" s="206"/>
      <c r="H335" s="206"/>
      <c r="I335" s="206"/>
      <c r="J335" s="206"/>
      <c r="K335" s="206"/>
      <c r="L335" s="206"/>
      <c r="M335" s="206"/>
    </row>
    <row r="336" spans="1:13">
      <c r="A336" s="204" t="s">
        <v>615</v>
      </c>
      <c r="B336" s="204"/>
      <c r="C336" s="204"/>
      <c r="D336" s="204"/>
      <c r="E336" s="204"/>
      <c r="F336" s="204"/>
      <c r="G336" s="204"/>
      <c r="H336" s="204"/>
      <c r="I336" s="204"/>
      <c r="J336" s="204"/>
      <c r="K336" s="204"/>
      <c r="L336" s="204"/>
      <c r="M336" s="204"/>
    </row>
    <row r="337" spans="1:13">
      <c r="A337" s="204" t="s">
        <v>616</v>
      </c>
      <c r="B337" s="204"/>
      <c r="C337" s="204"/>
      <c r="D337" s="204"/>
      <c r="E337" s="204"/>
      <c r="F337" s="204"/>
      <c r="G337" s="204"/>
      <c r="H337" s="204"/>
      <c r="I337" s="204"/>
      <c r="J337" s="204"/>
      <c r="K337" s="204"/>
      <c r="L337" s="204"/>
      <c r="M337" s="204"/>
    </row>
    <row r="338" spans="1:13">
      <c r="A338" s="202" t="s">
        <v>617</v>
      </c>
      <c r="B338" s="202"/>
      <c r="C338" s="202"/>
      <c r="D338" s="202"/>
      <c r="E338" s="202"/>
      <c r="F338" s="202"/>
      <c r="G338" s="202"/>
      <c r="H338" s="202"/>
      <c r="I338" s="202"/>
      <c r="J338" s="202"/>
      <c r="K338" s="202"/>
      <c r="L338" s="202"/>
      <c r="M338" s="202"/>
    </row>
    <row r="339" spans="1:13" ht="11.1" customHeight="1">
      <c r="A339" s="212"/>
      <c r="B339" s="212"/>
      <c r="C339" s="212"/>
      <c r="D339" s="212"/>
      <c r="E339" s="212"/>
      <c r="F339" s="212"/>
      <c r="G339" s="212"/>
      <c r="H339" s="212"/>
      <c r="I339" s="212"/>
      <c r="J339" s="212"/>
      <c r="K339" s="212"/>
      <c r="L339" s="212"/>
      <c r="M339" s="212"/>
    </row>
    <row r="340" spans="1:13">
      <c r="A340" s="205" t="s">
        <v>387</v>
      </c>
      <c r="B340" s="205"/>
      <c r="C340" s="205"/>
      <c r="D340" s="205"/>
      <c r="E340" s="205"/>
      <c r="F340" s="205"/>
      <c r="G340" s="205"/>
      <c r="H340" s="205"/>
      <c r="I340" s="205"/>
      <c r="J340" s="205"/>
      <c r="K340" s="205"/>
      <c r="L340" s="205"/>
      <c r="M340" s="205"/>
    </row>
    <row r="341" spans="1:13">
      <c r="A341" s="206" t="s">
        <v>618</v>
      </c>
      <c r="B341" s="206"/>
      <c r="C341" s="206"/>
      <c r="D341" s="206"/>
      <c r="E341" s="206"/>
      <c r="F341" s="206"/>
      <c r="G341" s="206"/>
      <c r="H341" s="206"/>
      <c r="I341" s="206"/>
      <c r="J341" s="206"/>
      <c r="K341" s="206"/>
      <c r="L341" s="206"/>
      <c r="M341" s="206"/>
    </row>
    <row r="342" spans="1:13">
      <c r="A342" s="204" t="s">
        <v>92</v>
      </c>
      <c r="B342" s="204"/>
      <c r="C342" s="204"/>
      <c r="D342" s="204"/>
      <c r="E342" s="204"/>
      <c r="F342" s="204"/>
      <c r="G342" s="204"/>
      <c r="H342" s="204"/>
      <c r="I342" s="204"/>
      <c r="J342" s="204"/>
      <c r="K342" s="204"/>
      <c r="L342" s="204"/>
      <c r="M342" s="204"/>
    </row>
    <row r="343" spans="1:13">
      <c r="A343" s="202" t="s">
        <v>388</v>
      </c>
      <c r="B343" s="202"/>
      <c r="C343" s="202"/>
      <c r="D343" s="202"/>
      <c r="E343" s="202"/>
      <c r="F343" s="202"/>
      <c r="G343" s="202"/>
      <c r="H343" s="202"/>
      <c r="I343" s="202"/>
      <c r="J343" s="202"/>
      <c r="K343" s="202"/>
      <c r="L343" s="202"/>
      <c r="M343" s="202"/>
    </row>
    <row r="344" spans="1:13">
      <c r="A344" s="204" t="s">
        <v>251</v>
      </c>
      <c r="B344" s="204"/>
      <c r="C344" s="204"/>
      <c r="D344" s="204"/>
      <c r="E344" s="204"/>
      <c r="F344" s="204"/>
      <c r="G344" s="204"/>
      <c r="H344" s="204"/>
      <c r="I344" s="204"/>
      <c r="J344" s="204"/>
      <c r="K344" s="204"/>
      <c r="L344" s="204"/>
      <c r="M344" s="204"/>
    </row>
    <row r="345" spans="1:13">
      <c r="A345" s="204" t="s">
        <v>224</v>
      </c>
      <c r="B345" s="204"/>
      <c r="C345" s="204"/>
      <c r="D345" s="204"/>
      <c r="E345" s="204"/>
      <c r="F345" s="204"/>
      <c r="G345" s="204"/>
      <c r="H345" s="204"/>
      <c r="I345" s="204"/>
      <c r="J345" s="204"/>
      <c r="K345" s="204"/>
      <c r="L345" s="204"/>
      <c r="M345" s="204"/>
    </row>
    <row r="346" spans="1:13">
      <c r="A346" s="204" t="s">
        <v>193</v>
      </c>
      <c r="B346" s="204"/>
      <c r="C346" s="204"/>
      <c r="D346" s="204"/>
      <c r="E346" s="204"/>
      <c r="F346" s="204"/>
      <c r="G346" s="204"/>
      <c r="H346" s="204"/>
      <c r="I346" s="204"/>
      <c r="J346" s="204"/>
      <c r="K346" s="204"/>
      <c r="L346" s="204"/>
      <c r="M346" s="204"/>
    </row>
    <row r="347" spans="1:13">
      <c r="A347" s="204" t="s">
        <v>389</v>
      </c>
      <c r="B347" s="204"/>
      <c r="C347" s="204"/>
      <c r="D347" s="204"/>
      <c r="E347" s="204"/>
      <c r="F347" s="204"/>
      <c r="G347" s="204"/>
      <c r="H347" s="204"/>
      <c r="I347" s="204"/>
      <c r="J347" s="204"/>
      <c r="K347" s="204"/>
      <c r="L347" s="204"/>
      <c r="M347" s="204"/>
    </row>
    <row r="348" spans="1:13">
      <c r="A348" s="207" t="s">
        <v>161</v>
      </c>
      <c r="B348" s="203"/>
      <c r="C348" s="203"/>
      <c r="D348" s="203"/>
      <c r="E348" s="203"/>
      <c r="F348" s="203"/>
      <c r="G348" s="203"/>
      <c r="H348" s="203"/>
      <c r="I348" s="203"/>
      <c r="J348" s="203"/>
      <c r="K348" s="203"/>
      <c r="L348" s="203"/>
      <c r="M348" s="203"/>
    </row>
    <row r="349" spans="1:13">
      <c r="A349" s="207" t="s">
        <v>229</v>
      </c>
      <c r="B349" s="203"/>
      <c r="C349" s="203"/>
      <c r="D349" s="203"/>
      <c r="E349" s="203"/>
      <c r="F349" s="203"/>
      <c r="G349" s="203"/>
      <c r="H349" s="203"/>
      <c r="I349" s="203"/>
      <c r="J349" s="203"/>
      <c r="K349" s="203"/>
      <c r="L349" s="203"/>
      <c r="M349" s="203"/>
    </row>
    <row r="350" spans="1:13">
      <c r="A350" s="207" t="s">
        <v>230</v>
      </c>
      <c r="B350" s="203"/>
      <c r="C350" s="203"/>
      <c r="D350" s="203"/>
      <c r="E350" s="203"/>
      <c r="F350" s="203"/>
      <c r="G350" s="203"/>
      <c r="H350" s="203"/>
      <c r="I350" s="203"/>
      <c r="J350" s="203"/>
      <c r="K350" s="203"/>
      <c r="L350" s="203"/>
      <c r="M350" s="203"/>
    </row>
    <row r="351" spans="1:13">
      <c r="A351" s="207" t="s">
        <v>308</v>
      </c>
      <c r="B351" s="203"/>
      <c r="C351" s="203"/>
      <c r="D351" s="203"/>
      <c r="E351" s="203"/>
      <c r="F351" s="203"/>
      <c r="G351" s="203"/>
      <c r="H351" s="203"/>
      <c r="I351" s="203"/>
      <c r="J351" s="203"/>
      <c r="K351" s="203"/>
      <c r="L351" s="203"/>
      <c r="M351" s="203"/>
    </row>
    <row r="352" spans="1:13">
      <c r="A352" s="204" t="s">
        <v>231</v>
      </c>
      <c r="B352" s="204"/>
      <c r="C352" s="204"/>
      <c r="D352" s="204"/>
      <c r="E352" s="204"/>
      <c r="F352" s="204"/>
      <c r="G352" s="204"/>
      <c r="H352" s="204"/>
      <c r="I352" s="204"/>
      <c r="J352" s="204"/>
      <c r="K352" s="204"/>
      <c r="L352" s="204"/>
      <c r="M352" s="204"/>
    </row>
    <row r="353" spans="1:13">
      <c r="A353" s="202" t="s">
        <v>162</v>
      </c>
      <c r="B353" s="202"/>
      <c r="C353" s="202"/>
      <c r="D353" s="202"/>
      <c r="E353" s="202"/>
      <c r="F353" s="202"/>
      <c r="G353" s="202"/>
      <c r="H353" s="202"/>
      <c r="I353" s="202"/>
      <c r="J353" s="202"/>
      <c r="K353" s="202"/>
      <c r="L353" s="202"/>
      <c r="M353" s="202"/>
    </row>
    <row r="354" spans="1:13">
      <c r="A354" s="204" t="s">
        <v>390</v>
      </c>
      <c r="B354" s="204"/>
      <c r="C354" s="204"/>
      <c r="D354" s="204"/>
      <c r="E354" s="204"/>
      <c r="F354" s="204"/>
      <c r="G354" s="204"/>
      <c r="H354" s="204"/>
      <c r="I354" s="204"/>
      <c r="J354" s="204"/>
      <c r="K354" s="204"/>
      <c r="L354" s="204"/>
      <c r="M354" s="204"/>
    </row>
    <row r="355" spans="1:13" ht="11.1" customHeight="1">
      <c r="A355" s="204"/>
      <c r="B355" s="204"/>
      <c r="C355" s="204"/>
      <c r="D355" s="204"/>
      <c r="E355" s="204"/>
      <c r="F355" s="204"/>
      <c r="G355" s="204"/>
      <c r="H355" s="204"/>
      <c r="I355" s="204"/>
      <c r="J355" s="204"/>
      <c r="K355" s="204"/>
      <c r="L355" s="204"/>
      <c r="M355" s="204"/>
    </row>
    <row r="356" spans="1:13" ht="14.25" customHeight="1">
      <c r="A356" s="205" t="s">
        <v>143</v>
      </c>
      <c r="B356" s="205"/>
      <c r="C356" s="205"/>
      <c r="D356" s="205"/>
      <c r="E356" s="205"/>
      <c r="F356" s="205"/>
      <c r="G356" s="205"/>
      <c r="H356" s="205"/>
      <c r="I356" s="205"/>
      <c r="J356" s="205"/>
      <c r="K356" s="205"/>
      <c r="L356" s="205"/>
      <c r="M356" s="205"/>
    </row>
    <row r="357" spans="1:13" ht="14.25" customHeight="1">
      <c r="A357" s="206" t="s">
        <v>619</v>
      </c>
      <c r="B357" s="206"/>
      <c r="C357" s="206"/>
      <c r="D357" s="206"/>
      <c r="E357" s="206"/>
      <c r="F357" s="206"/>
      <c r="G357" s="206"/>
      <c r="H357" s="206"/>
      <c r="I357" s="206"/>
      <c r="J357" s="206"/>
      <c r="K357" s="206"/>
      <c r="L357" s="206"/>
      <c r="M357" s="206"/>
    </row>
    <row r="358" spans="1:13" ht="14.25" customHeight="1">
      <c r="A358" s="202" t="s">
        <v>31</v>
      </c>
      <c r="B358" s="202"/>
      <c r="C358" s="202"/>
      <c r="D358" s="202"/>
      <c r="E358" s="202"/>
      <c r="F358" s="202"/>
      <c r="G358" s="202"/>
      <c r="H358" s="202"/>
      <c r="I358" s="202"/>
      <c r="J358" s="202"/>
      <c r="K358" s="202"/>
      <c r="L358" s="202"/>
      <c r="M358" s="202"/>
    </row>
    <row r="359" spans="1:13" ht="14.25" customHeight="1">
      <c r="A359" s="202" t="s">
        <v>620</v>
      </c>
      <c r="B359" s="202"/>
      <c r="C359" s="202"/>
      <c r="D359" s="202"/>
      <c r="E359" s="202"/>
      <c r="F359" s="202"/>
      <c r="G359" s="202"/>
      <c r="H359" s="202"/>
      <c r="I359" s="202"/>
      <c r="J359" s="202"/>
      <c r="K359" s="202"/>
      <c r="L359" s="202"/>
      <c r="M359" s="202"/>
    </row>
    <row r="360" spans="1:13" ht="14.25" customHeight="1">
      <c r="A360" s="202" t="s">
        <v>155</v>
      </c>
      <c r="B360" s="202"/>
      <c r="C360" s="202"/>
      <c r="D360" s="202"/>
      <c r="E360" s="202"/>
      <c r="F360" s="202"/>
      <c r="G360" s="202"/>
      <c r="H360" s="202"/>
      <c r="I360" s="202"/>
      <c r="J360" s="202"/>
      <c r="K360" s="202"/>
      <c r="L360" s="202"/>
      <c r="M360" s="202"/>
    </row>
    <row r="361" spans="1:13" ht="14.25" customHeight="1">
      <c r="A361" s="202" t="s">
        <v>156</v>
      </c>
      <c r="B361" s="202"/>
      <c r="C361" s="202"/>
      <c r="D361" s="202"/>
      <c r="E361" s="202"/>
      <c r="F361" s="202"/>
      <c r="G361" s="202"/>
      <c r="H361" s="202"/>
      <c r="I361" s="202"/>
      <c r="J361" s="202"/>
      <c r="K361" s="202"/>
      <c r="L361" s="202"/>
      <c r="M361" s="202"/>
    </row>
    <row r="362" spans="1:13" ht="14.25" customHeight="1">
      <c r="A362" s="201" t="s">
        <v>157</v>
      </c>
      <c r="B362" s="201"/>
      <c r="C362" s="201"/>
      <c r="D362" s="201"/>
      <c r="E362" s="201"/>
      <c r="F362" s="201"/>
      <c r="G362" s="201"/>
      <c r="H362" s="201"/>
      <c r="I362" s="201"/>
      <c r="J362" s="201"/>
    </row>
    <row r="363" spans="1:13" ht="14.25" customHeight="1">
      <c r="A363" s="202" t="s">
        <v>158</v>
      </c>
      <c r="B363" s="202"/>
      <c r="C363" s="202"/>
      <c r="D363" s="202"/>
      <c r="E363" s="202"/>
      <c r="F363" s="202"/>
      <c r="G363" s="202"/>
      <c r="H363" s="202"/>
      <c r="I363" s="202"/>
      <c r="J363" s="202"/>
      <c r="K363" s="202"/>
      <c r="L363" s="202"/>
      <c r="M363" s="202"/>
    </row>
    <row r="364" spans="1:13" ht="14.25" customHeight="1">
      <c r="A364" s="202" t="s">
        <v>159</v>
      </c>
      <c r="B364" s="202"/>
      <c r="C364" s="202"/>
      <c r="D364" s="202"/>
      <c r="E364" s="202"/>
      <c r="F364" s="202"/>
      <c r="G364" s="202"/>
      <c r="H364" s="202"/>
      <c r="I364" s="202"/>
      <c r="J364" s="202"/>
      <c r="K364" s="202"/>
      <c r="L364" s="202"/>
      <c r="M364" s="202"/>
    </row>
    <row r="365" spans="1:13" ht="14.25" customHeight="1">
      <c r="A365" s="202" t="s">
        <v>84</v>
      </c>
      <c r="B365" s="202"/>
      <c r="C365" s="202"/>
      <c r="D365" s="202"/>
      <c r="E365" s="202"/>
      <c r="F365" s="202"/>
      <c r="G365" s="202"/>
      <c r="H365" s="202"/>
      <c r="I365" s="202"/>
      <c r="J365" s="202"/>
      <c r="K365" s="202"/>
      <c r="L365" s="202"/>
      <c r="M365" s="202"/>
    </row>
    <row r="366" spans="1:13" ht="14.25" customHeight="1">
      <c r="A366" s="201" t="s">
        <v>160</v>
      </c>
      <c r="B366" s="201"/>
      <c r="C366" s="201"/>
      <c r="D366" s="201"/>
      <c r="E366" s="201"/>
      <c r="F366" s="201"/>
      <c r="G366" s="201"/>
      <c r="H366" s="201"/>
      <c r="I366" s="201"/>
      <c r="J366" s="201"/>
    </row>
    <row r="367" spans="1:13" ht="14.25" customHeight="1">
      <c r="A367" s="202" t="s">
        <v>391</v>
      </c>
      <c r="B367" s="202"/>
      <c r="C367" s="202"/>
      <c r="D367" s="202"/>
      <c r="E367" s="202"/>
      <c r="F367" s="202"/>
      <c r="G367" s="202"/>
      <c r="H367" s="202"/>
      <c r="I367" s="202"/>
      <c r="J367" s="202"/>
      <c r="K367" s="202"/>
      <c r="L367" s="202"/>
      <c r="M367" s="202"/>
    </row>
    <row r="368" spans="1:13" ht="14.25" customHeight="1">
      <c r="A368" s="200" t="s">
        <v>190</v>
      </c>
      <c r="B368" s="203"/>
      <c r="C368" s="203"/>
      <c r="D368" s="203"/>
      <c r="E368" s="203"/>
      <c r="F368" s="203"/>
      <c r="G368" s="203"/>
      <c r="H368" s="203"/>
      <c r="I368" s="203"/>
      <c r="J368" s="203"/>
      <c r="K368" s="203"/>
      <c r="L368" s="203"/>
      <c r="M368" s="203"/>
    </row>
    <row r="369" spans="1:13" ht="14.25" customHeight="1">
      <c r="A369" s="202" t="s">
        <v>191</v>
      </c>
      <c r="B369" s="202"/>
      <c r="C369" s="202"/>
      <c r="D369" s="202"/>
      <c r="E369" s="202"/>
      <c r="F369" s="202"/>
      <c r="G369" s="202"/>
      <c r="H369" s="202"/>
      <c r="I369" s="202"/>
      <c r="J369" s="202"/>
      <c r="K369" s="202"/>
      <c r="L369" s="202"/>
      <c r="M369" s="202"/>
    </row>
    <row r="370" spans="1:13" ht="14.25" customHeight="1">
      <c r="A370" s="202" t="s">
        <v>72</v>
      </c>
      <c r="B370" s="202"/>
      <c r="C370" s="202"/>
      <c r="D370" s="202"/>
      <c r="E370" s="202"/>
      <c r="F370" s="202"/>
      <c r="G370" s="202"/>
      <c r="H370" s="202"/>
      <c r="I370" s="202"/>
      <c r="J370" s="202"/>
      <c r="K370" s="202"/>
      <c r="L370" s="202"/>
      <c r="M370" s="202"/>
    </row>
    <row r="371" spans="1:13" ht="14.25" customHeight="1">
      <c r="A371" s="202" t="s">
        <v>621</v>
      </c>
      <c r="B371" s="202"/>
      <c r="C371" s="202"/>
      <c r="D371" s="202"/>
      <c r="E371" s="202"/>
      <c r="F371" s="202"/>
      <c r="G371" s="202"/>
      <c r="H371" s="202"/>
      <c r="I371" s="202"/>
      <c r="J371" s="202"/>
      <c r="K371" s="202"/>
      <c r="L371" s="202"/>
      <c r="M371" s="202"/>
    </row>
    <row r="372" spans="1:13" ht="14.25" customHeight="1">
      <c r="A372" s="202" t="s">
        <v>84</v>
      </c>
      <c r="B372" s="202"/>
      <c r="C372" s="202"/>
      <c r="D372" s="202"/>
      <c r="E372" s="202"/>
      <c r="F372" s="202"/>
      <c r="G372" s="202"/>
      <c r="H372" s="202"/>
      <c r="I372" s="202"/>
      <c r="J372" s="202"/>
      <c r="K372" s="202"/>
      <c r="L372" s="202"/>
      <c r="M372" s="202"/>
    </row>
    <row r="373" spans="1:13" ht="14.25" customHeight="1">
      <c r="A373" s="200" t="s">
        <v>73</v>
      </c>
      <c r="B373" s="203"/>
      <c r="C373" s="203"/>
      <c r="D373" s="203"/>
      <c r="E373" s="203"/>
      <c r="F373" s="203"/>
      <c r="G373" s="203"/>
      <c r="H373" s="203"/>
      <c r="I373" s="203"/>
      <c r="J373" s="203"/>
      <c r="K373" s="203"/>
      <c r="L373" s="203"/>
      <c r="M373" s="203"/>
    </row>
    <row r="374" spans="1:13" ht="14.25" customHeight="1">
      <c r="A374" s="204" t="s">
        <v>74</v>
      </c>
      <c r="B374" s="204"/>
      <c r="C374" s="204"/>
      <c r="D374" s="204"/>
      <c r="E374" s="204"/>
      <c r="F374" s="204"/>
      <c r="G374" s="204"/>
      <c r="H374" s="204"/>
      <c r="I374" s="204"/>
      <c r="J374" s="204"/>
      <c r="K374" s="204"/>
      <c r="L374" s="204"/>
      <c r="M374" s="204"/>
    </row>
    <row r="375" spans="1:13" ht="14.25" customHeight="1">
      <c r="A375" s="204" t="s">
        <v>622</v>
      </c>
      <c r="B375" s="204"/>
      <c r="C375" s="204"/>
      <c r="D375" s="204"/>
      <c r="E375" s="204"/>
      <c r="F375" s="204"/>
      <c r="G375" s="204"/>
      <c r="H375" s="204"/>
      <c r="I375" s="204"/>
      <c r="J375" s="204"/>
      <c r="K375" s="204"/>
      <c r="L375" s="204"/>
      <c r="M375" s="204"/>
    </row>
    <row r="376" spans="1:13" ht="14.25" customHeight="1">
      <c r="A376" s="202" t="s">
        <v>623</v>
      </c>
      <c r="B376" s="202"/>
      <c r="C376" s="202"/>
      <c r="D376" s="202"/>
      <c r="E376" s="202"/>
      <c r="F376" s="202"/>
      <c r="G376" s="202"/>
      <c r="H376" s="202"/>
      <c r="I376" s="202"/>
      <c r="J376" s="202"/>
      <c r="K376" s="202"/>
      <c r="L376" s="202"/>
      <c r="M376" s="202"/>
    </row>
    <row r="377" spans="1:13" ht="14.25" customHeight="1">
      <c r="A377" s="202" t="s">
        <v>624</v>
      </c>
      <c r="B377" s="202"/>
      <c r="C377" s="202"/>
      <c r="D377" s="202"/>
      <c r="E377" s="202"/>
      <c r="F377" s="202"/>
      <c r="G377" s="202"/>
      <c r="H377" s="202"/>
      <c r="I377" s="202"/>
      <c r="J377" s="202"/>
      <c r="K377" s="202"/>
      <c r="L377" s="202"/>
      <c r="M377" s="202"/>
    </row>
    <row r="378" spans="1:13" ht="14.25" customHeight="1">
      <c r="A378" s="204" t="s">
        <v>625</v>
      </c>
      <c r="B378" s="204"/>
      <c r="C378" s="204"/>
      <c r="D378" s="204"/>
      <c r="E378" s="204"/>
      <c r="F378" s="204"/>
      <c r="G378" s="204"/>
      <c r="H378" s="204"/>
      <c r="I378" s="204"/>
      <c r="J378" s="204"/>
      <c r="K378" s="204"/>
      <c r="L378" s="204"/>
      <c r="M378" s="204"/>
    </row>
    <row r="379" spans="1:13" ht="14.25" customHeight="1">
      <c r="A379" s="202" t="s">
        <v>626</v>
      </c>
      <c r="B379" s="202"/>
      <c r="C379" s="202"/>
      <c r="D379" s="202"/>
      <c r="E379" s="202"/>
      <c r="F379" s="202"/>
      <c r="G379" s="202"/>
      <c r="H379" s="202"/>
      <c r="I379" s="202"/>
      <c r="J379" s="202"/>
      <c r="K379" s="202"/>
      <c r="L379" s="202"/>
      <c r="M379" s="202"/>
    </row>
    <row r="380" spans="1:13" ht="14.25" customHeight="1">
      <c r="A380" s="202" t="s">
        <v>627</v>
      </c>
      <c r="B380" s="202"/>
      <c r="C380" s="202"/>
      <c r="D380" s="202"/>
      <c r="E380" s="202"/>
      <c r="F380" s="202"/>
      <c r="G380" s="202"/>
      <c r="H380" s="202"/>
      <c r="I380" s="202"/>
      <c r="J380" s="202"/>
      <c r="K380" s="202"/>
      <c r="L380" s="202"/>
      <c r="M380" s="202"/>
    </row>
    <row r="381" spans="1:13" ht="14.25" customHeight="1">
      <c r="A381" s="200" t="s">
        <v>628</v>
      </c>
      <c r="B381" s="203"/>
      <c r="C381" s="203"/>
      <c r="D381" s="203"/>
      <c r="E381" s="203"/>
      <c r="F381" s="203"/>
      <c r="G381" s="203"/>
      <c r="H381" s="203"/>
      <c r="I381" s="203"/>
      <c r="J381" s="203"/>
      <c r="K381" s="203"/>
      <c r="L381" s="203"/>
      <c r="M381" s="203"/>
    </row>
    <row r="382" spans="1:13" ht="14.25" customHeight="1">
      <c r="A382" s="204" t="s">
        <v>629</v>
      </c>
      <c r="B382" s="204"/>
      <c r="C382" s="204"/>
      <c r="D382" s="204"/>
      <c r="E382" s="204"/>
      <c r="F382" s="204"/>
      <c r="G382" s="204"/>
      <c r="H382" s="204"/>
      <c r="I382" s="204"/>
      <c r="J382" s="204"/>
      <c r="K382" s="204"/>
      <c r="L382" s="204"/>
      <c r="M382" s="204"/>
    </row>
    <row r="383" spans="1:13" ht="14.25" customHeight="1">
      <c r="A383" s="204" t="s">
        <v>75</v>
      </c>
      <c r="B383" s="204"/>
      <c r="C383" s="204"/>
      <c r="D383" s="204"/>
      <c r="E383" s="204"/>
      <c r="F383" s="204"/>
      <c r="G383" s="204"/>
      <c r="H383" s="204"/>
      <c r="I383" s="204"/>
      <c r="J383" s="204"/>
      <c r="K383" s="204"/>
      <c r="L383" s="204"/>
      <c r="M383" s="204"/>
    </row>
    <row r="384" spans="1:13" ht="14.25" customHeight="1">
      <c r="A384" s="202" t="s">
        <v>228</v>
      </c>
      <c r="B384" s="202"/>
      <c r="C384" s="202"/>
      <c r="D384" s="202"/>
      <c r="E384" s="202"/>
      <c r="F384" s="202"/>
      <c r="G384" s="202"/>
      <c r="H384" s="202"/>
      <c r="I384" s="202"/>
      <c r="J384" s="202"/>
      <c r="K384" s="202"/>
      <c r="L384" s="202"/>
      <c r="M384" s="202"/>
    </row>
    <row r="385" spans="1:13" ht="14.25" customHeight="1">
      <c r="A385" s="202" t="s">
        <v>16</v>
      </c>
      <c r="B385" s="202"/>
      <c r="C385" s="202"/>
      <c r="D385" s="202"/>
      <c r="E385" s="202"/>
      <c r="F385" s="202"/>
      <c r="G385" s="202"/>
      <c r="H385" s="202"/>
      <c r="I385" s="202"/>
      <c r="J385" s="202"/>
      <c r="K385" s="202"/>
      <c r="L385" s="202"/>
      <c r="M385" s="202"/>
    </row>
    <row r="386" spans="1:13" ht="14.25" customHeight="1">
      <c r="A386" s="202" t="s">
        <v>17</v>
      </c>
      <c r="B386" s="202"/>
      <c r="C386" s="202"/>
      <c r="D386" s="202"/>
      <c r="E386" s="202"/>
      <c r="F386" s="202"/>
      <c r="G386" s="202"/>
      <c r="H386" s="202"/>
      <c r="I386" s="202"/>
      <c r="J386" s="202"/>
      <c r="K386" s="202"/>
      <c r="L386" s="202"/>
      <c r="M386" s="202"/>
    </row>
    <row r="387" spans="1:13" ht="14.25" customHeight="1">
      <c r="A387" s="202" t="s">
        <v>392</v>
      </c>
      <c r="B387" s="202"/>
      <c r="C387" s="202"/>
      <c r="D387" s="202"/>
      <c r="E387" s="202"/>
      <c r="F387" s="202"/>
      <c r="G387" s="202"/>
      <c r="H387" s="202"/>
      <c r="I387" s="202"/>
      <c r="J387" s="202"/>
      <c r="K387" s="202"/>
      <c r="L387" s="202"/>
      <c r="M387" s="202"/>
    </row>
    <row r="388" spans="1:13" ht="11.1" customHeight="1">
      <c r="A388" s="204"/>
      <c r="B388" s="204"/>
      <c r="C388" s="204"/>
      <c r="D388" s="204"/>
      <c r="E388" s="204"/>
      <c r="F388" s="204"/>
      <c r="G388" s="204"/>
      <c r="H388" s="204"/>
      <c r="I388" s="204"/>
      <c r="J388" s="204"/>
      <c r="K388" s="204"/>
      <c r="L388" s="204"/>
      <c r="M388" s="204"/>
    </row>
    <row r="389" spans="1:13">
      <c r="A389" s="205" t="s">
        <v>126</v>
      </c>
      <c r="B389" s="205"/>
      <c r="C389" s="205"/>
      <c r="D389" s="205"/>
      <c r="E389" s="205"/>
      <c r="F389" s="205"/>
      <c r="G389" s="205"/>
      <c r="H389" s="205"/>
      <c r="I389" s="205"/>
      <c r="J389" s="205"/>
      <c r="K389" s="205"/>
      <c r="L389" s="205"/>
      <c r="M389" s="205"/>
    </row>
    <row r="390" spans="1:13">
      <c r="A390" s="206" t="s">
        <v>630</v>
      </c>
      <c r="B390" s="206"/>
      <c r="C390" s="206"/>
      <c r="D390" s="206"/>
      <c r="E390" s="206"/>
      <c r="F390" s="206"/>
      <c r="G390" s="206"/>
      <c r="H390" s="206"/>
      <c r="I390" s="206"/>
      <c r="J390" s="206"/>
      <c r="K390" s="206"/>
      <c r="L390" s="206"/>
      <c r="M390" s="206"/>
    </row>
    <row r="391" spans="1:13">
      <c r="A391" s="204" t="s">
        <v>631</v>
      </c>
      <c r="B391" s="204"/>
      <c r="C391" s="204"/>
      <c r="D391" s="204"/>
      <c r="E391" s="204"/>
      <c r="F391" s="204"/>
      <c r="G391" s="204"/>
      <c r="H391" s="204"/>
      <c r="I391" s="204"/>
      <c r="J391" s="204"/>
      <c r="K391" s="204"/>
      <c r="L391" s="204"/>
      <c r="M391" s="204"/>
    </row>
    <row r="392" spans="1:13">
      <c r="A392" s="204" t="s">
        <v>632</v>
      </c>
      <c r="B392" s="204"/>
      <c r="C392" s="204"/>
      <c r="D392" s="204"/>
      <c r="E392" s="204"/>
      <c r="F392" s="204"/>
      <c r="G392" s="204"/>
      <c r="H392" s="204"/>
      <c r="I392" s="204"/>
      <c r="J392" s="204"/>
      <c r="K392" s="204"/>
      <c r="L392" s="204"/>
      <c r="M392" s="204"/>
    </row>
    <row r="393" spans="1:13">
      <c r="A393" s="204" t="s">
        <v>633</v>
      </c>
      <c r="B393" s="204"/>
      <c r="C393" s="204"/>
      <c r="D393" s="204"/>
      <c r="E393" s="204"/>
      <c r="F393" s="204"/>
      <c r="G393" s="204"/>
      <c r="H393" s="204"/>
      <c r="I393" s="204"/>
      <c r="J393" s="204"/>
      <c r="K393" s="204"/>
      <c r="L393" s="204"/>
      <c r="M393" s="204"/>
    </row>
    <row r="394" spans="1:13">
      <c r="A394" s="204" t="s">
        <v>634</v>
      </c>
      <c r="B394" s="204"/>
      <c r="C394" s="204"/>
      <c r="D394" s="204"/>
      <c r="E394" s="204"/>
      <c r="F394" s="204"/>
      <c r="G394" s="204"/>
      <c r="H394" s="204"/>
      <c r="I394" s="204"/>
      <c r="J394" s="204"/>
      <c r="K394" s="204"/>
      <c r="L394" s="204"/>
      <c r="M394" s="204"/>
    </row>
    <row r="395" spans="1:13">
      <c r="A395" s="202" t="s">
        <v>99</v>
      </c>
      <c r="B395" s="202"/>
      <c r="C395" s="202"/>
      <c r="D395" s="202"/>
      <c r="E395" s="202"/>
      <c r="F395" s="202"/>
      <c r="G395" s="202"/>
      <c r="H395" s="202"/>
      <c r="I395" s="202"/>
      <c r="J395" s="202"/>
      <c r="K395" s="202"/>
      <c r="L395" s="202"/>
      <c r="M395" s="202"/>
    </row>
    <row r="396" spans="1:13">
      <c r="A396" s="204" t="s">
        <v>25</v>
      </c>
      <c r="B396" s="204"/>
      <c r="C396" s="204"/>
      <c r="D396" s="204"/>
      <c r="E396" s="204"/>
      <c r="F396" s="204"/>
      <c r="G396" s="204"/>
      <c r="H396" s="204"/>
      <c r="I396" s="204"/>
      <c r="J396" s="204"/>
      <c r="K396" s="204"/>
      <c r="L396" s="204"/>
      <c r="M396" s="204"/>
    </row>
    <row r="397" spans="1:13">
      <c r="A397" s="204" t="s">
        <v>51</v>
      </c>
      <c r="B397" s="204"/>
      <c r="C397" s="204"/>
      <c r="D397" s="204"/>
      <c r="E397" s="204"/>
      <c r="F397" s="204"/>
      <c r="G397" s="204"/>
      <c r="H397" s="204"/>
      <c r="I397" s="204"/>
      <c r="J397" s="204"/>
      <c r="K397" s="204"/>
      <c r="L397" s="204"/>
      <c r="M397" s="204"/>
    </row>
    <row r="398" spans="1:13" ht="11.1" customHeight="1">
      <c r="A398" s="214"/>
      <c r="B398" s="214"/>
      <c r="C398" s="214"/>
      <c r="D398" s="214"/>
      <c r="E398" s="214"/>
      <c r="F398" s="214"/>
      <c r="G398" s="214"/>
      <c r="H398" s="214"/>
      <c r="I398" s="214"/>
      <c r="J398" s="214"/>
      <c r="K398" s="214"/>
      <c r="L398" s="214"/>
      <c r="M398" s="214"/>
    </row>
    <row r="399" spans="1:13">
      <c r="A399" s="205" t="s">
        <v>7</v>
      </c>
      <c r="B399" s="205"/>
      <c r="C399" s="205"/>
      <c r="D399" s="205"/>
      <c r="E399" s="205"/>
      <c r="F399" s="205"/>
      <c r="G399" s="205"/>
      <c r="H399" s="205"/>
      <c r="I399" s="205"/>
      <c r="J399" s="205"/>
      <c r="K399" s="205"/>
      <c r="L399" s="205"/>
      <c r="M399" s="205"/>
    </row>
    <row r="400" spans="1:13">
      <c r="A400" s="206" t="s">
        <v>635</v>
      </c>
      <c r="B400" s="206"/>
      <c r="C400" s="206"/>
      <c r="D400" s="206"/>
      <c r="E400" s="206"/>
      <c r="F400" s="206"/>
      <c r="G400" s="206"/>
      <c r="H400" s="206"/>
      <c r="I400" s="206"/>
      <c r="J400" s="206"/>
      <c r="K400" s="206"/>
      <c r="L400" s="206"/>
      <c r="M400" s="206"/>
    </row>
    <row r="401" spans="1:13">
      <c r="A401" s="202" t="s">
        <v>163</v>
      </c>
      <c r="B401" s="202"/>
      <c r="C401" s="202"/>
      <c r="D401" s="202"/>
      <c r="E401" s="202"/>
      <c r="F401" s="202"/>
      <c r="G401" s="202"/>
      <c r="H401" s="202"/>
      <c r="I401" s="202"/>
      <c r="J401" s="202"/>
      <c r="K401" s="202"/>
      <c r="L401" s="202"/>
      <c r="M401" s="202"/>
    </row>
    <row r="402" spans="1:13">
      <c r="A402" s="204" t="s">
        <v>393</v>
      </c>
      <c r="B402" s="204"/>
      <c r="C402" s="204"/>
      <c r="D402" s="204"/>
      <c r="E402" s="204"/>
      <c r="F402" s="204"/>
      <c r="G402" s="204"/>
      <c r="H402" s="204"/>
      <c r="I402" s="204"/>
      <c r="J402" s="204"/>
      <c r="K402" s="204"/>
      <c r="L402" s="204"/>
      <c r="M402" s="204"/>
    </row>
    <row r="403" spans="1:13">
      <c r="A403" s="204" t="s">
        <v>394</v>
      </c>
      <c r="B403" s="204"/>
      <c r="C403" s="204"/>
      <c r="D403" s="204"/>
      <c r="E403" s="204"/>
      <c r="F403" s="204"/>
      <c r="G403" s="204"/>
      <c r="H403" s="204"/>
      <c r="I403" s="204"/>
      <c r="J403" s="204"/>
      <c r="K403" s="204"/>
      <c r="L403" s="204"/>
      <c r="M403" s="204"/>
    </row>
    <row r="404" spans="1:13">
      <c r="A404" s="204" t="s">
        <v>101</v>
      </c>
      <c r="B404" s="204"/>
      <c r="C404" s="204"/>
      <c r="D404" s="204"/>
      <c r="E404" s="204"/>
      <c r="F404" s="204"/>
      <c r="G404" s="204"/>
      <c r="H404" s="204"/>
      <c r="I404" s="204"/>
      <c r="J404" s="204"/>
      <c r="K404" s="204"/>
      <c r="L404" s="204"/>
      <c r="M404" s="204"/>
    </row>
    <row r="405" spans="1:13">
      <c r="A405" s="204" t="s">
        <v>395</v>
      </c>
      <c r="B405" s="204"/>
      <c r="C405" s="204"/>
      <c r="D405" s="204"/>
      <c r="E405" s="204"/>
      <c r="F405" s="204"/>
      <c r="G405" s="204"/>
      <c r="H405" s="204"/>
      <c r="I405" s="204"/>
      <c r="J405" s="204"/>
      <c r="K405" s="204"/>
      <c r="L405" s="204"/>
      <c r="M405" s="204"/>
    </row>
    <row r="406" spans="1:13">
      <c r="A406" s="204" t="s">
        <v>52</v>
      </c>
      <c r="B406" s="204"/>
      <c r="C406" s="204"/>
      <c r="D406" s="204"/>
      <c r="E406" s="204"/>
      <c r="F406" s="204"/>
      <c r="G406" s="204"/>
      <c r="H406" s="204"/>
      <c r="I406" s="204"/>
      <c r="J406" s="204"/>
      <c r="K406" s="204"/>
      <c r="L406" s="204"/>
      <c r="M406" s="204"/>
    </row>
    <row r="407" spans="1:13">
      <c r="A407" s="204" t="s">
        <v>53</v>
      </c>
      <c r="B407" s="204"/>
      <c r="C407" s="204"/>
      <c r="D407" s="204"/>
      <c r="E407" s="204"/>
      <c r="F407" s="204"/>
      <c r="G407" s="204"/>
      <c r="H407" s="204"/>
      <c r="I407" s="204"/>
      <c r="J407" s="204"/>
      <c r="K407" s="204"/>
      <c r="L407" s="204"/>
      <c r="M407" s="204"/>
    </row>
    <row r="408" spans="1:13">
      <c r="A408" s="204" t="s">
        <v>30</v>
      </c>
      <c r="B408" s="204"/>
      <c r="C408" s="204"/>
      <c r="D408" s="204"/>
      <c r="E408" s="204"/>
      <c r="F408" s="204"/>
      <c r="G408" s="204"/>
      <c r="H408" s="204"/>
      <c r="I408" s="204"/>
      <c r="J408" s="204"/>
      <c r="K408" s="204"/>
      <c r="L408" s="204"/>
      <c r="M408" s="204"/>
    </row>
    <row r="409" spans="1:13">
      <c r="A409" s="202" t="s">
        <v>247</v>
      </c>
      <c r="B409" s="202"/>
      <c r="C409" s="202"/>
      <c r="D409" s="202"/>
      <c r="E409" s="202"/>
      <c r="F409" s="202"/>
      <c r="G409" s="202"/>
      <c r="H409" s="202"/>
      <c r="I409" s="202"/>
      <c r="J409" s="202"/>
      <c r="K409" s="202"/>
      <c r="L409" s="202"/>
      <c r="M409" s="202"/>
    </row>
    <row r="410" spans="1:13">
      <c r="A410" s="204" t="s">
        <v>309</v>
      </c>
      <c r="B410" s="204"/>
      <c r="C410" s="204"/>
      <c r="D410" s="204"/>
      <c r="E410" s="204"/>
      <c r="F410" s="204"/>
      <c r="G410" s="204"/>
      <c r="H410" s="204"/>
      <c r="I410" s="204"/>
      <c r="J410" s="204"/>
      <c r="K410" s="204"/>
      <c r="L410" s="204"/>
      <c r="M410" s="204"/>
    </row>
    <row r="411" spans="1:13" ht="11.1" customHeight="1">
      <c r="A411" s="204"/>
      <c r="B411" s="204"/>
      <c r="C411" s="204"/>
      <c r="D411" s="204"/>
      <c r="E411" s="204"/>
      <c r="F411" s="204"/>
      <c r="G411" s="204"/>
      <c r="H411" s="204"/>
      <c r="I411" s="204"/>
      <c r="J411" s="204"/>
      <c r="K411" s="204"/>
      <c r="L411" s="204"/>
      <c r="M411" s="204"/>
    </row>
    <row r="412" spans="1:13">
      <c r="A412" s="205" t="s">
        <v>107</v>
      </c>
      <c r="B412" s="205"/>
      <c r="C412" s="205"/>
      <c r="D412" s="205"/>
      <c r="E412" s="205"/>
      <c r="F412" s="205"/>
      <c r="G412" s="205"/>
      <c r="H412" s="205"/>
      <c r="I412" s="205"/>
      <c r="J412" s="205"/>
      <c r="K412" s="205"/>
      <c r="L412" s="205"/>
      <c r="M412" s="205"/>
    </row>
    <row r="413" spans="1:13">
      <c r="A413" s="206" t="s">
        <v>636</v>
      </c>
      <c r="B413" s="206"/>
      <c r="C413" s="206"/>
      <c r="D413" s="206"/>
      <c r="E413" s="206"/>
      <c r="F413" s="206"/>
      <c r="G413" s="206"/>
      <c r="H413" s="206"/>
      <c r="I413" s="206"/>
      <c r="J413" s="206"/>
      <c r="K413" s="206"/>
      <c r="L413" s="206"/>
      <c r="M413" s="206"/>
    </row>
    <row r="414" spans="1:13">
      <c r="A414" s="204" t="s">
        <v>396</v>
      </c>
      <c r="B414" s="204"/>
      <c r="C414" s="204"/>
      <c r="D414" s="204"/>
      <c r="E414" s="204"/>
      <c r="F414" s="204"/>
      <c r="G414" s="204"/>
      <c r="H414" s="204"/>
      <c r="I414" s="204"/>
      <c r="J414" s="204"/>
      <c r="K414" s="204"/>
      <c r="L414" s="204"/>
      <c r="M414" s="204"/>
    </row>
    <row r="415" spans="1:13">
      <c r="A415" s="202" t="s">
        <v>232</v>
      </c>
      <c r="B415" s="202"/>
      <c r="C415" s="202"/>
      <c r="D415" s="202"/>
      <c r="E415" s="202"/>
      <c r="F415" s="202"/>
      <c r="G415" s="202"/>
      <c r="H415" s="202"/>
      <c r="I415" s="202"/>
      <c r="J415" s="202"/>
      <c r="K415" s="202"/>
      <c r="L415" s="202"/>
      <c r="M415" s="202"/>
    </row>
    <row r="416" spans="1:13">
      <c r="A416" s="204" t="s">
        <v>397</v>
      </c>
      <c r="B416" s="204"/>
      <c r="C416" s="204"/>
      <c r="D416" s="204"/>
      <c r="E416" s="204"/>
      <c r="F416" s="204"/>
      <c r="G416" s="204"/>
      <c r="H416" s="204"/>
      <c r="I416" s="204"/>
      <c r="J416" s="204"/>
      <c r="K416" s="204"/>
      <c r="L416" s="204"/>
      <c r="M416" s="204"/>
    </row>
    <row r="417" spans="1:13">
      <c r="A417" s="204" t="s">
        <v>310</v>
      </c>
      <c r="B417" s="204"/>
      <c r="C417" s="204"/>
      <c r="D417" s="204"/>
      <c r="E417" s="204"/>
      <c r="F417" s="204"/>
      <c r="G417" s="204"/>
      <c r="H417" s="204"/>
      <c r="I417" s="204"/>
      <c r="J417" s="204"/>
      <c r="K417" s="204"/>
      <c r="L417" s="204"/>
      <c r="M417" s="204"/>
    </row>
    <row r="418" spans="1:13">
      <c r="A418" s="204" t="s">
        <v>82</v>
      </c>
      <c r="B418" s="204"/>
      <c r="C418" s="204"/>
      <c r="D418" s="204"/>
      <c r="E418" s="204"/>
      <c r="F418" s="204"/>
      <c r="G418" s="204"/>
      <c r="H418" s="204"/>
      <c r="I418" s="204"/>
      <c r="J418" s="204"/>
      <c r="K418" s="204"/>
      <c r="L418" s="204"/>
      <c r="M418" s="204"/>
    </row>
    <row r="419" spans="1:13">
      <c r="A419" s="204" t="s">
        <v>398</v>
      </c>
      <c r="B419" s="204"/>
      <c r="C419" s="204"/>
      <c r="D419" s="204"/>
      <c r="E419" s="204"/>
      <c r="F419" s="204"/>
      <c r="G419" s="204"/>
      <c r="H419" s="204"/>
      <c r="I419" s="204"/>
      <c r="J419" s="204"/>
      <c r="K419" s="204"/>
      <c r="L419" s="204"/>
      <c r="M419" s="204"/>
    </row>
    <row r="420" spans="1:13">
      <c r="A420" s="204" t="s">
        <v>399</v>
      </c>
      <c r="B420" s="204"/>
      <c r="C420" s="204"/>
      <c r="D420" s="204"/>
      <c r="E420" s="204"/>
      <c r="F420" s="204"/>
      <c r="G420" s="204"/>
      <c r="H420" s="204"/>
      <c r="I420" s="204"/>
      <c r="J420" s="204"/>
      <c r="K420" s="204"/>
      <c r="L420" s="204"/>
      <c r="M420" s="204"/>
    </row>
    <row r="421" spans="1:13">
      <c r="A421" s="204"/>
      <c r="B421" s="204"/>
      <c r="C421" s="204"/>
      <c r="D421" s="204"/>
      <c r="E421" s="204"/>
      <c r="F421" s="204"/>
      <c r="G421" s="204"/>
      <c r="H421" s="204"/>
      <c r="I421" s="204"/>
      <c r="J421" s="204"/>
      <c r="K421" s="204"/>
      <c r="L421" s="204"/>
      <c r="M421" s="204"/>
    </row>
    <row r="422" spans="1:13">
      <c r="A422" s="205" t="s">
        <v>427</v>
      </c>
      <c r="B422" s="205"/>
      <c r="C422" s="205"/>
      <c r="D422" s="205"/>
      <c r="E422" s="205"/>
      <c r="F422" s="205"/>
      <c r="G422" s="205"/>
      <c r="H422" s="205"/>
      <c r="I422" s="205"/>
      <c r="J422" s="205"/>
      <c r="K422" s="205"/>
      <c r="L422" s="205"/>
      <c r="M422" s="205"/>
    </row>
    <row r="423" spans="1:13">
      <c r="A423" s="204" t="s">
        <v>637</v>
      </c>
      <c r="B423" s="204"/>
      <c r="C423" s="204"/>
      <c r="D423" s="204"/>
      <c r="E423" s="204"/>
      <c r="F423" s="204"/>
      <c r="G423" s="204"/>
      <c r="H423" s="204"/>
      <c r="I423" s="204"/>
      <c r="J423" s="204"/>
      <c r="K423" s="204"/>
      <c r="L423" s="204"/>
      <c r="M423" s="204"/>
    </row>
    <row r="424" spans="1:13">
      <c r="A424" s="204" t="s">
        <v>429</v>
      </c>
      <c r="B424" s="204"/>
      <c r="C424" s="204"/>
      <c r="D424" s="204"/>
      <c r="E424" s="204"/>
      <c r="F424" s="204"/>
      <c r="G424" s="204"/>
      <c r="H424" s="204"/>
      <c r="I424" s="204"/>
      <c r="J424" s="204"/>
      <c r="K424" s="204"/>
      <c r="L424" s="204"/>
      <c r="M424" s="204"/>
    </row>
    <row r="425" spans="1:13">
      <c r="A425" s="204" t="s">
        <v>428</v>
      </c>
      <c r="B425" s="204"/>
      <c r="C425" s="204"/>
      <c r="D425" s="204"/>
      <c r="E425" s="204"/>
      <c r="F425" s="204"/>
      <c r="G425" s="204"/>
      <c r="H425" s="204"/>
      <c r="I425" s="204"/>
      <c r="J425" s="204"/>
      <c r="K425" s="204"/>
      <c r="L425" s="204"/>
      <c r="M425" s="204"/>
    </row>
    <row r="426" spans="1:13" ht="14.25" customHeight="1">
      <c r="A426" s="204"/>
      <c r="B426" s="204"/>
      <c r="C426" s="204"/>
      <c r="D426" s="204"/>
      <c r="E426" s="204"/>
      <c r="F426" s="204"/>
      <c r="G426" s="204"/>
      <c r="H426" s="204"/>
      <c r="I426" s="204"/>
      <c r="J426" s="204"/>
      <c r="K426" s="204"/>
      <c r="L426" s="204"/>
      <c r="M426" s="204"/>
    </row>
    <row r="427" spans="1:13">
      <c r="A427" s="205" t="s">
        <v>290</v>
      </c>
      <c r="B427" s="205"/>
      <c r="C427" s="205"/>
      <c r="D427" s="205"/>
      <c r="E427" s="205"/>
      <c r="F427" s="205"/>
      <c r="G427" s="205"/>
      <c r="H427" s="205"/>
      <c r="I427" s="205"/>
      <c r="J427" s="205"/>
      <c r="K427" s="205"/>
      <c r="L427" s="205"/>
      <c r="M427" s="205"/>
    </row>
    <row r="428" spans="1:13">
      <c r="A428" s="205" t="s">
        <v>638</v>
      </c>
      <c r="B428" s="205"/>
      <c r="C428" s="205"/>
      <c r="D428" s="205"/>
      <c r="E428" s="205"/>
      <c r="F428" s="205"/>
      <c r="G428" s="205"/>
      <c r="H428" s="205"/>
      <c r="I428" s="205"/>
      <c r="J428" s="205"/>
      <c r="K428" s="205"/>
      <c r="L428" s="205"/>
      <c r="M428" s="205"/>
    </row>
    <row r="429" spans="1:13">
      <c r="A429" s="202" t="s">
        <v>269</v>
      </c>
      <c r="B429" s="202"/>
      <c r="C429" s="202"/>
      <c r="D429" s="202"/>
      <c r="E429" s="202"/>
      <c r="F429" s="202"/>
      <c r="G429" s="202"/>
      <c r="H429" s="202"/>
      <c r="I429" s="202"/>
      <c r="J429" s="202"/>
      <c r="K429" s="202"/>
      <c r="L429" s="202"/>
      <c r="M429" s="202"/>
    </row>
    <row r="430" spans="1:13">
      <c r="A430" s="204" t="s">
        <v>270</v>
      </c>
      <c r="B430" s="204"/>
      <c r="C430" s="204"/>
      <c r="D430" s="204"/>
      <c r="E430" s="204"/>
      <c r="F430" s="204"/>
      <c r="G430" s="204"/>
      <c r="H430" s="204"/>
      <c r="I430" s="204"/>
      <c r="J430" s="204"/>
      <c r="K430" s="204"/>
      <c r="L430" s="204"/>
      <c r="M430" s="204"/>
    </row>
    <row r="431" spans="1:13">
      <c r="A431" s="202" t="s">
        <v>639</v>
      </c>
      <c r="B431" s="202"/>
      <c r="C431" s="202"/>
      <c r="D431" s="202"/>
      <c r="E431" s="202"/>
      <c r="F431" s="202"/>
      <c r="G431" s="202"/>
      <c r="H431" s="202"/>
      <c r="I431" s="202"/>
      <c r="J431" s="202"/>
      <c r="K431" s="202"/>
      <c r="L431" s="202"/>
      <c r="M431" s="202"/>
    </row>
    <row r="432" spans="1:13">
      <c r="A432" s="204" t="s">
        <v>640</v>
      </c>
      <c r="B432" s="204"/>
      <c r="C432" s="204"/>
      <c r="D432" s="204"/>
      <c r="E432" s="204"/>
      <c r="F432" s="204"/>
      <c r="G432" s="204"/>
      <c r="H432" s="204"/>
      <c r="I432" s="204"/>
      <c r="J432" s="204"/>
      <c r="K432" s="204"/>
      <c r="L432" s="204"/>
      <c r="M432" s="204"/>
    </row>
    <row r="433" spans="1:13">
      <c r="A433" s="212"/>
      <c r="B433" s="212"/>
      <c r="C433" s="212"/>
      <c r="D433" s="212"/>
      <c r="E433" s="212"/>
      <c r="F433" s="212"/>
      <c r="G433" s="212"/>
      <c r="H433" s="212"/>
      <c r="I433" s="212"/>
      <c r="J433" s="212"/>
      <c r="K433" s="212"/>
      <c r="L433" s="212"/>
      <c r="M433" s="212"/>
    </row>
    <row r="434" spans="1:13" ht="11.1" customHeight="1">
      <c r="A434" s="205" t="s">
        <v>400</v>
      </c>
      <c r="B434" s="205"/>
      <c r="C434" s="205"/>
      <c r="D434" s="205"/>
      <c r="E434" s="205"/>
      <c r="F434" s="205"/>
      <c r="G434" s="205"/>
      <c r="H434" s="205"/>
      <c r="I434" s="205"/>
      <c r="J434" s="205"/>
      <c r="K434" s="205"/>
      <c r="L434" s="205"/>
      <c r="M434" s="205"/>
    </row>
    <row r="435" spans="1:13">
      <c r="A435" s="206" t="s">
        <v>641</v>
      </c>
      <c r="B435" s="206"/>
      <c r="C435" s="206"/>
      <c r="D435" s="206"/>
      <c r="E435" s="206"/>
      <c r="F435" s="206"/>
      <c r="G435" s="206"/>
      <c r="H435" s="206"/>
      <c r="I435" s="206"/>
      <c r="J435" s="206"/>
      <c r="K435" s="206"/>
      <c r="L435" s="206"/>
      <c r="M435" s="206"/>
    </row>
    <row r="436" spans="1:13">
      <c r="A436" s="201" t="s">
        <v>90</v>
      </c>
      <c r="B436" s="201"/>
      <c r="C436" s="201"/>
      <c r="D436" s="201"/>
      <c r="E436" s="201"/>
      <c r="F436" s="201"/>
      <c r="G436" s="201"/>
      <c r="H436" s="201"/>
      <c r="I436" s="201"/>
      <c r="J436" s="201"/>
    </row>
    <row r="437" spans="1:13">
      <c r="A437" s="202" t="s">
        <v>91</v>
      </c>
      <c r="B437" s="202"/>
      <c r="C437" s="202"/>
      <c r="D437" s="202"/>
      <c r="E437" s="202"/>
      <c r="F437" s="202"/>
      <c r="G437" s="202"/>
      <c r="H437" s="202"/>
      <c r="I437" s="202"/>
      <c r="J437" s="202"/>
      <c r="K437" s="202"/>
      <c r="L437" s="202"/>
      <c r="M437" s="202"/>
    </row>
    <row r="438" spans="1:13">
      <c r="A438" s="202" t="s">
        <v>431</v>
      </c>
      <c r="B438" s="202"/>
      <c r="C438" s="202"/>
      <c r="D438" s="202"/>
      <c r="E438" s="202"/>
      <c r="F438" s="202"/>
      <c r="G438" s="202"/>
      <c r="H438" s="202"/>
      <c r="I438" s="202"/>
      <c r="J438" s="202"/>
      <c r="K438" s="202"/>
      <c r="L438" s="202"/>
      <c r="M438" s="202"/>
    </row>
    <row r="439" spans="1:13">
      <c r="A439" s="202" t="s">
        <v>401</v>
      </c>
      <c r="B439" s="202"/>
      <c r="C439" s="202"/>
      <c r="D439" s="202"/>
      <c r="E439" s="202"/>
      <c r="F439" s="202"/>
      <c r="G439" s="202"/>
      <c r="H439" s="202"/>
      <c r="I439" s="202"/>
      <c r="J439" s="202"/>
      <c r="K439" s="202"/>
      <c r="L439" s="202"/>
      <c r="M439" s="202"/>
    </row>
    <row r="440" spans="1:13">
      <c r="A440" s="201" t="s">
        <v>203</v>
      </c>
      <c r="B440" s="201"/>
      <c r="C440" s="201"/>
      <c r="D440" s="201"/>
      <c r="E440" s="201"/>
      <c r="F440" s="201"/>
      <c r="G440" s="201"/>
      <c r="H440" s="201"/>
      <c r="I440" s="201"/>
      <c r="J440" s="201"/>
    </row>
    <row r="441" spans="1:13">
      <c r="A441" s="202" t="s">
        <v>402</v>
      </c>
      <c r="B441" s="202"/>
      <c r="C441" s="202"/>
      <c r="D441" s="202"/>
      <c r="E441" s="202"/>
      <c r="F441" s="202"/>
      <c r="G441" s="202"/>
      <c r="H441" s="202"/>
      <c r="I441" s="202"/>
      <c r="J441" s="202"/>
      <c r="K441" s="202"/>
      <c r="L441" s="202"/>
      <c r="M441" s="202"/>
    </row>
    <row r="442" spans="1:13">
      <c r="A442" s="202" t="s">
        <v>432</v>
      </c>
      <c r="B442" s="202"/>
      <c r="C442" s="202"/>
      <c r="D442" s="202"/>
      <c r="E442" s="202"/>
      <c r="F442" s="202"/>
      <c r="G442" s="202"/>
      <c r="H442" s="202"/>
      <c r="I442" s="202"/>
      <c r="J442" s="202"/>
      <c r="K442" s="202"/>
      <c r="L442" s="202"/>
      <c r="M442" s="202"/>
    </row>
    <row r="443" spans="1:13">
      <c r="A443" s="202" t="s">
        <v>403</v>
      </c>
      <c r="B443" s="202"/>
      <c r="C443" s="202"/>
      <c r="D443" s="202"/>
      <c r="E443" s="202"/>
      <c r="F443" s="202"/>
      <c r="G443" s="202"/>
      <c r="H443" s="202"/>
      <c r="I443" s="202"/>
      <c r="J443" s="202"/>
      <c r="K443" s="202"/>
      <c r="L443" s="202"/>
      <c r="M443" s="202"/>
    </row>
    <row r="444" spans="1:13">
      <c r="A444" s="204" t="s">
        <v>64</v>
      </c>
      <c r="B444" s="204"/>
      <c r="C444" s="204"/>
      <c r="D444" s="204"/>
      <c r="E444" s="204"/>
      <c r="F444" s="204"/>
      <c r="G444" s="204"/>
      <c r="H444" s="204"/>
      <c r="I444" s="204"/>
      <c r="J444" s="204"/>
      <c r="K444" s="204"/>
      <c r="L444" s="204"/>
      <c r="M444" s="204"/>
    </row>
    <row r="445" spans="1:13">
      <c r="A445" s="202" t="s">
        <v>433</v>
      </c>
      <c r="B445" s="202"/>
      <c r="C445" s="202"/>
      <c r="D445" s="202"/>
      <c r="E445" s="202"/>
      <c r="F445" s="202"/>
      <c r="G445" s="202"/>
      <c r="H445" s="202"/>
      <c r="I445" s="202"/>
      <c r="J445" s="202"/>
      <c r="K445" s="202"/>
      <c r="L445" s="202"/>
      <c r="M445" s="202"/>
    </row>
    <row r="446" spans="1:13">
      <c r="A446" s="202" t="s">
        <v>434</v>
      </c>
      <c r="B446" s="202"/>
      <c r="C446" s="202"/>
      <c r="D446" s="202"/>
      <c r="E446" s="202"/>
      <c r="F446" s="202"/>
      <c r="G446" s="202"/>
      <c r="H446" s="202"/>
      <c r="I446" s="202"/>
      <c r="J446" s="202"/>
      <c r="K446" s="202"/>
      <c r="L446" s="202"/>
      <c r="M446" s="202"/>
    </row>
    <row r="447" spans="1:13">
      <c r="A447" s="202" t="s">
        <v>435</v>
      </c>
      <c r="B447" s="202"/>
      <c r="C447" s="202"/>
      <c r="D447" s="202"/>
      <c r="E447" s="202"/>
      <c r="F447" s="202"/>
      <c r="G447" s="202"/>
      <c r="H447" s="202"/>
      <c r="I447" s="202"/>
      <c r="J447" s="202"/>
      <c r="K447" s="202"/>
      <c r="L447" s="202"/>
      <c r="M447" s="202"/>
    </row>
    <row r="448" spans="1:13">
      <c r="A448" s="202" t="s">
        <v>404</v>
      </c>
      <c r="B448" s="202"/>
      <c r="C448" s="202"/>
      <c r="D448" s="202"/>
      <c r="E448" s="202"/>
      <c r="F448" s="202"/>
      <c r="G448" s="202"/>
      <c r="H448" s="202"/>
      <c r="I448" s="202"/>
      <c r="J448" s="202"/>
      <c r="K448" s="202"/>
      <c r="L448" s="202"/>
      <c r="M448" s="202"/>
    </row>
    <row r="449" spans="1:13">
      <c r="A449" s="202" t="s">
        <v>43</v>
      </c>
      <c r="B449" s="202"/>
      <c r="C449" s="202"/>
      <c r="D449" s="202"/>
      <c r="E449" s="202"/>
      <c r="F449" s="202"/>
      <c r="G449" s="202"/>
      <c r="H449" s="202"/>
      <c r="I449" s="202"/>
      <c r="J449" s="202"/>
      <c r="K449" s="202"/>
      <c r="L449" s="202"/>
      <c r="M449" s="202"/>
    </row>
    <row r="450" spans="1:13">
      <c r="A450" s="202" t="s">
        <v>139</v>
      </c>
      <c r="B450" s="202"/>
      <c r="C450" s="202"/>
      <c r="D450" s="202"/>
      <c r="E450" s="202"/>
      <c r="F450" s="202"/>
      <c r="G450" s="202"/>
      <c r="H450" s="202"/>
      <c r="I450" s="202"/>
      <c r="J450" s="202"/>
      <c r="K450" s="202"/>
      <c r="L450" s="202"/>
      <c r="M450" s="202"/>
    </row>
    <row r="451" spans="1:13">
      <c r="A451" s="202" t="s">
        <v>140</v>
      </c>
      <c r="B451" s="202"/>
      <c r="C451" s="202"/>
      <c r="D451" s="202"/>
      <c r="E451" s="202"/>
      <c r="F451" s="202"/>
      <c r="G451" s="202"/>
      <c r="H451" s="202"/>
      <c r="I451" s="202"/>
      <c r="J451" s="202"/>
      <c r="K451" s="202"/>
      <c r="L451" s="202"/>
      <c r="M451" s="202"/>
    </row>
    <row r="452" spans="1:13">
      <c r="A452" s="202" t="s">
        <v>642</v>
      </c>
      <c r="B452" s="202"/>
      <c r="C452" s="202"/>
      <c r="D452" s="202"/>
      <c r="E452" s="202"/>
      <c r="F452" s="202"/>
      <c r="G452" s="202"/>
      <c r="H452" s="202"/>
      <c r="I452" s="202"/>
      <c r="J452" s="202"/>
      <c r="K452" s="202"/>
      <c r="L452" s="202"/>
      <c r="M452" s="202"/>
    </row>
    <row r="453" spans="1:13">
      <c r="A453" s="202" t="s">
        <v>643</v>
      </c>
      <c r="B453" s="202"/>
      <c r="C453" s="202"/>
      <c r="D453" s="202"/>
      <c r="E453" s="202"/>
      <c r="F453" s="202"/>
      <c r="G453" s="202"/>
      <c r="H453" s="202"/>
      <c r="I453" s="202"/>
      <c r="J453" s="202"/>
      <c r="K453" s="202"/>
      <c r="L453" s="202"/>
      <c r="M453" s="202"/>
    </row>
    <row r="454" spans="1:13">
      <c r="A454" s="204" t="s">
        <v>644</v>
      </c>
      <c r="B454" s="204"/>
      <c r="C454" s="204"/>
      <c r="D454" s="204"/>
      <c r="E454" s="204"/>
      <c r="F454" s="204"/>
      <c r="G454" s="204"/>
      <c r="H454" s="204"/>
      <c r="I454" s="204"/>
      <c r="J454" s="204"/>
      <c r="K454" s="204"/>
      <c r="L454" s="204"/>
      <c r="M454" s="204"/>
    </row>
    <row r="455" spans="1:13" ht="11.1" customHeight="1">
      <c r="A455" s="204"/>
      <c r="B455" s="204"/>
      <c r="C455" s="204"/>
      <c r="D455" s="204"/>
      <c r="E455" s="204"/>
      <c r="F455" s="204"/>
      <c r="G455" s="204"/>
      <c r="H455" s="204"/>
      <c r="I455" s="204"/>
      <c r="J455" s="204"/>
      <c r="K455" s="204"/>
      <c r="L455" s="204"/>
      <c r="M455" s="204"/>
    </row>
    <row r="456" spans="1:13">
      <c r="A456" s="205" t="s">
        <v>279</v>
      </c>
      <c r="B456" s="205"/>
      <c r="C456" s="205"/>
      <c r="D456" s="205"/>
      <c r="E456" s="205"/>
      <c r="F456" s="205"/>
      <c r="G456" s="205"/>
      <c r="H456" s="205"/>
      <c r="I456" s="205"/>
      <c r="J456" s="205"/>
      <c r="K456" s="205"/>
      <c r="L456" s="205"/>
      <c r="M456" s="205"/>
    </row>
    <row r="457" spans="1:13">
      <c r="A457" s="206" t="s">
        <v>645</v>
      </c>
      <c r="B457" s="206"/>
      <c r="C457" s="206"/>
      <c r="D457" s="206"/>
      <c r="E457" s="206"/>
      <c r="F457" s="206"/>
      <c r="G457" s="206"/>
      <c r="H457" s="206"/>
      <c r="I457" s="206"/>
      <c r="J457" s="206"/>
      <c r="K457" s="206"/>
      <c r="L457" s="206"/>
      <c r="M457" s="206"/>
    </row>
    <row r="458" spans="1:13">
      <c r="A458" s="202" t="s">
        <v>255</v>
      </c>
      <c r="B458" s="202"/>
      <c r="C458" s="202"/>
      <c r="D458" s="202"/>
      <c r="E458" s="202"/>
      <c r="F458" s="202"/>
      <c r="G458" s="202"/>
      <c r="H458" s="202"/>
      <c r="I458" s="202"/>
      <c r="J458" s="202"/>
      <c r="K458" s="202"/>
      <c r="L458" s="202"/>
      <c r="M458" s="202"/>
    </row>
    <row r="459" spans="1:13">
      <c r="A459" s="202" t="s">
        <v>65</v>
      </c>
      <c r="B459" s="202"/>
      <c r="C459" s="202"/>
      <c r="D459" s="202"/>
      <c r="E459" s="202"/>
      <c r="F459" s="202"/>
      <c r="G459" s="202"/>
      <c r="H459" s="202"/>
      <c r="I459" s="202"/>
      <c r="J459" s="202"/>
      <c r="K459" s="202"/>
      <c r="L459" s="202"/>
      <c r="M459" s="202"/>
    </row>
    <row r="460" spans="1:13">
      <c r="A460" s="202" t="s">
        <v>66</v>
      </c>
      <c r="B460" s="202"/>
      <c r="C460" s="202"/>
      <c r="D460" s="202"/>
      <c r="E460" s="202"/>
      <c r="F460" s="202"/>
      <c r="G460" s="202"/>
      <c r="H460" s="202"/>
      <c r="I460" s="202"/>
      <c r="J460" s="202"/>
      <c r="K460" s="202"/>
      <c r="L460" s="202"/>
      <c r="M460" s="202"/>
    </row>
    <row r="461" spans="1:13">
      <c r="A461" s="202" t="s">
        <v>188</v>
      </c>
      <c r="B461" s="202"/>
      <c r="C461" s="202"/>
      <c r="D461" s="202"/>
      <c r="E461" s="202"/>
      <c r="F461" s="202"/>
      <c r="G461" s="202"/>
      <c r="H461" s="202"/>
      <c r="I461" s="202"/>
      <c r="J461" s="202"/>
      <c r="K461" s="202"/>
      <c r="L461" s="202"/>
      <c r="M461" s="202"/>
    </row>
    <row r="462" spans="1:13">
      <c r="A462" s="202" t="s">
        <v>405</v>
      </c>
      <c r="B462" s="202"/>
      <c r="C462" s="202"/>
      <c r="D462" s="202"/>
      <c r="E462" s="202"/>
      <c r="F462" s="202"/>
      <c r="G462" s="202"/>
      <c r="H462" s="202"/>
      <c r="I462" s="202"/>
      <c r="J462" s="202"/>
      <c r="K462" s="202"/>
      <c r="L462" s="202"/>
      <c r="M462" s="202"/>
    </row>
    <row r="463" spans="1:13" ht="11.1" customHeight="1">
      <c r="A463" s="212"/>
      <c r="B463" s="212"/>
      <c r="C463" s="212"/>
      <c r="D463" s="212"/>
      <c r="E463" s="212"/>
      <c r="F463" s="212"/>
      <c r="G463" s="212"/>
      <c r="H463" s="212"/>
      <c r="I463" s="212"/>
      <c r="J463" s="212"/>
      <c r="K463" s="212"/>
      <c r="L463" s="212"/>
      <c r="M463" s="212"/>
    </row>
    <row r="464" spans="1:13">
      <c r="A464" s="205" t="s">
        <v>164</v>
      </c>
      <c r="B464" s="205"/>
      <c r="C464" s="205"/>
      <c r="D464" s="205"/>
      <c r="E464" s="205"/>
      <c r="F464" s="205"/>
      <c r="G464" s="205"/>
      <c r="H464" s="205"/>
      <c r="I464" s="205"/>
      <c r="J464" s="205"/>
      <c r="K464" s="205"/>
      <c r="L464" s="205"/>
      <c r="M464" s="205"/>
    </row>
    <row r="465" spans="1:13">
      <c r="A465" s="206" t="s">
        <v>646</v>
      </c>
      <c r="B465" s="206"/>
      <c r="C465" s="206"/>
      <c r="D465" s="206"/>
      <c r="E465" s="206"/>
      <c r="F465" s="206"/>
      <c r="G465" s="206"/>
      <c r="H465" s="206"/>
      <c r="I465" s="206"/>
      <c r="J465" s="206"/>
      <c r="K465" s="206"/>
      <c r="L465" s="206"/>
      <c r="M465" s="206"/>
    </row>
    <row r="466" spans="1:13">
      <c r="A466" s="202" t="s">
        <v>406</v>
      </c>
      <c r="B466" s="202"/>
      <c r="C466" s="202"/>
      <c r="D466" s="202"/>
      <c r="E466" s="202"/>
      <c r="F466" s="202"/>
      <c r="G466" s="202"/>
      <c r="H466" s="202"/>
      <c r="I466" s="202"/>
      <c r="J466" s="202"/>
      <c r="K466" s="202"/>
      <c r="L466" s="202"/>
      <c r="M466" s="202"/>
    </row>
    <row r="467" spans="1:13">
      <c r="A467" s="202" t="s">
        <v>407</v>
      </c>
      <c r="B467" s="202"/>
      <c r="C467" s="202"/>
      <c r="D467" s="202"/>
      <c r="E467" s="202"/>
      <c r="F467" s="202"/>
      <c r="G467" s="202"/>
      <c r="H467" s="202"/>
      <c r="I467" s="202"/>
      <c r="J467" s="202"/>
      <c r="K467" s="202"/>
      <c r="L467" s="202"/>
      <c r="M467" s="202"/>
    </row>
    <row r="468" spans="1:13" ht="11.1" customHeight="1">
      <c r="A468" s="212"/>
      <c r="B468" s="212"/>
      <c r="C468" s="212"/>
      <c r="D468" s="212"/>
      <c r="E468" s="212"/>
      <c r="F468" s="212"/>
      <c r="G468" s="212"/>
      <c r="H468" s="212"/>
      <c r="I468" s="212"/>
      <c r="J468" s="212"/>
      <c r="K468" s="212"/>
      <c r="L468" s="212"/>
      <c r="M468" s="212"/>
    </row>
    <row r="469" spans="1:13" s="216" customFormat="1">
      <c r="A469" s="215" t="s">
        <v>172</v>
      </c>
      <c r="B469" s="215"/>
      <c r="C469" s="215"/>
      <c r="D469" s="215"/>
      <c r="E469" s="215"/>
      <c r="F469" s="215"/>
      <c r="G469" s="215"/>
      <c r="H469" s="215"/>
      <c r="I469" s="215"/>
      <c r="J469" s="215"/>
      <c r="K469" s="215"/>
      <c r="L469" s="215"/>
      <c r="M469" s="215"/>
    </row>
    <row r="470" spans="1:13" s="216" customFormat="1">
      <c r="A470" s="215" t="s">
        <v>647</v>
      </c>
      <c r="B470" s="215"/>
      <c r="C470" s="215"/>
      <c r="D470" s="215"/>
      <c r="E470" s="215"/>
      <c r="F470" s="215"/>
      <c r="G470" s="215"/>
      <c r="H470" s="215"/>
      <c r="I470" s="215"/>
      <c r="J470" s="215"/>
      <c r="K470" s="215"/>
      <c r="L470" s="215"/>
      <c r="M470" s="215"/>
    </row>
    <row r="471" spans="1:13" s="216" customFormat="1">
      <c r="A471" s="212" t="s">
        <v>173</v>
      </c>
      <c r="B471" s="212"/>
      <c r="C471" s="212"/>
      <c r="D471" s="212"/>
      <c r="E471" s="212"/>
      <c r="F471" s="212"/>
      <c r="G471" s="212"/>
      <c r="H471" s="212"/>
      <c r="I471" s="212"/>
      <c r="J471" s="212"/>
      <c r="K471" s="212"/>
      <c r="L471" s="212"/>
      <c r="M471" s="212"/>
    </row>
    <row r="472" spans="1:13" s="216" customFormat="1">
      <c r="A472" s="212" t="s">
        <v>294</v>
      </c>
      <c r="B472" s="212"/>
      <c r="C472" s="212"/>
      <c r="D472" s="212"/>
      <c r="E472" s="212"/>
      <c r="F472" s="212"/>
      <c r="G472" s="212"/>
      <c r="H472" s="212"/>
      <c r="I472" s="212"/>
      <c r="J472" s="212"/>
      <c r="K472" s="212"/>
      <c r="L472" s="212"/>
      <c r="M472" s="212"/>
    </row>
    <row r="473" spans="1:13" s="216" customFormat="1">
      <c r="A473" s="212" t="s">
        <v>426</v>
      </c>
      <c r="B473" s="212"/>
      <c r="C473" s="212"/>
      <c r="D473" s="212"/>
      <c r="E473" s="212"/>
      <c r="F473" s="212"/>
      <c r="G473" s="212"/>
      <c r="H473" s="212"/>
      <c r="I473" s="212"/>
      <c r="J473" s="212"/>
      <c r="K473" s="212"/>
      <c r="L473" s="212"/>
      <c r="M473" s="212"/>
    </row>
    <row r="474" spans="1:13" s="216" customFormat="1">
      <c r="A474" s="212" t="s">
        <v>276</v>
      </c>
      <c r="B474" s="212"/>
      <c r="C474" s="212"/>
      <c r="D474" s="212"/>
      <c r="E474" s="212"/>
      <c r="F474" s="212"/>
      <c r="G474" s="212"/>
      <c r="H474" s="212"/>
      <c r="I474" s="212"/>
      <c r="J474" s="212"/>
      <c r="K474" s="212"/>
      <c r="L474" s="212"/>
      <c r="M474" s="212"/>
    </row>
    <row r="475" spans="1:13" s="216" customFormat="1">
      <c r="A475" s="212" t="s">
        <v>289</v>
      </c>
      <c r="B475" s="212"/>
      <c r="C475" s="212"/>
      <c r="D475" s="212"/>
      <c r="E475" s="212"/>
      <c r="F475" s="212"/>
      <c r="G475" s="212"/>
      <c r="H475" s="212"/>
      <c r="I475" s="212"/>
      <c r="J475" s="212"/>
      <c r="K475" s="212"/>
      <c r="L475" s="212"/>
      <c r="M475" s="212"/>
    </row>
    <row r="476" spans="1:13" s="216" customFormat="1">
      <c r="A476" s="212" t="s">
        <v>120</v>
      </c>
      <c r="B476" s="212"/>
      <c r="C476" s="212"/>
      <c r="D476" s="212"/>
      <c r="E476" s="212"/>
      <c r="F476" s="212"/>
      <c r="G476" s="212"/>
      <c r="H476" s="212"/>
      <c r="I476" s="212"/>
      <c r="J476" s="212"/>
      <c r="K476" s="212"/>
      <c r="L476" s="212"/>
      <c r="M476" s="212"/>
    </row>
    <row r="477" spans="1:13" s="216" customFormat="1">
      <c r="A477" s="212" t="s">
        <v>252</v>
      </c>
      <c r="B477" s="212"/>
      <c r="C477" s="212"/>
      <c r="D477" s="212"/>
      <c r="E477" s="212"/>
      <c r="F477" s="212"/>
      <c r="G477" s="212"/>
      <c r="H477" s="212"/>
      <c r="I477" s="212"/>
      <c r="J477" s="212"/>
      <c r="K477" s="212"/>
      <c r="L477" s="212"/>
      <c r="M477" s="212"/>
    </row>
    <row r="478" spans="1:13" s="216" customFormat="1">
      <c r="A478" s="212" t="s">
        <v>76</v>
      </c>
      <c r="B478" s="212"/>
      <c r="C478" s="212"/>
      <c r="D478" s="212"/>
      <c r="E478" s="212"/>
      <c r="F478" s="212"/>
      <c r="G478" s="212"/>
      <c r="H478" s="212"/>
      <c r="I478" s="212"/>
      <c r="J478" s="212"/>
      <c r="K478" s="212"/>
      <c r="L478" s="212"/>
      <c r="M478" s="212"/>
    </row>
    <row r="479" spans="1:13" s="216" customFormat="1">
      <c r="A479" s="212" t="s">
        <v>186</v>
      </c>
      <c r="B479" s="212"/>
      <c r="C479" s="212"/>
      <c r="D479" s="212"/>
      <c r="E479" s="212"/>
      <c r="F479" s="212"/>
      <c r="G479" s="212"/>
      <c r="H479" s="212"/>
      <c r="I479" s="212"/>
      <c r="J479" s="212"/>
      <c r="K479" s="212"/>
      <c r="L479" s="212"/>
      <c r="M479" s="212"/>
    </row>
    <row r="480" spans="1:13" s="216" customFormat="1">
      <c r="A480" s="212" t="s">
        <v>182</v>
      </c>
      <c r="B480" s="212"/>
      <c r="C480" s="212"/>
      <c r="D480" s="212"/>
      <c r="E480" s="212"/>
      <c r="F480" s="212"/>
      <c r="G480" s="212"/>
      <c r="H480" s="212"/>
      <c r="I480" s="212"/>
      <c r="J480" s="212"/>
      <c r="K480" s="212"/>
      <c r="L480" s="212"/>
      <c r="M480" s="212"/>
    </row>
    <row r="481" spans="1:28" s="216" customFormat="1">
      <c r="A481" s="212" t="s">
        <v>50</v>
      </c>
      <c r="B481" s="212"/>
      <c r="C481" s="212"/>
      <c r="D481" s="212"/>
      <c r="E481" s="212"/>
      <c r="F481" s="212"/>
      <c r="G481" s="212"/>
      <c r="H481" s="212"/>
      <c r="I481" s="212"/>
      <c r="J481" s="212"/>
      <c r="K481" s="212"/>
      <c r="L481" s="212"/>
      <c r="M481" s="212"/>
    </row>
    <row r="482" spans="1:28" s="216" customFormat="1">
      <c r="A482" s="212" t="s">
        <v>119</v>
      </c>
      <c r="B482" s="212"/>
      <c r="C482" s="212"/>
      <c r="D482" s="212"/>
      <c r="E482" s="212"/>
      <c r="F482" s="212"/>
      <c r="G482" s="212"/>
      <c r="H482" s="212"/>
      <c r="I482" s="212"/>
      <c r="J482" s="212"/>
      <c r="K482" s="212"/>
      <c r="L482" s="212"/>
      <c r="M482" s="212"/>
    </row>
    <row r="483" spans="1:28" s="216" customFormat="1">
      <c r="A483" s="212" t="s">
        <v>332</v>
      </c>
      <c r="B483" s="212"/>
      <c r="C483" s="212"/>
      <c r="D483" s="212"/>
      <c r="E483" s="212"/>
      <c r="F483" s="212"/>
      <c r="G483" s="212"/>
      <c r="H483" s="212"/>
      <c r="I483" s="212"/>
      <c r="J483" s="212"/>
      <c r="K483" s="212"/>
      <c r="L483" s="212"/>
      <c r="M483" s="212"/>
    </row>
    <row r="484" spans="1:28" s="216" customFormat="1">
      <c r="A484" s="212" t="s">
        <v>226</v>
      </c>
      <c r="B484" s="212"/>
      <c r="C484" s="212"/>
      <c r="D484" s="212"/>
      <c r="E484" s="212"/>
      <c r="F484" s="212"/>
      <c r="G484" s="212"/>
      <c r="H484" s="212"/>
      <c r="I484" s="212"/>
      <c r="J484" s="212"/>
      <c r="K484" s="212"/>
      <c r="L484" s="212"/>
      <c r="M484" s="212"/>
    </row>
    <row r="485" spans="1:28" s="216" customFormat="1">
      <c r="A485" s="212" t="s">
        <v>227</v>
      </c>
      <c r="B485" s="212"/>
      <c r="C485" s="212"/>
      <c r="D485" s="212"/>
      <c r="E485" s="212"/>
      <c r="F485" s="212"/>
      <c r="G485" s="212"/>
      <c r="H485" s="212"/>
      <c r="I485" s="212"/>
      <c r="J485" s="212"/>
      <c r="K485" s="212"/>
      <c r="L485" s="212"/>
      <c r="M485" s="212"/>
    </row>
    <row r="486" spans="1:28" s="216" customFormat="1">
      <c r="A486" s="212" t="s">
        <v>84</v>
      </c>
      <c r="B486" s="212"/>
      <c r="C486" s="212"/>
      <c r="D486" s="212"/>
      <c r="E486" s="212"/>
      <c r="F486" s="212"/>
      <c r="G486" s="212"/>
      <c r="H486" s="212"/>
      <c r="I486" s="212"/>
      <c r="J486" s="212"/>
      <c r="K486" s="212"/>
      <c r="L486" s="212"/>
      <c r="M486" s="212"/>
    </row>
    <row r="487" spans="1:28" s="216" customFormat="1">
      <c r="A487" s="212" t="s">
        <v>118</v>
      </c>
      <c r="B487" s="212"/>
      <c r="C487" s="212"/>
      <c r="D487" s="212"/>
      <c r="E487" s="212"/>
      <c r="F487" s="212"/>
      <c r="G487" s="212"/>
      <c r="H487" s="212"/>
      <c r="I487" s="212"/>
      <c r="J487" s="212"/>
      <c r="K487" s="212"/>
      <c r="L487" s="212"/>
      <c r="M487" s="212"/>
    </row>
    <row r="488" spans="1:28" s="216" customFormat="1">
      <c r="A488" s="212" t="s">
        <v>85</v>
      </c>
      <c r="B488" s="212"/>
      <c r="C488" s="212"/>
      <c r="D488" s="212"/>
      <c r="E488" s="212"/>
      <c r="F488" s="212"/>
      <c r="G488" s="212"/>
      <c r="H488" s="212"/>
      <c r="I488" s="212"/>
      <c r="J488" s="212"/>
      <c r="K488" s="212"/>
      <c r="L488" s="212"/>
      <c r="M488" s="212"/>
    </row>
    <row r="489" spans="1:28" s="216" customFormat="1">
      <c r="A489" s="212" t="s">
        <v>86</v>
      </c>
      <c r="B489" s="212"/>
      <c r="C489" s="212"/>
      <c r="D489" s="212"/>
      <c r="E489" s="212"/>
      <c r="F489" s="212"/>
      <c r="G489" s="212"/>
      <c r="H489" s="212"/>
      <c r="I489" s="212"/>
      <c r="J489" s="212"/>
      <c r="K489" s="212"/>
      <c r="L489" s="212"/>
      <c r="M489" s="212"/>
    </row>
    <row r="490" spans="1:28" s="216" customFormat="1" ht="11.1" customHeight="1">
      <c r="A490" s="212"/>
      <c r="B490" s="212"/>
      <c r="C490" s="212"/>
      <c r="D490" s="212"/>
      <c r="E490" s="212"/>
      <c r="F490" s="212"/>
      <c r="G490" s="212"/>
      <c r="H490" s="212"/>
      <c r="I490" s="212"/>
      <c r="J490" s="212"/>
      <c r="K490" s="212"/>
      <c r="L490" s="212"/>
      <c r="M490" s="212"/>
    </row>
    <row r="491" spans="1:28">
      <c r="A491" s="205" t="s">
        <v>165</v>
      </c>
      <c r="B491" s="205"/>
      <c r="C491" s="205"/>
      <c r="D491" s="205"/>
      <c r="E491" s="205"/>
      <c r="F491" s="205"/>
      <c r="G491" s="205"/>
      <c r="H491" s="205"/>
      <c r="I491" s="205"/>
      <c r="J491" s="205"/>
      <c r="K491" s="205"/>
      <c r="L491" s="205"/>
      <c r="M491" s="205"/>
      <c r="N491" s="197"/>
    </row>
    <row r="492" spans="1:28">
      <c r="A492" s="206" t="s">
        <v>648</v>
      </c>
      <c r="B492" s="206"/>
      <c r="C492" s="206"/>
      <c r="D492" s="206"/>
      <c r="E492" s="206"/>
      <c r="F492" s="206"/>
      <c r="G492" s="206"/>
      <c r="H492" s="206"/>
      <c r="I492" s="206"/>
      <c r="J492" s="206"/>
      <c r="K492" s="206"/>
      <c r="L492" s="206"/>
      <c r="M492" s="206"/>
      <c r="N492" s="217"/>
      <c r="O492" s="218"/>
      <c r="P492" s="218"/>
      <c r="Q492" s="218"/>
      <c r="R492" s="218"/>
      <c r="S492" s="218"/>
      <c r="T492" s="218"/>
      <c r="U492" s="218"/>
      <c r="V492" s="218"/>
      <c r="W492" s="218"/>
      <c r="X492" s="218"/>
      <c r="Y492" s="218"/>
      <c r="Z492" s="218"/>
      <c r="AA492" s="219"/>
      <c r="AB492" s="219"/>
    </row>
    <row r="493" spans="1:28">
      <c r="A493" s="202" t="s">
        <v>319</v>
      </c>
      <c r="B493" s="202"/>
      <c r="C493" s="202"/>
      <c r="D493" s="202"/>
      <c r="E493" s="202"/>
      <c r="F493" s="202"/>
      <c r="G493" s="202"/>
      <c r="H493" s="202"/>
      <c r="I493" s="202"/>
      <c r="J493" s="202"/>
      <c r="K493" s="202"/>
      <c r="L493" s="202"/>
      <c r="M493" s="202"/>
      <c r="N493" s="200" t="s">
        <v>18</v>
      </c>
      <c r="O493" s="218"/>
      <c r="P493" s="218"/>
      <c r="Q493" s="203"/>
      <c r="R493" s="218"/>
      <c r="S493" s="203"/>
      <c r="T493" s="203"/>
      <c r="U493" s="203"/>
      <c r="V493" s="203"/>
      <c r="W493" s="203"/>
      <c r="X493" s="203"/>
      <c r="Y493" s="203"/>
      <c r="Z493" s="203"/>
    </row>
    <row r="494" spans="1:28">
      <c r="A494" s="202" t="s">
        <v>649</v>
      </c>
      <c r="B494" s="202"/>
      <c r="C494" s="202"/>
      <c r="D494" s="202"/>
      <c r="E494" s="202"/>
      <c r="F494" s="202"/>
      <c r="G494" s="202"/>
      <c r="H494" s="202"/>
      <c r="I494" s="202"/>
      <c r="J494" s="202"/>
      <c r="K494" s="202"/>
      <c r="L494" s="202"/>
      <c r="M494" s="202"/>
    </row>
    <row r="495" spans="1:28">
      <c r="A495" s="202" t="s">
        <v>650</v>
      </c>
      <c r="B495" s="202"/>
      <c r="C495" s="202"/>
      <c r="D495" s="202"/>
      <c r="E495" s="202"/>
      <c r="F495" s="202"/>
      <c r="G495" s="202"/>
      <c r="H495" s="202"/>
      <c r="I495" s="202"/>
      <c r="J495" s="202"/>
      <c r="K495" s="202"/>
      <c r="L495" s="202"/>
      <c r="M495" s="202"/>
    </row>
    <row r="496" spans="1:28">
      <c r="A496" s="202" t="s">
        <v>408</v>
      </c>
      <c r="B496" s="202"/>
      <c r="C496" s="202"/>
      <c r="D496" s="202"/>
      <c r="E496" s="202"/>
      <c r="F496" s="202"/>
      <c r="G496" s="202"/>
      <c r="H496" s="202"/>
      <c r="I496" s="202"/>
      <c r="J496" s="202"/>
      <c r="K496" s="202"/>
      <c r="L496" s="202"/>
      <c r="M496" s="202"/>
    </row>
    <row r="497" spans="1:14">
      <c r="A497" s="202" t="s">
        <v>300</v>
      </c>
      <c r="B497" s="202"/>
      <c r="C497" s="202"/>
      <c r="D497" s="202"/>
      <c r="E497" s="202"/>
      <c r="F497" s="202"/>
      <c r="G497" s="202"/>
      <c r="H497" s="202"/>
      <c r="I497" s="202"/>
      <c r="J497" s="202"/>
      <c r="K497" s="202"/>
      <c r="L497" s="202"/>
      <c r="M497" s="202"/>
    </row>
    <row r="498" spans="1:14">
      <c r="A498" s="202" t="s">
        <v>651</v>
      </c>
      <c r="B498" s="202"/>
      <c r="C498" s="202"/>
      <c r="D498" s="202"/>
      <c r="E498" s="202"/>
      <c r="F498" s="202"/>
      <c r="G498" s="202"/>
      <c r="H498" s="202"/>
      <c r="I498" s="202"/>
      <c r="J498" s="202"/>
      <c r="K498" s="202"/>
      <c r="L498" s="202"/>
      <c r="M498" s="202"/>
    </row>
    <row r="499" spans="1:14">
      <c r="A499" s="202" t="s">
        <v>409</v>
      </c>
      <c r="B499" s="202"/>
      <c r="C499" s="202"/>
      <c r="D499" s="202"/>
      <c r="E499" s="202"/>
      <c r="F499" s="202"/>
      <c r="G499" s="202"/>
      <c r="H499" s="202"/>
      <c r="I499" s="202"/>
      <c r="J499" s="202"/>
      <c r="K499" s="202"/>
      <c r="L499" s="202"/>
      <c r="M499" s="202"/>
    </row>
    <row r="500" spans="1:14">
      <c r="A500" s="202" t="s">
        <v>652</v>
      </c>
      <c r="B500" s="202"/>
      <c r="C500" s="202"/>
      <c r="D500" s="202"/>
      <c r="E500" s="202"/>
      <c r="F500" s="202"/>
      <c r="G500" s="202"/>
      <c r="H500" s="202"/>
      <c r="I500" s="202"/>
      <c r="J500" s="202"/>
      <c r="K500" s="202"/>
      <c r="L500" s="202"/>
      <c r="M500" s="202"/>
    </row>
    <row r="501" spans="1:14">
      <c r="A501" s="202" t="s">
        <v>410</v>
      </c>
      <c r="B501" s="202"/>
      <c r="C501" s="202"/>
      <c r="D501" s="202"/>
      <c r="E501" s="202"/>
      <c r="F501" s="202"/>
      <c r="G501" s="202"/>
      <c r="H501" s="202"/>
      <c r="I501" s="202"/>
      <c r="J501" s="202"/>
      <c r="K501" s="202"/>
      <c r="L501" s="202"/>
      <c r="M501" s="202"/>
    </row>
    <row r="502" spans="1:14">
      <c r="A502" s="202" t="s">
        <v>653</v>
      </c>
      <c r="B502" s="202"/>
      <c r="C502" s="202"/>
      <c r="D502" s="202"/>
      <c r="E502" s="202"/>
      <c r="F502" s="202"/>
      <c r="G502" s="202"/>
      <c r="H502" s="202"/>
      <c r="I502" s="202"/>
      <c r="J502" s="202"/>
      <c r="K502" s="202"/>
      <c r="L502" s="202"/>
      <c r="M502" s="202"/>
    </row>
    <row r="503" spans="1:14">
      <c r="A503" s="202" t="s">
        <v>411</v>
      </c>
      <c r="B503" s="202"/>
      <c r="C503" s="202"/>
      <c r="D503" s="202"/>
      <c r="E503" s="202"/>
      <c r="F503" s="202"/>
      <c r="G503" s="202"/>
      <c r="H503" s="202"/>
      <c r="I503" s="202"/>
      <c r="J503" s="202"/>
      <c r="K503" s="202"/>
      <c r="L503" s="202"/>
      <c r="M503" s="202"/>
    </row>
    <row r="504" spans="1:14">
      <c r="A504" s="202" t="s">
        <v>334</v>
      </c>
      <c r="B504" s="202"/>
      <c r="C504" s="202"/>
      <c r="D504" s="202"/>
      <c r="E504" s="202"/>
      <c r="F504" s="202"/>
      <c r="G504" s="202"/>
      <c r="H504" s="202"/>
      <c r="I504" s="202"/>
      <c r="J504" s="202"/>
      <c r="K504" s="202"/>
      <c r="L504" s="202"/>
      <c r="M504" s="202"/>
    </row>
    <row r="505" spans="1:14">
      <c r="A505" s="202" t="s">
        <v>654</v>
      </c>
      <c r="B505" s="202"/>
      <c r="C505" s="202"/>
      <c r="D505" s="202"/>
      <c r="E505" s="202"/>
      <c r="F505" s="202"/>
      <c r="G505" s="202"/>
      <c r="H505" s="202"/>
      <c r="I505" s="202"/>
      <c r="J505" s="202"/>
      <c r="K505" s="202"/>
      <c r="L505" s="202"/>
      <c r="M505" s="202"/>
    </row>
    <row r="506" spans="1:14">
      <c r="A506" s="204" t="s">
        <v>333</v>
      </c>
      <c r="B506" s="204"/>
      <c r="C506" s="204"/>
      <c r="D506" s="204"/>
      <c r="E506" s="204"/>
      <c r="F506" s="204"/>
      <c r="G506" s="204"/>
      <c r="H506" s="204"/>
      <c r="I506" s="204"/>
      <c r="J506" s="204"/>
      <c r="K506" s="204"/>
      <c r="L506" s="204"/>
      <c r="M506" s="204"/>
    </row>
    <row r="507" spans="1:14">
      <c r="A507" s="204" t="s">
        <v>655</v>
      </c>
      <c r="B507" s="204"/>
      <c r="C507" s="204"/>
      <c r="D507" s="204"/>
      <c r="E507" s="204"/>
      <c r="F507" s="204"/>
      <c r="G507" s="204"/>
      <c r="H507" s="204"/>
      <c r="I507" s="204"/>
      <c r="J507" s="204"/>
      <c r="K507" s="204"/>
      <c r="L507" s="204"/>
      <c r="M507" s="204"/>
    </row>
    <row r="508" spans="1:14">
      <c r="A508" s="204" t="s">
        <v>412</v>
      </c>
      <c r="B508" s="204"/>
      <c r="C508" s="204"/>
      <c r="D508" s="204"/>
      <c r="E508" s="204"/>
      <c r="F508" s="204"/>
      <c r="G508" s="204"/>
      <c r="H508" s="204"/>
      <c r="I508" s="204"/>
      <c r="J508" s="204"/>
      <c r="K508" s="204"/>
      <c r="L508" s="204"/>
      <c r="M508" s="204"/>
    </row>
    <row r="509" spans="1:14">
      <c r="A509" s="204" t="s">
        <v>656</v>
      </c>
      <c r="B509" s="204"/>
      <c r="C509" s="204"/>
      <c r="D509" s="204"/>
      <c r="E509" s="204"/>
      <c r="F509" s="204"/>
      <c r="G509" s="204"/>
      <c r="H509" s="204"/>
      <c r="I509" s="204"/>
      <c r="J509" s="204"/>
      <c r="K509" s="204"/>
      <c r="L509" s="204"/>
      <c r="M509" s="204"/>
    </row>
    <row r="510" spans="1:14">
      <c r="A510" s="204" t="s">
        <v>413</v>
      </c>
      <c r="B510" s="204"/>
      <c r="C510" s="204"/>
      <c r="D510" s="204"/>
      <c r="E510" s="204"/>
      <c r="F510" s="204"/>
      <c r="G510" s="204"/>
      <c r="H510" s="204"/>
      <c r="I510" s="204"/>
      <c r="J510" s="204"/>
      <c r="K510" s="204"/>
      <c r="L510" s="204"/>
      <c r="M510" s="204"/>
    </row>
    <row r="511" spans="1:14" ht="11.1" customHeight="1">
      <c r="A511" s="200"/>
      <c r="B511" s="200"/>
      <c r="C511" s="200"/>
      <c r="D511" s="200"/>
      <c r="E511" s="200"/>
      <c r="F511" s="200"/>
      <c r="G511" s="200"/>
      <c r="H511" s="200"/>
      <c r="I511" s="200"/>
      <c r="J511" s="200"/>
      <c r="K511" s="200"/>
      <c r="L511" s="200"/>
      <c r="M511" s="200"/>
      <c r="N511" s="200"/>
    </row>
    <row r="512" spans="1:14">
      <c r="A512" s="205" t="s">
        <v>166</v>
      </c>
      <c r="B512" s="205"/>
      <c r="C512" s="205"/>
      <c r="D512" s="205"/>
      <c r="E512" s="205"/>
      <c r="F512" s="205"/>
      <c r="G512" s="205"/>
      <c r="H512" s="205"/>
      <c r="I512" s="205"/>
      <c r="J512" s="205"/>
      <c r="K512" s="205"/>
      <c r="L512" s="205"/>
      <c r="M512" s="205"/>
    </row>
    <row r="513" spans="1:13">
      <c r="A513" s="206" t="s">
        <v>657</v>
      </c>
      <c r="B513" s="206"/>
      <c r="C513" s="206"/>
      <c r="D513" s="206"/>
      <c r="E513" s="206"/>
      <c r="F513" s="206"/>
      <c r="G513" s="206"/>
      <c r="H513" s="206"/>
      <c r="I513" s="206"/>
      <c r="J513" s="206"/>
      <c r="K513" s="206"/>
      <c r="L513" s="206"/>
      <c r="M513" s="206"/>
    </row>
    <row r="514" spans="1:13">
      <c r="A514" s="204" t="s">
        <v>414</v>
      </c>
      <c r="B514" s="204"/>
      <c r="C514" s="204"/>
      <c r="D514" s="204"/>
      <c r="E514" s="204"/>
      <c r="F514" s="204"/>
      <c r="G514" s="204"/>
      <c r="H514" s="204"/>
      <c r="I514" s="204"/>
      <c r="J514" s="204"/>
      <c r="K514" s="204"/>
      <c r="L514" s="204"/>
      <c r="M514" s="204"/>
    </row>
    <row r="515" spans="1:13">
      <c r="A515" s="202" t="s">
        <v>175</v>
      </c>
      <c r="B515" s="202"/>
      <c r="C515" s="202"/>
      <c r="D515" s="202"/>
      <c r="E515" s="202"/>
      <c r="F515" s="202"/>
      <c r="G515" s="202"/>
      <c r="H515" s="202"/>
      <c r="I515" s="202"/>
      <c r="J515" s="202"/>
      <c r="K515" s="202"/>
      <c r="L515" s="202"/>
      <c r="M515" s="202"/>
    </row>
    <row r="516" spans="1:13">
      <c r="A516" s="202" t="s">
        <v>658</v>
      </c>
      <c r="B516" s="202"/>
      <c r="C516" s="202"/>
      <c r="D516" s="202"/>
      <c r="E516" s="202"/>
      <c r="F516" s="202"/>
      <c r="G516" s="202"/>
      <c r="H516" s="202"/>
      <c r="I516" s="202"/>
      <c r="J516" s="202"/>
      <c r="K516" s="202"/>
      <c r="L516" s="202"/>
      <c r="M516" s="202"/>
    </row>
    <row r="517" spans="1:13">
      <c r="A517" s="202" t="s">
        <v>659</v>
      </c>
      <c r="B517" s="202"/>
      <c r="C517" s="202"/>
      <c r="D517" s="202"/>
      <c r="E517" s="202"/>
      <c r="F517" s="202"/>
      <c r="G517" s="202"/>
      <c r="H517" s="202"/>
      <c r="I517" s="202"/>
      <c r="J517" s="202"/>
      <c r="K517" s="202"/>
      <c r="L517" s="202"/>
      <c r="M517" s="202"/>
    </row>
    <row r="518" spans="1:13">
      <c r="A518" s="202"/>
      <c r="B518" s="202"/>
      <c r="C518" s="202"/>
      <c r="D518" s="202"/>
      <c r="E518" s="202"/>
      <c r="F518" s="202"/>
      <c r="G518" s="202"/>
      <c r="H518" s="202"/>
      <c r="I518" s="202"/>
      <c r="J518" s="202"/>
      <c r="K518" s="202"/>
      <c r="L518" s="202"/>
      <c r="M518" s="202"/>
    </row>
    <row r="519" spans="1:13">
      <c r="A519" s="205" t="s">
        <v>167</v>
      </c>
      <c r="B519" s="205"/>
      <c r="C519" s="205"/>
      <c r="D519" s="205"/>
      <c r="E519" s="205"/>
      <c r="F519" s="205"/>
      <c r="G519" s="205"/>
      <c r="H519" s="205"/>
      <c r="I519" s="205"/>
      <c r="J519" s="205"/>
      <c r="K519" s="205"/>
      <c r="L519" s="205"/>
      <c r="M519" s="205"/>
    </row>
    <row r="520" spans="1:13">
      <c r="A520" s="206" t="s">
        <v>660</v>
      </c>
      <c r="B520" s="206"/>
      <c r="C520" s="206"/>
      <c r="D520" s="206"/>
      <c r="E520" s="206"/>
      <c r="F520" s="206"/>
      <c r="G520" s="206"/>
      <c r="H520" s="206"/>
      <c r="I520" s="206"/>
      <c r="J520" s="206"/>
      <c r="K520" s="206"/>
      <c r="L520" s="206"/>
      <c r="M520" s="206"/>
    </row>
    <row r="521" spans="1:13">
      <c r="A521" s="206" t="s">
        <v>661</v>
      </c>
      <c r="B521" s="206"/>
      <c r="C521" s="206"/>
      <c r="D521" s="206"/>
      <c r="E521" s="206"/>
      <c r="F521" s="206"/>
      <c r="G521" s="206"/>
      <c r="H521" s="206"/>
      <c r="I521" s="206"/>
      <c r="J521" s="206"/>
      <c r="K521" s="206"/>
      <c r="L521" s="206"/>
      <c r="M521" s="206"/>
    </row>
    <row r="522" spans="1:13">
      <c r="A522" s="202" t="s">
        <v>415</v>
      </c>
      <c r="B522" s="202"/>
      <c r="C522" s="202"/>
      <c r="D522" s="202"/>
      <c r="E522" s="202"/>
      <c r="F522" s="202"/>
      <c r="G522" s="202"/>
      <c r="H522" s="202"/>
      <c r="I522" s="202"/>
      <c r="J522" s="202"/>
      <c r="K522" s="202"/>
      <c r="L522" s="202"/>
      <c r="M522" s="202"/>
    </row>
    <row r="523" spans="1:13">
      <c r="A523" s="202" t="s">
        <v>416</v>
      </c>
      <c r="B523" s="202"/>
      <c r="C523" s="202"/>
      <c r="D523" s="202"/>
      <c r="E523" s="202"/>
      <c r="F523" s="202"/>
      <c r="G523" s="202"/>
      <c r="H523" s="202"/>
      <c r="I523" s="202"/>
      <c r="J523" s="202"/>
      <c r="K523" s="202"/>
      <c r="L523" s="202"/>
      <c r="M523" s="202"/>
    </row>
    <row r="524" spans="1:13">
      <c r="A524" s="202" t="s">
        <v>49</v>
      </c>
      <c r="B524" s="202"/>
      <c r="C524" s="202"/>
      <c r="D524" s="202"/>
      <c r="E524" s="202"/>
      <c r="F524" s="202"/>
      <c r="G524" s="202"/>
      <c r="H524" s="202"/>
      <c r="I524" s="202"/>
      <c r="J524" s="202"/>
      <c r="K524" s="202"/>
      <c r="L524" s="202"/>
      <c r="M524" s="202"/>
    </row>
    <row r="525" spans="1:13">
      <c r="A525" s="202" t="s">
        <v>662</v>
      </c>
      <c r="B525" s="202"/>
      <c r="C525" s="202"/>
      <c r="D525" s="202"/>
      <c r="E525" s="202"/>
      <c r="F525" s="202"/>
      <c r="G525" s="202"/>
      <c r="H525" s="202"/>
      <c r="I525" s="202"/>
      <c r="J525" s="202"/>
      <c r="K525" s="202"/>
      <c r="L525" s="202"/>
      <c r="M525" s="202"/>
    </row>
    <row r="526" spans="1:13">
      <c r="A526" s="202" t="s">
        <v>663</v>
      </c>
      <c r="B526" s="202"/>
      <c r="C526" s="202"/>
      <c r="D526" s="202"/>
      <c r="E526" s="202"/>
      <c r="F526" s="202"/>
      <c r="G526" s="202"/>
      <c r="H526" s="202"/>
      <c r="I526" s="202"/>
      <c r="J526" s="202"/>
      <c r="K526" s="202"/>
      <c r="L526" s="202"/>
      <c r="M526" s="202"/>
    </row>
    <row r="527" spans="1:13" ht="11.1" customHeight="1">
      <c r="A527" s="204"/>
      <c r="B527" s="204"/>
      <c r="C527" s="204"/>
      <c r="D527" s="204"/>
      <c r="E527" s="204"/>
      <c r="F527" s="204"/>
      <c r="G527" s="204"/>
      <c r="H527" s="204"/>
      <c r="I527" s="204"/>
      <c r="J527" s="204"/>
      <c r="K527" s="204"/>
      <c r="L527" s="204"/>
      <c r="M527" s="204"/>
    </row>
    <row r="528" spans="1:13">
      <c r="A528" s="205" t="s">
        <v>664</v>
      </c>
      <c r="B528" s="205"/>
      <c r="C528" s="205"/>
      <c r="D528" s="205"/>
      <c r="E528" s="205"/>
      <c r="F528" s="205"/>
      <c r="G528" s="205"/>
      <c r="H528" s="205"/>
      <c r="I528" s="205"/>
      <c r="J528" s="205"/>
      <c r="K528" s="205"/>
      <c r="L528" s="205"/>
      <c r="M528" s="205"/>
    </row>
    <row r="529" spans="1:13">
      <c r="A529" s="206" t="s">
        <v>665</v>
      </c>
      <c r="B529" s="206"/>
      <c r="C529" s="206"/>
      <c r="D529" s="206"/>
      <c r="E529" s="206"/>
      <c r="F529" s="206"/>
      <c r="G529" s="206"/>
      <c r="H529" s="206"/>
      <c r="I529" s="206"/>
      <c r="J529" s="206"/>
      <c r="K529" s="206"/>
      <c r="L529" s="206"/>
      <c r="M529" s="206"/>
    </row>
    <row r="530" spans="1:13">
      <c r="A530" s="202" t="s">
        <v>666</v>
      </c>
      <c r="B530" s="202"/>
      <c r="C530" s="202"/>
      <c r="D530" s="202"/>
      <c r="E530" s="202"/>
      <c r="F530" s="202"/>
      <c r="G530" s="202"/>
      <c r="H530" s="202"/>
      <c r="I530" s="202"/>
      <c r="J530" s="202"/>
      <c r="K530" s="202"/>
      <c r="L530" s="202"/>
      <c r="M530" s="202"/>
    </row>
    <row r="531" spans="1:13">
      <c r="A531" s="204" t="s">
        <v>667</v>
      </c>
      <c r="B531" s="204"/>
      <c r="C531" s="204"/>
      <c r="D531" s="204"/>
      <c r="E531" s="204"/>
      <c r="F531" s="204"/>
      <c r="G531" s="204"/>
      <c r="H531" s="204"/>
      <c r="I531" s="204"/>
      <c r="J531" s="204"/>
      <c r="K531" s="204"/>
      <c r="L531" s="204"/>
      <c r="M531" s="204"/>
    </row>
    <row r="532" spans="1:13">
      <c r="A532" s="204" t="s">
        <v>668</v>
      </c>
      <c r="B532" s="204"/>
      <c r="C532" s="204"/>
      <c r="D532" s="204"/>
      <c r="E532" s="204"/>
      <c r="F532" s="204"/>
      <c r="G532" s="204"/>
      <c r="H532" s="204"/>
      <c r="I532" s="204"/>
      <c r="J532" s="204"/>
      <c r="K532" s="204"/>
      <c r="L532" s="204"/>
      <c r="M532" s="204"/>
    </row>
    <row r="533" spans="1:13">
      <c r="A533" s="204" t="s">
        <v>669</v>
      </c>
      <c r="B533" s="204"/>
      <c r="C533" s="204"/>
      <c r="D533" s="204"/>
      <c r="E533" s="204"/>
      <c r="F533" s="204"/>
      <c r="G533" s="204"/>
      <c r="H533" s="204"/>
      <c r="I533" s="204"/>
      <c r="J533" s="204"/>
      <c r="K533" s="204"/>
      <c r="L533" s="204"/>
      <c r="M533" s="204"/>
    </row>
    <row r="534" spans="1:13">
      <c r="A534" s="204" t="s">
        <v>670</v>
      </c>
      <c r="B534" s="204"/>
      <c r="C534" s="204"/>
      <c r="D534" s="204"/>
      <c r="E534" s="204"/>
      <c r="F534" s="204"/>
      <c r="G534" s="204"/>
      <c r="H534" s="204"/>
      <c r="I534" s="204"/>
      <c r="J534" s="204"/>
      <c r="K534" s="204"/>
      <c r="L534" s="204"/>
      <c r="M534" s="204"/>
    </row>
    <row r="535" spans="1:13">
      <c r="A535" s="204" t="s">
        <v>671</v>
      </c>
      <c r="B535" s="204"/>
      <c r="C535" s="204"/>
      <c r="D535" s="204"/>
      <c r="E535" s="204"/>
      <c r="F535" s="204"/>
      <c r="G535" s="204"/>
      <c r="H535" s="204"/>
      <c r="I535" s="204"/>
      <c r="J535" s="204"/>
      <c r="K535" s="204"/>
      <c r="L535" s="204"/>
      <c r="M535" s="204"/>
    </row>
    <row r="536" spans="1:13">
      <c r="A536" s="204" t="s">
        <v>672</v>
      </c>
      <c r="B536" s="204"/>
      <c r="C536" s="204"/>
      <c r="D536" s="204"/>
      <c r="E536" s="204"/>
      <c r="F536" s="204"/>
      <c r="G536" s="204"/>
      <c r="H536" s="204"/>
      <c r="I536" s="204"/>
      <c r="J536" s="204"/>
      <c r="K536" s="204"/>
      <c r="L536" s="204"/>
      <c r="M536" s="204"/>
    </row>
    <row r="537" spans="1:13">
      <c r="A537" s="204" t="s">
        <v>673</v>
      </c>
      <c r="B537" s="204"/>
      <c r="C537" s="204"/>
      <c r="D537" s="204"/>
      <c r="E537" s="204"/>
      <c r="F537" s="204"/>
      <c r="G537" s="204"/>
      <c r="H537" s="204"/>
      <c r="I537" s="204"/>
      <c r="J537" s="204"/>
      <c r="K537" s="204"/>
      <c r="L537" s="204"/>
      <c r="M537" s="204"/>
    </row>
    <row r="538" spans="1:13">
      <c r="A538" s="204" t="s">
        <v>674</v>
      </c>
      <c r="B538" s="204"/>
      <c r="C538" s="204"/>
      <c r="D538" s="204"/>
      <c r="E538" s="204"/>
      <c r="F538" s="204"/>
      <c r="G538" s="204"/>
      <c r="H538" s="204"/>
      <c r="I538" s="204"/>
      <c r="J538" s="204"/>
      <c r="K538" s="204"/>
      <c r="L538" s="204"/>
      <c r="M538" s="204"/>
    </row>
    <row r="539" spans="1:13">
      <c r="A539" s="204" t="s">
        <v>675</v>
      </c>
      <c r="B539" s="204"/>
      <c r="C539" s="204"/>
      <c r="D539" s="204"/>
      <c r="E539" s="204"/>
      <c r="F539" s="204"/>
      <c r="G539" s="204"/>
      <c r="H539" s="204"/>
      <c r="I539" s="204"/>
      <c r="J539" s="204"/>
      <c r="K539" s="204"/>
      <c r="L539" s="204"/>
      <c r="M539" s="204"/>
    </row>
    <row r="540" spans="1:13">
      <c r="A540" s="204" t="s">
        <v>676</v>
      </c>
      <c r="B540" s="204"/>
      <c r="C540" s="204"/>
      <c r="D540" s="204"/>
      <c r="E540" s="204"/>
      <c r="F540" s="204"/>
      <c r="G540" s="204"/>
      <c r="H540" s="204"/>
      <c r="I540" s="204"/>
      <c r="J540" s="204"/>
      <c r="K540" s="204"/>
      <c r="L540" s="204"/>
      <c r="M540" s="204"/>
    </row>
    <row r="541" spans="1:13">
      <c r="A541" s="204" t="s">
        <v>677</v>
      </c>
      <c r="B541" s="204"/>
      <c r="C541" s="204"/>
      <c r="D541" s="204"/>
      <c r="E541" s="204"/>
      <c r="F541" s="204"/>
      <c r="G541" s="204"/>
      <c r="H541" s="204"/>
      <c r="I541" s="204"/>
      <c r="J541" s="204"/>
      <c r="K541" s="204"/>
      <c r="L541" s="204"/>
      <c r="M541" s="204"/>
    </row>
    <row r="542" spans="1:13" ht="11.1" customHeight="1">
      <c r="A542" s="204" t="s">
        <v>678</v>
      </c>
      <c r="B542" s="204"/>
      <c r="C542" s="204"/>
      <c r="D542" s="204"/>
      <c r="E542" s="204"/>
      <c r="F542" s="204"/>
      <c r="G542" s="204"/>
      <c r="H542" s="204"/>
      <c r="I542" s="204"/>
      <c r="J542" s="204"/>
      <c r="K542" s="204"/>
      <c r="L542" s="204"/>
      <c r="M542" s="204"/>
    </row>
    <row r="543" spans="1:13">
      <c r="A543" s="204"/>
      <c r="B543" s="204"/>
      <c r="C543" s="204"/>
      <c r="D543" s="204"/>
      <c r="E543" s="204"/>
      <c r="F543" s="204"/>
      <c r="G543" s="204"/>
      <c r="H543" s="204"/>
      <c r="I543" s="204"/>
      <c r="J543" s="204"/>
      <c r="K543" s="204"/>
      <c r="L543" s="204"/>
      <c r="M543" s="204"/>
    </row>
    <row r="544" spans="1:13">
      <c r="A544" s="205" t="s">
        <v>497</v>
      </c>
      <c r="B544" s="205"/>
      <c r="C544" s="205"/>
      <c r="D544" s="205"/>
      <c r="E544" s="205"/>
      <c r="F544" s="205"/>
      <c r="G544" s="205"/>
      <c r="H544" s="205"/>
      <c r="I544" s="205"/>
      <c r="J544" s="205"/>
      <c r="K544" s="205"/>
      <c r="L544" s="205"/>
      <c r="M544" s="205"/>
    </row>
    <row r="545" spans="1:14">
      <c r="A545" s="202" t="s">
        <v>679</v>
      </c>
      <c r="B545" s="202"/>
      <c r="C545" s="202"/>
      <c r="D545" s="202"/>
      <c r="E545" s="202"/>
      <c r="F545" s="202"/>
      <c r="G545" s="202"/>
      <c r="H545" s="202"/>
      <c r="I545" s="202"/>
      <c r="J545" s="202"/>
      <c r="K545" s="202"/>
      <c r="L545" s="202"/>
      <c r="M545" s="202"/>
    </row>
    <row r="546" spans="1:14">
      <c r="A546" s="204" t="s">
        <v>503</v>
      </c>
      <c r="B546" s="204"/>
      <c r="C546" s="204"/>
      <c r="D546" s="204"/>
      <c r="E546" s="204"/>
      <c r="F546" s="204"/>
      <c r="G546" s="204"/>
      <c r="H546" s="204"/>
      <c r="I546" s="204"/>
      <c r="J546" s="204"/>
      <c r="K546" s="204"/>
      <c r="L546" s="204"/>
      <c r="M546" s="204"/>
    </row>
    <row r="547" spans="1:14">
      <c r="A547" s="204" t="s">
        <v>680</v>
      </c>
      <c r="B547" s="204"/>
      <c r="C547" s="204"/>
      <c r="D547" s="204"/>
      <c r="E547" s="204"/>
      <c r="F547" s="204"/>
      <c r="G547" s="204"/>
      <c r="H547" s="204"/>
      <c r="I547" s="204"/>
      <c r="J547" s="204"/>
      <c r="K547" s="204"/>
      <c r="L547" s="204"/>
      <c r="M547" s="204"/>
    </row>
    <row r="548" spans="1:14">
      <c r="A548" s="204" t="s">
        <v>681</v>
      </c>
      <c r="B548" s="204"/>
      <c r="C548" s="204"/>
      <c r="D548" s="204"/>
      <c r="E548" s="204"/>
      <c r="F548" s="204"/>
      <c r="G548" s="204"/>
      <c r="H548" s="204"/>
      <c r="I548" s="204"/>
      <c r="J548" s="204"/>
      <c r="K548" s="204"/>
      <c r="L548" s="204"/>
      <c r="M548" s="204"/>
    </row>
    <row r="549" spans="1:14">
      <c r="A549" s="204"/>
      <c r="B549" s="204"/>
      <c r="C549" s="204"/>
      <c r="D549" s="204"/>
      <c r="E549" s="204"/>
      <c r="F549" s="204"/>
      <c r="G549" s="204"/>
      <c r="H549" s="204"/>
      <c r="I549" s="204"/>
      <c r="J549" s="204"/>
      <c r="K549" s="204"/>
      <c r="L549" s="204"/>
      <c r="M549" s="204"/>
    </row>
    <row r="550" spans="1:14">
      <c r="A550" s="205" t="s">
        <v>498</v>
      </c>
      <c r="B550" s="205"/>
      <c r="C550" s="205"/>
      <c r="D550" s="205"/>
      <c r="E550" s="205"/>
      <c r="F550" s="205"/>
      <c r="G550" s="205"/>
      <c r="H550" s="205"/>
      <c r="I550" s="205"/>
      <c r="J550" s="205"/>
      <c r="K550" s="205"/>
      <c r="L550" s="205"/>
      <c r="M550" s="205"/>
    </row>
    <row r="551" spans="1:14">
      <c r="A551" s="205" t="s">
        <v>682</v>
      </c>
      <c r="B551" s="205"/>
      <c r="C551" s="205"/>
      <c r="D551" s="205"/>
      <c r="E551" s="205"/>
      <c r="F551" s="205"/>
      <c r="G551" s="205"/>
      <c r="H551" s="205"/>
      <c r="I551" s="205"/>
      <c r="J551" s="205"/>
      <c r="K551" s="205"/>
      <c r="L551" s="205"/>
      <c r="M551" s="205"/>
    </row>
    <row r="552" spans="1:14" ht="11.1" customHeight="1">
      <c r="A552" s="204" t="s">
        <v>683</v>
      </c>
      <c r="B552" s="204"/>
      <c r="C552" s="204"/>
      <c r="D552" s="204"/>
      <c r="E552" s="204"/>
      <c r="F552" s="204"/>
      <c r="G552" s="204"/>
      <c r="H552" s="204"/>
      <c r="I552" s="204"/>
      <c r="J552" s="204"/>
      <c r="K552" s="204"/>
      <c r="L552" s="204"/>
      <c r="M552" s="204"/>
    </row>
    <row r="553" spans="1:14">
      <c r="A553" s="204" t="s">
        <v>684</v>
      </c>
      <c r="B553" s="204"/>
      <c r="C553" s="204"/>
      <c r="D553" s="204"/>
      <c r="E553" s="204"/>
      <c r="F553" s="204"/>
      <c r="G553" s="204"/>
      <c r="H553" s="204"/>
      <c r="I553" s="204"/>
      <c r="J553" s="204"/>
      <c r="K553" s="204"/>
      <c r="L553" s="204"/>
      <c r="M553" s="204"/>
    </row>
    <row r="554" spans="1:14">
      <c r="A554" s="204" t="s">
        <v>685</v>
      </c>
      <c r="B554" s="204"/>
      <c r="C554" s="204"/>
      <c r="D554" s="204"/>
      <c r="E554" s="204"/>
      <c r="F554" s="204"/>
      <c r="G554" s="204"/>
      <c r="H554" s="204"/>
      <c r="I554" s="204"/>
      <c r="J554" s="204"/>
      <c r="K554" s="204"/>
      <c r="L554" s="204"/>
      <c r="M554" s="204"/>
    </row>
    <row r="555" spans="1:14" s="201" customFormat="1" ht="14.25" customHeight="1">
      <c r="A555" s="204" t="s">
        <v>686</v>
      </c>
      <c r="B555" s="204"/>
      <c r="C555" s="204"/>
      <c r="D555" s="204"/>
      <c r="E555" s="204"/>
      <c r="F555" s="204"/>
      <c r="G555" s="204"/>
      <c r="H555" s="204"/>
      <c r="I555" s="204"/>
      <c r="J555" s="204"/>
      <c r="K555" s="204"/>
      <c r="L555" s="204"/>
      <c r="M555" s="204"/>
      <c r="N555" s="187"/>
    </row>
    <row r="556" spans="1:14" s="201" customFormat="1" ht="14.25" customHeight="1">
      <c r="A556" s="204" t="s">
        <v>687</v>
      </c>
      <c r="B556" s="204"/>
      <c r="C556" s="204"/>
      <c r="D556" s="204"/>
      <c r="E556" s="204"/>
      <c r="F556" s="204"/>
      <c r="G556" s="204"/>
      <c r="H556" s="204"/>
      <c r="I556" s="204"/>
      <c r="J556" s="204"/>
      <c r="K556" s="204"/>
      <c r="L556" s="204"/>
      <c r="M556" s="204"/>
      <c r="N556" s="187"/>
    </row>
    <row r="557" spans="1:14" s="201" customFormat="1" ht="14.25" customHeight="1">
      <c r="A557" s="204" t="s">
        <v>522</v>
      </c>
      <c r="B557" s="204"/>
      <c r="C557" s="204"/>
      <c r="D557" s="204"/>
      <c r="E557" s="204"/>
      <c r="F557" s="204"/>
      <c r="G557" s="204"/>
      <c r="H557" s="204"/>
      <c r="I557" s="204"/>
      <c r="J557" s="204"/>
      <c r="K557" s="204"/>
      <c r="L557" s="204"/>
      <c r="M557" s="204"/>
      <c r="N557" s="187"/>
    </row>
    <row r="558" spans="1:14" s="201" customFormat="1" ht="14.25" customHeight="1">
      <c r="A558" s="204" t="s">
        <v>688</v>
      </c>
      <c r="B558" s="204"/>
      <c r="C558" s="204"/>
      <c r="D558" s="204"/>
      <c r="E558" s="204"/>
      <c r="F558" s="204"/>
      <c r="G558" s="204"/>
      <c r="H558" s="204"/>
      <c r="I558" s="204"/>
      <c r="J558" s="204"/>
      <c r="K558" s="204"/>
      <c r="L558" s="204"/>
      <c r="M558" s="204"/>
      <c r="N558" s="187"/>
    </row>
    <row r="559" spans="1:14" s="201" customFormat="1" ht="14.25" customHeight="1">
      <c r="A559" s="204" t="s">
        <v>689</v>
      </c>
      <c r="B559" s="204"/>
      <c r="C559" s="204"/>
      <c r="D559" s="204"/>
      <c r="E559" s="204"/>
      <c r="F559" s="204"/>
      <c r="G559" s="204"/>
      <c r="H559" s="204"/>
      <c r="I559" s="204"/>
      <c r="J559" s="204"/>
      <c r="K559" s="204"/>
      <c r="L559" s="204"/>
      <c r="M559" s="204"/>
      <c r="N559" s="187"/>
    </row>
    <row r="560" spans="1:14" s="201" customFormat="1" ht="14.25" customHeight="1">
      <c r="A560" s="204"/>
      <c r="B560" s="204"/>
      <c r="C560" s="204"/>
      <c r="D560" s="204"/>
      <c r="E560" s="204"/>
      <c r="F560" s="204"/>
      <c r="G560" s="204"/>
      <c r="H560" s="204"/>
      <c r="I560" s="204"/>
      <c r="J560" s="204"/>
      <c r="K560" s="204"/>
      <c r="L560" s="204"/>
      <c r="M560" s="204"/>
      <c r="N560" s="187"/>
    </row>
    <row r="561" spans="1:14" s="196" customFormat="1">
      <c r="A561" s="205" t="s">
        <v>499</v>
      </c>
      <c r="B561" s="205"/>
      <c r="C561" s="205"/>
      <c r="D561" s="205"/>
      <c r="E561" s="205"/>
      <c r="F561" s="205"/>
      <c r="G561" s="205"/>
      <c r="H561" s="205"/>
      <c r="I561" s="205"/>
      <c r="J561" s="205"/>
      <c r="K561" s="205"/>
      <c r="L561" s="205"/>
      <c r="M561" s="205"/>
      <c r="N561" s="187"/>
    </row>
    <row r="562" spans="1:14" s="196" customFormat="1">
      <c r="A562" s="205" t="s">
        <v>690</v>
      </c>
      <c r="B562" s="205"/>
      <c r="C562" s="205"/>
      <c r="D562" s="205"/>
      <c r="E562" s="205"/>
      <c r="F562" s="205"/>
      <c r="G562" s="205"/>
      <c r="H562" s="205"/>
      <c r="I562" s="205"/>
      <c r="J562" s="205"/>
      <c r="K562" s="205"/>
      <c r="L562" s="205"/>
      <c r="M562" s="205"/>
      <c r="N562" s="187"/>
    </row>
    <row r="563" spans="1:14" s="196" customFormat="1">
      <c r="A563" s="204" t="s">
        <v>21</v>
      </c>
      <c r="B563" s="204"/>
      <c r="C563" s="204"/>
      <c r="D563" s="204"/>
      <c r="E563" s="204"/>
      <c r="F563" s="204"/>
      <c r="G563" s="204"/>
      <c r="H563" s="204"/>
      <c r="I563" s="204"/>
      <c r="J563" s="204"/>
      <c r="K563" s="204"/>
      <c r="L563" s="204"/>
      <c r="M563" s="204"/>
      <c r="N563" s="187"/>
    </row>
    <row r="564" spans="1:14" s="196" customFormat="1">
      <c r="A564" s="204" t="s">
        <v>500</v>
      </c>
      <c r="B564" s="204"/>
      <c r="C564" s="204"/>
      <c r="D564" s="204"/>
      <c r="E564" s="204"/>
      <c r="F564" s="204"/>
      <c r="G564" s="204"/>
      <c r="H564" s="204"/>
      <c r="I564" s="204"/>
      <c r="J564" s="204"/>
      <c r="K564" s="204"/>
      <c r="L564" s="204"/>
      <c r="M564" s="204"/>
      <c r="N564" s="187"/>
    </row>
    <row r="565" spans="1:14" s="196" customFormat="1">
      <c r="A565" s="204" t="s">
        <v>691</v>
      </c>
      <c r="B565" s="204"/>
      <c r="C565" s="204"/>
      <c r="D565" s="204"/>
      <c r="E565" s="204"/>
      <c r="F565" s="204"/>
      <c r="G565" s="204"/>
      <c r="H565" s="204"/>
      <c r="I565" s="204"/>
      <c r="J565" s="204"/>
      <c r="K565" s="204"/>
      <c r="L565" s="204"/>
      <c r="M565" s="204"/>
      <c r="N565" s="187"/>
    </row>
    <row r="566" spans="1:14" s="196" customFormat="1">
      <c r="A566" s="204" t="s">
        <v>692</v>
      </c>
      <c r="B566" s="204"/>
      <c r="C566" s="204"/>
      <c r="D566" s="204"/>
      <c r="E566" s="204"/>
      <c r="F566" s="204"/>
      <c r="G566" s="204"/>
      <c r="H566" s="204"/>
      <c r="I566" s="204"/>
      <c r="J566" s="204"/>
      <c r="K566" s="204"/>
      <c r="L566" s="204"/>
      <c r="M566" s="204"/>
      <c r="N566" s="187"/>
    </row>
    <row r="567" spans="1:14" s="196" customFormat="1">
      <c r="A567" s="204" t="s">
        <v>693</v>
      </c>
      <c r="B567" s="204"/>
      <c r="C567" s="204"/>
      <c r="D567" s="204"/>
      <c r="E567" s="204"/>
      <c r="F567" s="204"/>
      <c r="G567" s="204"/>
      <c r="H567" s="204"/>
      <c r="I567" s="204"/>
      <c r="J567" s="204"/>
      <c r="K567" s="204"/>
      <c r="L567" s="204"/>
      <c r="M567" s="204"/>
      <c r="N567" s="187"/>
    </row>
    <row r="568" spans="1:14" s="196" customFormat="1">
      <c r="A568" s="204" t="s">
        <v>694</v>
      </c>
      <c r="B568" s="204"/>
      <c r="C568" s="204"/>
      <c r="D568" s="204"/>
      <c r="E568" s="204"/>
      <c r="F568" s="204"/>
      <c r="G568" s="204"/>
      <c r="H568" s="204"/>
      <c r="I568" s="204"/>
      <c r="J568" s="204"/>
      <c r="K568" s="204"/>
      <c r="L568" s="204"/>
      <c r="M568" s="204"/>
      <c r="N568" s="187"/>
    </row>
    <row r="569" spans="1:14" s="196" customFormat="1">
      <c r="A569" s="204" t="s">
        <v>695</v>
      </c>
      <c r="B569" s="204"/>
      <c r="C569" s="204"/>
      <c r="D569" s="204"/>
      <c r="E569" s="204"/>
      <c r="F569" s="204"/>
      <c r="G569" s="204"/>
      <c r="H569" s="204"/>
      <c r="I569" s="204"/>
      <c r="J569" s="204"/>
      <c r="K569" s="204"/>
      <c r="L569" s="204"/>
      <c r="M569" s="204"/>
      <c r="N569" s="187"/>
    </row>
    <row r="570" spans="1:14" s="196" customFormat="1">
      <c r="A570" s="204" t="s">
        <v>696</v>
      </c>
      <c r="B570" s="204"/>
      <c r="C570" s="204"/>
      <c r="D570" s="204"/>
      <c r="E570" s="204"/>
      <c r="F570" s="204"/>
      <c r="G570" s="204"/>
      <c r="H570" s="204"/>
      <c r="I570" s="204"/>
      <c r="J570" s="204"/>
      <c r="K570" s="204"/>
      <c r="L570" s="204"/>
      <c r="M570" s="204"/>
      <c r="N570" s="187"/>
    </row>
    <row r="571" spans="1:14" s="196" customFormat="1">
      <c r="A571" s="204" t="s">
        <v>697</v>
      </c>
      <c r="B571" s="204"/>
      <c r="C571" s="204"/>
      <c r="D571" s="204"/>
      <c r="E571" s="204"/>
      <c r="F571" s="204"/>
      <c r="G571" s="204"/>
      <c r="H571" s="204"/>
      <c r="I571" s="204"/>
      <c r="J571" s="204"/>
      <c r="K571" s="204"/>
      <c r="L571" s="204"/>
      <c r="M571" s="204"/>
      <c r="N571" s="187"/>
    </row>
    <row r="572" spans="1:14" s="196" customFormat="1">
      <c r="A572" s="204" t="s">
        <v>698</v>
      </c>
      <c r="B572" s="204"/>
      <c r="C572" s="204"/>
      <c r="D572" s="204"/>
      <c r="E572" s="204"/>
      <c r="F572" s="204"/>
      <c r="G572" s="204"/>
      <c r="H572" s="204"/>
      <c r="I572" s="204"/>
      <c r="J572" s="204"/>
      <c r="K572" s="204"/>
      <c r="L572" s="204"/>
      <c r="M572" s="204"/>
      <c r="N572" s="187"/>
    </row>
    <row r="573" spans="1:14" s="196" customFormat="1">
      <c r="A573" s="204" t="s">
        <v>699</v>
      </c>
      <c r="B573" s="204"/>
      <c r="C573" s="204"/>
      <c r="D573" s="204"/>
      <c r="E573" s="204"/>
      <c r="F573" s="204"/>
      <c r="G573" s="204"/>
      <c r="H573" s="204"/>
      <c r="I573" s="204"/>
      <c r="J573" s="204"/>
      <c r="K573" s="204"/>
      <c r="L573" s="204"/>
      <c r="M573" s="204"/>
      <c r="N573" s="187"/>
    </row>
    <row r="574" spans="1:14" s="196" customFormat="1">
      <c r="A574" s="204" t="s">
        <v>700</v>
      </c>
      <c r="B574" s="204"/>
      <c r="C574" s="204"/>
      <c r="D574" s="204"/>
      <c r="E574" s="204"/>
      <c r="F574" s="204"/>
      <c r="G574" s="204"/>
      <c r="H574" s="204"/>
      <c r="I574" s="204"/>
      <c r="J574" s="204"/>
      <c r="K574" s="204"/>
      <c r="L574" s="204"/>
      <c r="M574" s="204"/>
      <c r="N574" s="187"/>
    </row>
    <row r="575" spans="1:14" s="196" customFormat="1">
      <c r="A575" s="204" t="s">
        <v>701</v>
      </c>
      <c r="B575" s="204"/>
      <c r="C575" s="204"/>
      <c r="D575" s="204"/>
      <c r="E575" s="204"/>
      <c r="F575" s="204"/>
      <c r="G575" s="204"/>
      <c r="H575" s="204"/>
      <c r="I575" s="204"/>
      <c r="J575" s="204"/>
      <c r="K575" s="204"/>
      <c r="L575" s="204"/>
      <c r="M575" s="204"/>
      <c r="N575" s="187"/>
    </row>
    <row r="576" spans="1:14" s="196" customFormat="1">
      <c r="A576" s="204" t="s">
        <v>702</v>
      </c>
      <c r="B576" s="204"/>
      <c r="C576" s="204"/>
      <c r="D576" s="204"/>
      <c r="E576" s="204"/>
      <c r="F576" s="204"/>
      <c r="G576" s="204"/>
      <c r="H576" s="204"/>
      <c r="I576" s="204"/>
      <c r="J576" s="204"/>
      <c r="K576" s="204"/>
      <c r="L576" s="204"/>
      <c r="M576" s="204"/>
      <c r="N576" s="187"/>
    </row>
    <row r="577" spans="1:14" s="196" customFormat="1">
      <c r="A577" s="204" t="s">
        <v>703</v>
      </c>
      <c r="B577" s="204"/>
      <c r="C577" s="204"/>
      <c r="D577" s="204"/>
      <c r="E577" s="204"/>
      <c r="F577" s="204"/>
      <c r="G577" s="204"/>
      <c r="H577" s="204"/>
      <c r="I577" s="204"/>
      <c r="J577" s="204"/>
      <c r="K577" s="204"/>
      <c r="L577" s="204"/>
      <c r="M577" s="204"/>
      <c r="N577" s="187"/>
    </row>
    <row r="578" spans="1:14" s="196" customFormat="1">
      <c r="A578" s="204" t="s">
        <v>704</v>
      </c>
      <c r="B578" s="204"/>
      <c r="C578" s="204"/>
      <c r="D578" s="204"/>
      <c r="E578" s="204"/>
      <c r="F578" s="204"/>
      <c r="G578" s="204"/>
      <c r="H578" s="204"/>
      <c r="I578" s="204"/>
      <c r="J578" s="204"/>
      <c r="K578" s="204"/>
      <c r="L578" s="204"/>
      <c r="M578" s="204"/>
      <c r="N578" s="187"/>
    </row>
    <row r="579" spans="1:14">
      <c r="A579" s="204" t="s">
        <v>58</v>
      </c>
      <c r="B579" s="204"/>
      <c r="C579" s="204"/>
      <c r="D579" s="204"/>
      <c r="E579" s="204"/>
      <c r="F579" s="204"/>
      <c r="G579" s="204"/>
      <c r="H579" s="204"/>
      <c r="I579" s="204"/>
      <c r="J579" s="204"/>
      <c r="K579" s="204"/>
      <c r="L579" s="204"/>
      <c r="M579" s="204"/>
    </row>
    <row r="580" spans="1:14">
      <c r="A580" s="204" t="s">
        <v>705</v>
      </c>
      <c r="B580" s="204"/>
      <c r="C580" s="204"/>
      <c r="D580" s="204"/>
      <c r="E580" s="204"/>
      <c r="F580" s="204"/>
      <c r="G580" s="204"/>
      <c r="H580" s="204"/>
      <c r="I580" s="204"/>
      <c r="J580" s="204"/>
      <c r="K580" s="204"/>
      <c r="L580" s="204"/>
      <c r="M580" s="204"/>
    </row>
    <row r="581" spans="1:14">
      <c r="A581" s="204" t="s">
        <v>706</v>
      </c>
      <c r="B581" s="204"/>
      <c r="C581" s="204"/>
      <c r="D581" s="204"/>
      <c r="E581" s="204"/>
      <c r="F581" s="204"/>
      <c r="G581" s="204"/>
      <c r="H581" s="204"/>
      <c r="I581" s="204"/>
      <c r="J581" s="204"/>
      <c r="K581" s="204"/>
      <c r="L581" s="204"/>
      <c r="M581" s="204"/>
    </row>
    <row r="582" spans="1:14">
      <c r="A582" s="204" t="s">
        <v>707</v>
      </c>
      <c r="B582" s="204"/>
      <c r="C582" s="204"/>
      <c r="D582" s="204"/>
      <c r="E582" s="204"/>
      <c r="F582" s="204"/>
      <c r="G582" s="204"/>
      <c r="H582" s="204"/>
      <c r="I582" s="204"/>
      <c r="J582" s="204"/>
      <c r="K582" s="204"/>
      <c r="L582" s="204"/>
      <c r="M582" s="204"/>
    </row>
    <row r="583" spans="1:14">
      <c r="A583" s="204" t="s">
        <v>501</v>
      </c>
      <c r="B583" s="204"/>
      <c r="C583" s="204"/>
      <c r="D583" s="204"/>
      <c r="E583" s="204"/>
      <c r="F583" s="204"/>
      <c r="G583" s="204"/>
      <c r="H583" s="204"/>
      <c r="I583" s="204"/>
      <c r="J583" s="204"/>
      <c r="K583" s="204"/>
      <c r="L583" s="204"/>
      <c r="M583" s="204"/>
    </row>
    <row r="584" spans="1:14">
      <c r="A584" s="204"/>
      <c r="B584" s="204"/>
      <c r="C584" s="204"/>
      <c r="D584" s="204"/>
      <c r="E584" s="204"/>
      <c r="F584" s="204"/>
      <c r="G584" s="204"/>
      <c r="H584" s="204"/>
      <c r="I584" s="204"/>
      <c r="J584" s="204"/>
      <c r="K584" s="204"/>
      <c r="L584" s="204"/>
      <c r="M584" s="204"/>
    </row>
    <row r="585" spans="1:14">
      <c r="A585" s="204" t="s">
        <v>257</v>
      </c>
      <c r="B585" s="204"/>
      <c r="C585" s="204"/>
      <c r="D585" s="204"/>
      <c r="E585" s="204"/>
      <c r="F585" s="204"/>
      <c r="G585" s="204"/>
      <c r="H585" s="204"/>
      <c r="I585" s="204"/>
      <c r="J585" s="204"/>
      <c r="K585" s="204"/>
      <c r="L585" s="204"/>
      <c r="M585" s="204"/>
    </row>
    <row r="586" spans="1:14">
      <c r="A586" s="204" t="s">
        <v>708</v>
      </c>
      <c r="B586" s="204"/>
      <c r="C586" s="204"/>
      <c r="D586" s="204"/>
      <c r="E586" s="204"/>
      <c r="F586" s="204"/>
      <c r="G586" s="204"/>
      <c r="H586" s="204"/>
      <c r="I586" s="204"/>
      <c r="J586" s="204"/>
      <c r="K586" s="204"/>
      <c r="L586" s="204"/>
      <c r="M586" s="204"/>
    </row>
    <row r="587" spans="1:14" ht="11.1" customHeight="1">
      <c r="A587" s="204" t="s">
        <v>709</v>
      </c>
      <c r="B587" s="204"/>
      <c r="C587" s="204"/>
      <c r="D587" s="204"/>
      <c r="E587" s="204"/>
      <c r="F587" s="204"/>
      <c r="G587" s="204"/>
      <c r="H587" s="204"/>
      <c r="I587" s="204"/>
      <c r="J587" s="204"/>
      <c r="K587" s="204"/>
      <c r="L587" s="204"/>
      <c r="M587" s="204"/>
    </row>
    <row r="588" spans="1:14">
      <c r="A588" s="204" t="s">
        <v>710</v>
      </c>
      <c r="B588" s="204"/>
      <c r="C588" s="204"/>
      <c r="D588" s="204"/>
      <c r="E588" s="204"/>
      <c r="F588" s="204"/>
      <c r="G588" s="204"/>
      <c r="H588" s="204"/>
      <c r="I588" s="204"/>
      <c r="J588" s="204"/>
      <c r="K588" s="204"/>
      <c r="L588" s="204"/>
      <c r="M588" s="204"/>
    </row>
    <row r="589" spans="1:14" s="196" customFormat="1">
      <c r="A589" s="204" t="s">
        <v>502</v>
      </c>
      <c r="B589" s="204"/>
      <c r="C589" s="204"/>
      <c r="D589" s="204"/>
      <c r="E589" s="204"/>
      <c r="F589" s="204"/>
      <c r="G589" s="204"/>
      <c r="H589" s="204"/>
      <c r="I589" s="204"/>
      <c r="J589" s="204"/>
      <c r="K589" s="204"/>
      <c r="L589" s="204"/>
      <c r="M589" s="204"/>
      <c r="N589" s="187"/>
    </row>
    <row r="590" spans="1:14" s="196" customFormat="1">
      <c r="A590" s="204" t="s">
        <v>711</v>
      </c>
      <c r="B590" s="204"/>
      <c r="C590" s="204"/>
      <c r="D590" s="204"/>
      <c r="E590" s="204"/>
      <c r="F590" s="204"/>
      <c r="G590" s="204"/>
      <c r="H590" s="204"/>
      <c r="I590" s="204"/>
      <c r="J590" s="204"/>
      <c r="K590" s="204"/>
      <c r="L590" s="204"/>
      <c r="M590" s="204"/>
      <c r="N590" s="187"/>
    </row>
    <row r="591" spans="1:14" s="196" customFormat="1">
      <c r="A591" s="204" t="s">
        <v>712</v>
      </c>
      <c r="B591" s="204"/>
      <c r="C591" s="204"/>
      <c r="D591" s="204"/>
      <c r="E591" s="204"/>
      <c r="F591" s="204"/>
      <c r="G591" s="204"/>
      <c r="H591" s="204"/>
      <c r="I591" s="204"/>
      <c r="J591" s="204"/>
      <c r="K591" s="204"/>
      <c r="L591" s="204"/>
      <c r="M591" s="204"/>
      <c r="N591" s="187"/>
    </row>
    <row r="592" spans="1:14" s="196" customFormat="1">
      <c r="A592" s="204" t="s">
        <v>713</v>
      </c>
      <c r="B592" s="204"/>
      <c r="C592" s="204"/>
      <c r="D592" s="204"/>
      <c r="E592" s="204"/>
      <c r="F592" s="204"/>
      <c r="G592" s="204"/>
      <c r="H592" s="204"/>
      <c r="I592" s="204"/>
      <c r="J592" s="204"/>
      <c r="K592" s="204"/>
      <c r="L592" s="204"/>
      <c r="M592" s="204"/>
      <c r="N592" s="187"/>
    </row>
    <row r="593" spans="1:14" s="196" customFormat="1">
      <c r="A593" s="204" t="s">
        <v>714</v>
      </c>
      <c r="B593" s="204"/>
      <c r="C593" s="204"/>
      <c r="D593" s="204"/>
      <c r="E593" s="204"/>
      <c r="F593" s="204"/>
      <c r="G593" s="204"/>
      <c r="H593" s="204"/>
      <c r="I593" s="204"/>
      <c r="J593" s="204"/>
      <c r="K593" s="204"/>
      <c r="L593" s="204"/>
      <c r="M593" s="204"/>
      <c r="N593" s="187"/>
    </row>
    <row r="594" spans="1:14" s="196" customFormat="1">
      <c r="A594" s="204" t="s">
        <v>715</v>
      </c>
      <c r="B594" s="204"/>
      <c r="C594" s="204"/>
      <c r="D594" s="204"/>
      <c r="E594" s="204"/>
      <c r="F594" s="204"/>
      <c r="G594" s="204"/>
      <c r="H594" s="204"/>
      <c r="I594" s="204"/>
      <c r="J594" s="204"/>
      <c r="K594" s="204"/>
      <c r="L594" s="204"/>
      <c r="M594" s="204"/>
      <c r="N594" s="187"/>
    </row>
    <row r="595" spans="1:14" s="196" customFormat="1">
      <c r="A595" s="204"/>
      <c r="B595" s="204"/>
      <c r="C595" s="204"/>
      <c r="D595" s="204"/>
      <c r="E595" s="204"/>
      <c r="F595" s="204"/>
      <c r="G595" s="204"/>
      <c r="H595" s="204"/>
      <c r="I595" s="204"/>
      <c r="J595" s="204"/>
      <c r="K595" s="204"/>
      <c r="L595" s="204"/>
      <c r="M595" s="204"/>
      <c r="N595" s="187"/>
    </row>
    <row r="596" spans="1:14" s="196" customFormat="1">
      <c r="A596" s="205" t="s">
        <v>225</v>
      </c>
      <c r="B596" s="205"/>
      <c r="C596" s="205"/>
      <c r="D596" s="205"/>
      <c r="E596" s="205"/>
      <c r="F596" s="205"/>
      <c r="G596" s="205"/>
      <c r="H596" s="205"/>
      <c r="I596" s="205"/>
      <c r="J596" s="205"/>
      <c r="K596" s="205"/>
      <c r="L596" s="205"/>
      <c r="M596" s="205"/>
    </row>
    <row r="597" spans="1:14" s="196" customFormat="1">
      <c r="A597" s="204" t="s">
        <v>716</v>
      </c>
      <c r="B597" s="204"/>
      <c r="C597" s="204"/>
      <c r="D597" s="204"/>
      <c r="E597" s="204"/>
      <c r="F597" s="204"/>
      <c r="G597" s="204"/>
      <c r="H597" s="204"/>
      <c r="I597" s="204"/>
      <c r="J597" s="204"/>
      <c r="K597" s="204"/>
      <c r="L597" s="204"/>
      <c r="M597" s="204"/>
    </row>
    <row r="598" spans="1:14" s="196" customFormat="1">
      <c r="A598" s="204" t="s">
        <v>717</v>
      </c>
      <c r="B598" s="204"/>
      <c r="C598" s="204"/>
      <c r="D598" s="204"/>
      <c r="E598" s="204"/>
      <c r="F598" s="204"/>
      <c r="G598" s="204"/>
      <c r="H598" s="204"/>
      <c r="I598" s="204"/>
      <c r="J598" s="204"/>
      <c r="K598" s="204"/>
      <c r="L598" s="204"/>
      <c r="M598" s="204"/>
    </row>
    <row r="599" spans="1:14" s="196" customFormat="1">
      <c r="A599" s="204" t="s">
        <v>391</v>
      </c>
      <c r="B599" s="204"/>
      <c r="C599" s="204"/>
      <c r="D599" s="204"/>
      <c r="E599" s="204"/>
      <c r="F599" s="204"/>
      <c r="G599" s="204"/>
      <c r="H599" s="204"/>
      <c r="I599" s="204"/>
      <c r="J599" s="204"/>
      <c r="K599" s="204"/>
      <c r="L599" s="204"/>
      <c r="M599" s="204"/>
    </row>
    <row r="600" spans="1:14" s="196" customFormat="1">
      <c r="A600" s="204" t="s">
        <v>504</v>
      </c>
      <c r="B600" s="204"/>
      <c r="C600" s="204"/>
      <c r="D600" s="204"/>
      <c r="E600" s="204"/>
      <c r="F600" s="204"/>
      <c r="G600" s="204"/>
      <c r="H600" s="204"/>
      <c r="I600" s="204"/>
      <c r="J600" s="204"/>
      <c r="K600" s="204"/>
      <c r="L600" s="204"/>
      <c r="M600" s="204"/>
    </row>
    <row r="601" spans="1:14" s="196" customFormat="1">
      <c r="A601" s="204" t="s">
        <v>505</v>
      </c>
      <c r="B601" s="204"/>
      <c r="C601" s="204"/>
      <c r="D601" s="204"/>
      <c r="E601" s="204"/>
      <c r="F601" s="204"/>
      <c r="G601" s="204"/>
      <c r="H601" s="204"/>
      <c r="I601" s="204"/>
      <c r="J601" s="204"/>
      <c r="K601" s="204"/>
      <c r="L601" s="204"/>
      <c r="M601" s="204"/>
    </row>
    <row r="602" spans="1:14" s="196" customFormat="1">
      <c r="A602" s="204" t="s">
        <v>718</v>
      </c>
      <c r="B602" s="204"/>
      <c r="C602" s="204"/>
      <c r="D602" s="204"/>
      <c r="E602" s="204"/>
      <c r="F602" s="204"/>
      <c r="G602" s="204"/>
      <c r="H602" s="204"/>
      <c r="I602" s="204"/>
      <c r="J602" s="204"/>
      <c r="K602" s="204"/>
      <c r="L602" s="204"/>
      <c r="M602" s="204"/>
    </row>
    <row r="603" spans="1:14" s="196" customFormat="1">
      <c r="A603" s="204" t="s">
        <v>719</v>
      </c>
      <c r="B603" s="204"/>
      <c r="C603" s="204"/>
      <c r="D603" s="204"/>
      <c r="E603" s="204"/>
      <c r="F603" s="204"/>
      <c r="G603" s="204"/>
      <c r="H603" s="204"/>
      <c r="I603" s="204"/>
      <c r="J603" s="204"/>
      <c r="K603" s="204"/>
      <c r="L603" s="204"/>
      <c r="M603" s="204"/>
    </row>
    <row r="604" spans="1:14">
      <c r="A604" s="204" t="s">
        <v>720</v>
      </c>
      <c r="B604" s="204"/>
      <c r="C604" s="204"/>
      <c r="D604" s="204"/>
      <c r="E604" s="204"/>
      <c r="F604" s="204"/>
      <c r="G604" s="204"/>
      <c r="H604" s="204"/>
      <c r="I604" s="204"/>
      <c r="J604" s="204"/>
      <c r="K604" s="204"/>
      <c r="L604" s="204"/>
      <c r="M604" s="204"/>
      <c r="N604" s="196"/>
    </row>
    <row r="605" spans="1:14" s="196" customFormat="1">
      <c r="A605" s="204" t="s">
        <v>721</v>
      </c>
      <c r="B605" s="204"/>
      <c r="C605" s="204"/>
      <c r="D605" s="204"/>
      <c r="E605" s="204"/>
      <c r="F605" s="204"/>
      <c r="G605" s="204"/>
      <c r="H605" s="204"/>
      <c r="I605" s="204"/>
      <c r="J605" s="204"/>
      <c r="K605" s="204"/>
      <c r="L605" s="204"/>
      <c r="M605" s="204"/>
    </row>
    <row r="606" spans="1:14" s="196" customFormat="1">
      <c r="A606" s="204" t="s">
        <v>722</v>
      </c>
      <c r="B606" s="204"/>
      <c r="C606" s="204"/>
      <c r="D606" s="204"/>
      <c r="E606" s="204"/>
      <c r="F606" s="204"/>
      <c r="G606" s="204"/>
      <c r="H606" s="204"/>
      <c r="I606" s="204"/>
      <c r="J606" s="204"/>
      <c r="K606" s="204"/>
      <c r="L606" s="204"/>
      <c r="M606" s="204"/>
    </row>
    <row r="607" spans="1:14" s="196" customFormat="1">
      <c r="A607" s="204" t="s">
        <v>723</v>
      </c>
      <c r="B607" s="204"/>
      <c r="C607" s="204"/>
      <c r="D607" s="204"/>
      <c r="E607" s="204"/>
      <c r="F607" s="204"/>
      <c r="G607" s="204"/>
      <c r="H607" s="204"/>
      <c r="I607" s="204"/>
      <c r="J607" s="204"/>
      <c r="K607" s="204"/>
      <c r="L607" s="204"/>
      <c r="M607" s="204"/>
    </row>
    <row r="608" spans="1:14" s="196" customFormat="1">
      <c r="A608" s="207" t="s">
        <v>724</v>
      </c>
      <c r="B608" s="207"/>
      <c r="C608" s="207"/>
      <c r="D608" s="207"/>
      <c r="E608" s="207"/>
      <c r="F608" s="207"/>
      <c r="G608" s="207"/>
      <c r="H608" s="207"/>
      <c r="I608" s="207"/>
      <c r="J608" s="207"/>
      <c r="K608" s="207"/>
      <c r="L608" s="207"/>
      <c r="M608" s="207"/>
    </row>
    <row r="609" spans="1:14" s="196" customFormat="1">
      <c r="A609" s="204" t="s">
        <v>725</v>
      </c>
      <c r="B609" s="204"/>
      <c r="C609" s="204"/>
      <c r="D609" s="204"/>
      <c r="E609" s="204"/>
      <c r="F609" s="204"/>
      <c r="G609" s="204"/>
      <c r="H609" s="204"/>
      <c r="I609" s="204"/>
      <c r="J609" s="204"/>
      <c r="K609" s="204"/>
      <c r="L609" s="204"/>
      <c r="M609" s="204"/>
    </row>
    <row r="610" spans="1:14" s="196" customFormat="1">
      <c r="A610" s="204" t="s">
        <v>726</v>
      </c>
      <c r="B610" s="204"/>
      <c r="C610" s="204"/>
      <c r="D610" s="204"/>
      <c r="E610" s="204"/>
      <c r="F610" s="204"/>
      <c r="G610" s="204"/>
      <c r="H610" s="204"/>
      <c r="I610" s="204"/>
      <c r="J610" s="204"/>
      <c r="K610" s="204"/>
      <c r="L610" s="204"/>
      <c r="M610" s="204"/>
    </row>
    <row r="611" spans="1:14" s="196" customFormat="1">
      <c r="A611" s="204" t="s">
        <v>727</v>
      </c>
      <c r="B611" s="204"/>
      <c r="C611" s="204"/>
      <c r="D611" s="204"/>
      <c r="E611" s="204"/>
      <c r="F611" s="204"/>
      <c r="G611" s="204"/>
      <c r="H611" s="204"/>
      <c r="I611" s="204"/>
      <c r="J611" s="204"/>
      <c r="K611" s="204"/>
      <c r="L611" s="204"/>
      <c r="M611" s="204"/>
    </row>
    <row r="612" spans="1:14" s="196" customFormat="1">
      <c r="A612" s="204" t="s">
        <v>424</v>
      </c>
      <c r="B612" s="204"/>
      <c r="C612" s="204"/>
      <c r="D612" s="204"/>
      <c r="E612" s="204"/>
      <c r="F612" s="204"/>
      <c r="G612" s="204"/>
      <c r="H612" s="204"/>
      <c r="I612" s="204"/>
      <c r="J612" s="204"/>
      <c r="K612" s="204"/>
      <c r="L612" s="204"/>
      <c r="M612" s="204"/>
      <c r="N612" s="187"/>
    </row>
    <row r="613" spans="1:14" s="196" customFormat="1">
      <c r="A613" s="204" t="s">
        <v>728</v>
      </c>
      <c r="B613" s="204"/>
      <c r="C613" s="204"/>
      <c r="D613" s="204"/>
      <c r="E613" s="204"/>
      <c r="F613" s="204"/>
      <c r="G613" s="204"/>
      <c r="H613" s="204"/>
      <c r="I613" s="204"/>
      <c r="J613" s="204"/>
      <c r="K613" s="204"/>
      <c r="L613" s="204"/>
      <c r="M613" s="204"/>
      <c r="N613" s="187"/>
    </row>
    <row r="614" spans="1:14" s="196" customFormat="1">
      <c r="A614" s="204"/>
      <c r="B614" s="204"/>
      <c r="C614" s="204"/>
      <c r="D614" s="204"/>
      <c r="E614" s="204"/>
      <c r="F614" s="204"/>
      <c r="G614" s="204"/>
      <c r="H614" s="204"/>
      <c r="I614" s="204"/>
      <c r="J614" s="204"/>
      <c r="K614" s="204"/>
      <c r="L614" s="204"/>
      <c r="M614" s="204"/>
      <c r="N614" s="187"/>
    </row>
    <row r="615" spans="1:14" s="196" customFormat="1">
      <c r="A615" s="205" t="s">
        <v>506</v>
      </c>
      <c r="B615" s="205"/>
      <c r="C615" s="205"/>
      <c r="D615" s="205"/>
      <c r="E615" s="205"/>
      <c r="F615" s="205"/>
      <c r="G615" s="205"/>
      <c r="H615" s="205"/>
      <c r="I615" s="205"/>
      <c r="J615" s="205"/>
      <c r="K615" s="205"/>
      <c r="L615" s="205"/>
      <c r="M615" s="205"/>
      <c r="N615" s="187"/>
    </row>
    <row r="616" spans="1:14" s="196" customFormat="1">
      <c r="A616" s="204" t="s">
        <v>729</v>
      </c>
      <c r="B616" s="204"/>
      <c r="C616" s="204"/>
      <c r="D616" s="204"/>
      <c r="E616" s="204"/>
      <c r="F616" s="204"/>
      <c r="G616" s="204"/>
      <c r="H616" s="204"/>
      <c r="I616" s="204"/>
      <c r="J616" s="204"/>
      <c r="K616" s="204"/>
      <c r="L616" s="204"/>
      <c r="M616" s="204"/>
      <c r="N616" s="187"/>
    </row>
    <row r="617" spans="1:14" s="196" customFormat="1">
      <c r="A617" s="204" t="s">
        <v>730</v>
      </c>
      <c r="B617" s="204"/>
      <c r="C617" s="204"/>
      <c r="D617" s="204"/>
      <c r="E617" s="204"/>
      <c r="F617" s="204"/>
      <c r="G617" s="204"/>
      <c r="H617" s="204"/>
      <c r="I617" s="204"/>
      <c r="J617" s="204"/>
      <c r="K617" s="204"/>
      <c r="L617" s="204"/>
      <c r="M617" s="204"/>
      <c r="N617" s="187"/>
    </row>
    <row r="618" spans="1:14" s="196" customFormat="1">
      <c r="A618" s="204"/>
      <c r="B618" s="204"/>
      <c r="C618" s="204"/>
      <c r="D618" s="204"/>
      <c r="E618" s="204"/>
      <c r="F618" s="204"/>
      <c r="G618" s="204"/>
      <c r="H618" s="204"/>
      <c r="I618" s="204"/>
      <c r="J618" s="204"/>
      <c r="K618" s="204"/>
      <c r="L618" s="204"/>
      <c r="M618" s="204"/>
      <c r="N618" s="187"/>
    </row>
    <row r="619" spans="1:14" s="196" customFormat="1">
      <c r="A619" s="205" t="s">
        <v>731</v>
      </c>
      <c r="B619" s="205"/>
      <c r="C619" s="205"/>
      <c r="D619" s="205"/>
      <c r="E619" s="205"/>
      <c r="F619" s="205"/>
      <c r="G619" s="205"/>
      <c r="H619" s="205"/>
      <c r="I619" s="205"/>
      <c r="J619" s="205"/>
      <c r="K619" s="205"/>
      <c r="L619" s="205"/>
      <c r="M619" s="205"/>
      <c r="N619" s="187"/>
    </row>
    <row r="620" spans="1:14" s="196" customFormat="1">
      <c r="A620" s="205" t="s">
        <v>732</v>
      </c>
      <c r="B620" s="205"/>
      <c r="C620" s="205"/>
      <c r="D620" s="205"/>
      <c r="E620" s="205"/>
      <c r="F620" s="205"/>
      <c r="G620" s="205"/>
      <c r="H620" s="205"/>
      <c r="I620" s="205"/>
      <c r="J620" s="205"/>
      <c r="K620" s="205"/>
      <c r="L620" s="205"/>
      <c r="M620" s="205"/>
      <c r="N620" s="187"/>
    </row>
    <row r="621" spans="1:14" s="196" customFormat="1">
      <c r="A621" s="204" t="s">
        <v>733</v>
      </c>
      <c r="B621" s="204"/>
      <c r="C621" s="204"/>
      <c r="D621" s="204"/>
      <c r="E621" s="204"/>
      <c r="F621" s="204"/>
      <c r="G621" s="204"/>
      <c r="H621" s="204"/>
      <c r="I621" s="204"/>
      <c r="J621" s="204"/>
      <c r="K621" s="204"/>
      <c r="L621" s="204"/>
      <c r="M621" s="204"/>
      <c r="N621" s="187"/>
    </row>
    <row r="622" spans="1:14">
      <c r="A622" s="204" t="s">
        <v>734</v>
      </c>
      <c r="B622" s="204"/>
      <c r="C622" s="204"/>
      <c r="D622" s="204"/>
      <c r="E622" s="204"/>
      <c r="F622" s="204"/>
      <c r="G622" s="204"/>
      <c r="H622" s="204"/>
      <c r="I622" s="204"/>
      <c r="J622" s="204"/>
      <c r="K622" s="204"/>
      <c r="L622" s="204"/>
      <c r="M622" s="204"/>
    </row>
    <row r="623" spans="1:14">
      <c r="A623" s="204"/>
      <c r="B623" s="204"/>
      <c r="C623" s="204"/>
      <c r="D623" s="204"/>
      <c r="E623" s="204"/>
      <c r="F623" s="204"/>
      <c r="G623" s="204"/>
      <c r="H623" s="204"/>
      <c r="I623" s="204"/>
      <c r="J623" s="204"/>
      <c r="K623" s="204"/>
      <c r="L623" s="204"/>
      <c r="M623" s="204"/>
    </row>
    <row r="624" spans="1:14">
      <c r="A624" s="205" t="s">
        <v>735</v>
      </c>
      <c r="B624" s="205"/>
      <c r="C624" s="205"/>
      <c r="D624" s="205"/>
      <c r="E624" s="205"/>
      <c r="F624" s="205"/>
      <c r="G624" s="205"/>
      <c r="H624" s="205"/>
      <c r="I624" s="205"/>
      <c r="J624" s="205"/>
      <c r="K624" s="205"/>
      <c r="L624" s="205"/>
      <c r="M624" s="205"/>
    </row>
    <row r="625" spans="1:13">
      <c r="A625" s="204" t="s">
        <v>736</v>
      </c>
      <c r="B625" s="204"/>
      <c r="C625" s="204"/>
      <c r="D625" s="204"/>
      <c r="E625" s="204"/>
      <c r="F625" s="204"/>
      <c r="G625" s="204"/>
      <c r="H625" s="204"/>
      <c r="I625" s="204"/>
      <c r="J625" s="204"/>
      <c r="K625" s="204"/>
      <c r="L625" s="204"/>
      <c r="M625" s="204"/>
    </row>
    <row r="626" spans="1:13">
      <c r="A626" s="204" t="s">
        <v>737</v>
      </c>
      <c r="B626" s="204"/>
      <c r="C626" s="204"/>
      <c r="D626" s="204"/>
      <c r="E626" s="204"/>
      <c r="F626" s="204"/>
      <c r="G626" s="204"/>
      <c r="H626" s="204"/>
      <c r="I626" s="204"/>
      <c r="J626" s="204"/>
      <c r="K626" s="204"/>
      <c r="L626" s="204"/>
      <c r="M626" s="204"/>
    </row>
    <row r="627" spans="1:13">
      <c r="A627" s="204" t="s">
        <v>738</v>
      </c>
      <c r="B627" s="204"/>
      <c r="C627" s="204"/>
      <c r="D627" s="204"/>
      <c r="E627" s="204"/>
      <c r="F627" s="204"/>
      <c r="G627" s="204"/>
      <c r="H627" s="204"/>
      <c r="I627" s="204"/>
      <c r="J627" s="204"/>
      <c r="K627" s="204"/>
      <c r="L627" s="204"/>
      <c r="M627" s="204"/>
    </row>
    <row r="628" spans="1:13">
      <c r="A628" s="204" t="s">
        <v>739</v>
      </c>
      <c r="B628" s="204"/>
      <c r="C628" s="204"/>
      <c r="D628" s="204"/>
      <c r="E628" s="204"/>
      <c r="F628" s="204"/>
      <c r="G628" s="204"/>
      <c r="H628" s="204"/>
      <c r="I628" s="204"/>
      <c r="J628" s="204"/>
      <c r="K628" s="204"/>
      <c r="L628" s="204"/>
      <c r="M628" s="204"/>
    </row>
    <row r="629" spans="1:13">
      <c r="A629" s="204" t="s">
        <v>740</v>
      </c>
      <c r="B629" s="204"/>
      <c r="C629" s="204"/>
      <c r="D629" s="204"/>
      <c r="E629" s="204"/>
      <c r="F629" s="204"/>
      <c r="G629" s="204"/>
      <c r="H629" s="204"/>
      <c r="I629" s="204"/>
      <c r="J629" s="204"/>
      <c r="K629" s="204"/>
      <c r="L629" s="204"/>
      <c r="M629" s="204"/>
    </row>
    <row r="630" spans="1:13">
      <c r="A630" s="204"/>
      <c r="B630" s="204"/>
      <c r="C630" s="204"/>
      <c r="D630" s="204"/>
      <c r="E630" s="204"/>
      <c r="F630" s="204"/>
      <c r="G630" s="204"/>
      <c r="H630" s="204"/>
      <c r="I630" s="204"/>
      <c r="J630" s="204"/>
      <c r="K630" s="204"/>
      <c r="L630" s="204"/>
      <c r="M630" s="204"/>
    </row>
    <row r="631" spans="1:13">
      <c r="A631" s="205" t="s">
        <v>507</v>
      </c>
      <c r="B631" s="205"/>
      <c r="C631" s="205"/>
      <c r="D631" s="205"/>
      <c r="E631" s="205"/>
      <c r="F631" s="205"/>
      <c r="G631" s="205"/>
      <c r="H631" s="205"/>
      <c r="I631" s="205"/>
      <c r="J631" s="205"/>
      <c r="K631" s="205"/>
      <c r="L631" s="205"/>
      <c r="M631" s="205"/>
    </row>
    <row r="632" spans="1:13">
      <c r="A632" s="204" t="s">
        <v>741</v>
      </c>
      <c r="B632" s="204"/>
      <c r="C632" s="204"/>
      <c r="D632" s="204"/>
      <c r="E632" s="204"/>
      <c r="F632" s="204"/>
      <c r="G632" s="204"/>
      <c r="H632" s="204"/>
      <c r="I632" s="204"/>
      <c r="J632" s="204"/>
      <c r="K632" s="204"/>
      <c r="L632" s="204"/>
      <c r="M632" s="204"/>
    </row>
    <row r="633" spans="1:13">
      <c r="A633" s="204" t="s">
        <v>742</v>
      </c>
      <c r="B633" s="204"/>
      <c r="C633" s="204"/>
      <c r="D633" s="204"/>
      <c r="E633" s="204"/>
      <c r="F633" s="204"/>
      <c r="G633" s="204"/>
      <c r="H633" s="204"/>
      <c r="I633" s="204"/>
      <c r="J633" s="204"/>
      <c r="K633" s="204"/>
      <c r="L633" s="204"/>
      <c r="M633" s="204"/>
    </row>
    <row r="634" spans="1:13">
      <c r="A634" s="204"/>
      <c r="B634" s="204"/>
      <c r="C634" s="204"/>
      <c r="D634" s="204"/>
      <c r="E634" s="204"/>
      <c r="F634" s="204"/>
      <c r="G634" s="204"/>
      <c r="H634" s="204"/>
      <c r="I634" s="204"/>
      <c r="J634" s="204"/>
      <c r="K634" s="204"/>
      <c r="L634" s="204"/>
      <c r="M634" s="204"/>
    </row>
    <row r="635" spans="1:13">
      <c r="A635" s="205" t="s">
        <v>103</v>
      </c>
      <c r="B635" s="205"/>
      <c r="C635" s="205"/>
      <c r="D635" s="205"/>
      <c r="E635" s="205"/>
      <c r="F635" s="205"/>
      <c r="G635" s="205"/>
      <c r="H635" s="205"/>
      <c r="I635" s="205"/>
      <c r="J635" s="205"/>
      <c r="K635" s="205"/>
      <c r="L635" s="205"/>
      <c r="M635" s="205"/>
    </row>
    <row r="636" spans="1:13">
      <c r="A636" s="204" t="s">
        <v>743</v>
      </c>
      <c r="B636" s="204"/>
      <c r="C636" s="204"/>
      <c r="D636" s="204"/>
      <c r="E636" s="204"/>
      <c r="F636" s="204"/>
      <c r="G636" s="204"/>
      <c r="H636" s="204"/>
      <c r="I636" s="204"/>
      <c r="J636" s="204"/>
      <c r="K636" s="204"/>
      <c r="L636" s="204"/>
      <c r="M636" s="204"/>
    </row>
    <row r="637" spans="1:13">
      <c r="A637" s="204" t="s">
        <v>744</v>
      </c>
      <c r="B637" s="204"/>
      <c r="C637" s="204"/>
      <c r="D637" s="204"/>
      <c r="E637" s="204"/>
      <c r="F637" s="204"/>
      <c r="G637" s="204"/>
      <c r="H637" s="204"/>
      <c r="I637" s="204"/>
      <c r="J637" s="204"/>
      <c r="K637" s="204"/>
      <c r="L637" s="204"/>
      <c r="M637" s="204"/>
    </row>
    <row r="638" spans="1:13">
      <c r="A638" s="204" t="s">
        <v>745</v>
      </c>
      <c r="B638" s="204"/>
      <c r="C638" s="204"/>
      <c r="D638" s="204"/>
      <c r="E638" s="204"/>
      <c r="F638" s="204"/>
      <c r="G638" s="204"/>
      <c r="H638" s="204"/>
      <c r="I638" s="204"/>
      <c r="J638" s="204"/>
      <c r="K638" s="204"/>
      <c r="L638" s="204"/>
      <c r="M638" s="204"/>
    </row>
    <row r="639" spans="1:13">
      <c r="A639" s="204" t="s">
        <v>746</v>
      </c>
      <c r="B639" s="204"/>
      <c r="C639" s="204"/>
      <c r="D639" s="204"/>
      <c r="E639" s="204"/>
      <c r="F639" s="204"/>
      <c r="G639" s="204"/>
      <c r="H639" s="204"/>
      <c r="I639" s="204"/>
      <c r="J639" s="204"/>
      <c r="K639" s="204"/>
      <c r="L639" s="204"/>
      <c r="M639" s="204"/>
    </row>
    <row r="640" spans="1:13">
      <c r="A640" s="204" t="s">
        <v>425</v>
      </c>
      <c r="B640" s="204"/>
      <c r="C640" s="204"/>
      <c r="D640" s="204"/>
      <c r="E640" s="204"/>
      <c r="F640" s="204"/>
      <c r="G640" s="204"/>
      <c r="H640" s="204"/>
      <c r="I640" s="204"/>
      <c r="J640" s="204"/>
      <c r="K640" s="204"/>
      <c r="L640" s="204"/>
      <c r="M640" s="204"/>
    </row>
    <row r="641" spans="1:13">
      <c r="A641" s="204" t="s">
        <v>747</v>
      </c>
      <c r="B641" s="204"/>
      <c r="C641" s="204"/>
      <c r="D641" s="204"/>
      <c r="E641" s="204"/>
      <c r="F641" s="204"/>
      <c r="G641" s="204"/>
      <c r="H641" s="204"/>
      <c r="I641" s="204"/>
      <c r="J641" s="204"/>
      <c r="K641" s="204"/>
      <c r="L641" s="204"/>
      <c r="M641" s="204"/>
    </row>
    <row r="642" spans="1:13">
      <c r="A642" s="204" t="s">
        <v>76</v>
      </c>
      <c r="B642" s="204"/>
      <c r="C642" s="204"/>
      <c r="D642" s="204"/>
      <c r="E642" s="204"/>
      <c r="F642" s="204"/>
      <c r="G642" s="204"/>
      <c r="H642" s="204"/>
      <c r="I642" s="204"/>
      <c r="J642" s="204"/>
      <c r="K642" s="204"/>
      <c r="L642" s="204"/>
      <c r="M642" s="204"/>
    </row>
    <row r="643" spans="1:13">
      <c r="A643" s="204" t="s">
        <v>748</v>
      </c>
      <c r="B643" s="204"/>
      <c r="C643" s="204"/>
      <c r="D643" s="204"/>
      <c r="E643" s="204"/>
      <c r="F643" s="204"/>
      <c r="G643" s="204"/>
      <c r="H643" s="204"/>
      <c r="I643" s="204"/>
      <c r="J643" s="204"/>
      <c r="K643" s="204"/>
      <c r="L643" s="204"/>
      <c r="M643" s="204"/>
    </row>
    <row r="644" spans="1:13">
      <c r="A644" s="204" t="s">
        <v>749</v>
      </c>
      <c r="B644" s="204"/>
      <c r="C644" s="204"/>
      <c r="D644" s="204"/>
      <c r="E644" s="204"/>
      <c r="F644" s="204"/>
      <c r="G644" s="204"/>
      <c r="H644" s="204"/>
      <c r="I644" s="204"/>
      <c r="J644" s="204"/>
      <c r="K644" s="204"/>
      <c r="L644" s="204"/>
      <c r="M644" s="204"/>
    </row>
    <row r="645" spans="1:13">
      <c r="A645" s="204"/>
      <c r="B645" s="204"/>
      <c r="C645" s="204"/>
      <c r="D645" s="204"/>
      <c r="E645" s="204"/>
      <c r="F645" s="204"/>
      <c r="G645" s="204"/>
      <c r="H645" s="204"/>
      <c r="I645" s="204"/>
      <c r="J645" s="204"/>
      <c r="K645" s="204"/>
      <c r="L645" s="204"/>
      <c r="M645" s="204"/>
    </row>
    <row r="646" spans="1:13">
      <c r="A646" s="205" t="s">
        <v>278</v>
      </c>
      <c r="B646" s="205"/>
      <c r="C646" s="205"/>
      <c r="D646" s="205"/>
      <c r="E646" s="205"/>
      <c r="F646" s="205"/>
      <c r="G646" s="205"/>
      <c r="H646" s="205"/>
      <c r="I646" s="205"/>
      <c r="J646" s="205"/>
      <c r="K646" s="205"/>
      <c r="L646" s="205"/>
      <c r="M646" s="205"/>
    </row>
    <row r="647" spans="1:13">
      <c r="A647" s="206" t="s">
        <v>750</v>
      </c>
      <c r="B647" s="206"/>
      <c r="C647" s="206"/>
      <c r="D647" s="206"/>
      <c r="E647" s="206"/>
      <c r="F647" s="206"/>
      <c r="G647" s="206"/>
      <c r="H647" s="206"/>
      <c r="I647" s="206"/>
      <c r="J647" s="206"/>
      <c r="K647" s="206"/>
      <c r="L647" s="206"/>
      <c r="M647" s="206"/>
    </row>
    <row r="648" spans="1:13">
      <c r="A648" s="202" t="s">
        <v>751</v>
      </c>
      <c r="B648" s="202"/>
      <c r="C648" s="202"/>
      <c r="D648" s="202"/>
      <c r="E648" s="202"/>
      <c r="F648" s="202"/>
      <c r="G648" s="202"/>
      <c r="H648" s="202"/>
      <c r="I648" s="202"/>
      <c r="J648" s="202"/>
      <c r="K648" s="202"/>
      <c r="L648" s="202"/>
      <c r="M648" s="202"/>
    </row>
    <row r="649" spans="1:13">
      <c r="A649" s="202" t="s">
        <v>752</v>
      </c>
      <c r="B649" s="202"/>
      <c r="C649" s="202"/>
      <c r="D649" s="202"/>
      <c r="E649" s="202"/>
      <c r="F649" s="202"/>
      <c r="G649" s="202"/>
      <c r="H649" s="202"/>
      <c r="I649" s="202"/>
      <c r="J649" s="202"/>
      <c r="K649" s="202"/>
      <c r="L649" s="202"/>
      <c r="M649" s="202"/>
    </row>
    <row r="650" spans="1:13">
      <c r="A650" s="202" t="s">
        <v>753</v>
      </c>
      <c r="B650" s="202"/>
      <c r="C650" s="202"/>
      <c r="D650" s="202"/>
      <c r="E650" s="202"/>
      <c r="F650" s="202"/>
      <c r="G650" s="202"/>
      <c r="H650" s="202"/>
      <c r="I650" s="202"/>
      <c r="J650" s="202"/>
      <c r="K650" s="202"/>
      <c r="L650" s="202"/>
      <c r="M650" s="202"/>
    </row>
    <row r="651" spans="1:13">
      <c r="A651" s="202" t="s">
        <v>754</v>
      </c>
      <c r="B651" s="202"/>
      <c r="C651" s="202"/>
      <c r="D651" s="202"/>
      <c r="E651" s="202"/>
      <c r="F651" s="202"/>
      <c r="G651" s="202"/>
      <c r="H651" s="202"/>
      <c r="I651" s="202"/>
      <c r="J651" s="202"/>
      <c r="K651" s="202"/>
      <c r="L651" s="202"/>
      <c r="M651" s="202"/>
    </row>
    <row r="652" spans="1:13">
      <c r="A652" s="202" t="s">
        <v>755</v>
      </c>
      <c r="B652" s="202"/>
      <c r="C652" s="202"/>
      <c r="D652" s="202"/>
      <c r="E652" s="202"/>
      <c r="F652" s="202"/>
      <c r="G652" s="202"/>
      <c r="H652" s="202"/>
      <c r="I652" s="202"/>
      <c r="J652" s="202"/>
      <c r="K652" s="202"/>
      <c r="L652" s="202"/>
      <c r="M652" s="202"/>
    </row>
    <row r="653" spans="1:13">
      <c r="A653" s="204" t="s">
        <v>756</v>
      </c>
      <c r="B653" s="204"/>
      <c r="C653" s="204"/>
      <c r="D653" s="204"/>
      <c r="E653" s="204"/>
      <c r="F653" s="204"/>
      <c r="G653" s="204"/>
      <c r="H653" s="204"/>
      <c r="I653" s="204"/>
      <c r="J653" s="204"/>
      <c r="K653" s="204"/>
      <c r="L653" s="204"/>
      <c r="M653" s="204"/>
    </row>
    <row r="654" spans="1:13">
      <c r="A654" s="202" t="s">
        <v>757</v>
      </c>
      <c r="B654" s="202"/>
      <c r="C654" s="202"/>
      <c r="D654" s="202"/>
      <c r="E654" s="202"/>
      <c r="F654" s="202"/>
      <c r="G654" s="202"/>
      <c r="H654" s="202"/>
      <c r="I654" s="202"/>
      <c r="J654" s="202"/>
      <c r="K654" s="202"/>
      <c r="L654" s="202"/>
      <c r="M654" s="202"/>
    </row>
    <row r="655" spans="1:13">
      <c r="A655" s="202" t="s">
        <v>758</v>
      </c>
      <c r="B655" s="202"/>
      <c r="C655" s="202"/>
      <c r="D655" s="202"/>
      <c r="E655" s="202"/>
      <c r="F655" s="202"/>
      <c r="G655" s="202"/>
      <c r="H655" s="202"/>
      <c r="I655" s="202"/>
      <c r="J655" s="202"/>
      <c r="K655" s="202"/>
      <c r="L655" s="202"/>
      <c r="M655" s="202"/>
    </row>
    <row r="656" spans="1:13">
      <c r="A656" s="204" t="s">
        <v>759</v>
      </c>
      <c r="B656" s="204"/>
      <c r="C656" s="204"/>
      <c r="D656" s="204"/>
      <c r="E656" s="204"/>
      <c r="F656" s="204"/>
      <c r="G656" s="204"/>
      <c r="H656" s="204"/>
      <c r="I656" s="204"/>
      <c r="J656" s="204"/>
      <c r="K656" s="204"/>
      <c r="L656" s="204"/>
      <c r="M656" s="204"/>
    </row>
    <row r="657" spans="1:13">
      <c r="A657" s="202" t="s">
        <v>760</v>
      </c>
      <c r="B657" s="202"/>
      <c r="C657" s="202"/>
      <c r="D657" s="202"/>
      <c r="E657" s="202"/>
      <c r="F657" s="202"/>
      <c r="G657" s="202"/>
      <c r="H657" s="202"/>
      <c r="I657" s="202"/>
      <c r="J657" s="202"/>
      <c r="K657" s="202"/>
      <c r="L657" s="202"/>
      <c r="M657" s="202"/>
    </row>
    <row r="658" spans="1:13">
      <c r="A658" s="202" t="s">
        <v>761</v>
      </c>
      <c r="B658" s="202"/>
      <c r="C658" s="202"/>
      <c r="D658" s="202"/>
      <c r="E658" s="202"/>
      <c r="F658" s="202"/>
      <c r="G658" s="202"/>
      <c r="H658" s="202"/>
      <c r="I658" s="202"/>
      <c r="J658" s="202"/>
      <c r="K658" s="202"/>
      <c r="L658" s="202"/>
      <c r="M658" s="202"/>
    </row>
    <row r="659" spans="1:13">
      <c r="A659" s="202" t="s">
        <v>762</v>
      </c>
      <c r="B659" s="202"/>
      <c r="C659" s="202"/>
      <c r="D659" s="202"/>
      <c r="E659" s="202"/>
      <c r="F659" s="202"/>
      <c r="G659" s="202"/>
      <c r="H659" s="202"/>
      <c r="I659" s="202"/>
      <c r="J659" s="202"/>
      <c r="K659" s="202"/>
      <c r="L659" s="202"/>
      <c r="M659" s="202"/>
    </row>
    <row r="660" spans="1:13">
      <c r="A660" s="202" t="s">
        <v>763</v>
      </c>
      <c r="B660" s="202"/>
      <c r="C660" s="202"/>
      <c r="D660" s="202"/>
      <c r="E660" s="202"/>
      <c r="F660" s="202"/>
      <c r="G660" s="202"/>
      <c r="H660" s="202"/>
      <c r="I660" s="202"/>
      <c r="J660" s="202"/>
      <c r="K660" s="202"/>
      <c r="L660" s="202"/>
      <c r="M660" s="202"/>
    </row>
    <row r="661" spans="1:13">
      <c r="A661" s="204" t="s">
        <v>764</v>
      </c>
      <c r="B661" s="204"/>
      <c r="C661" s="204"/>
      <c r="D661" s="204"/>
      <c r="E661" s="204"/>
      <c r="F661" s="204"/>
      <c r="G661" s="204"/>
      <c r="H661" s="204"/>
      <c r="I661" s="204"/>
      <c r="J661" s="204"/>
      <c r="K661" s="204"/>
      <c r="L661" s="204"/>
      <c r="M661" s="204"/>
    </row>
    <row r="662" spans="1:13">
      <c r="A662" s="204" t="s">
        <v>765</v>
      </c>
      <c r="B662" s="204"/>
      <c r="C662" s="204"/>
      <c r="D662" s="204"/>
      <c r="E662" s="204"/>
      <c r="F662" s="204"/>
      <c r="G662" s="204"/>
      <c r="H662" s="204"/>
      <c r="I662" s="204"/>
      <c r="J662" s="204"/>
      <c r="K662" s="204"/>
      <c r="L662" s="204"/>
      <c r="M662" s="204"/>
    </row>
    <row r="663" spans="1:13">
      <c r="A663" s="202" t="s">
        <v>766</v>
      </c>
      <c r="B663" s="202"/>
      <c r="C663" s="202"/>
      <c r="D663" s="202"/>
      <c r="E663" s="202"/>
      <c r="F663" s="202"/>
      <c r="G663" s="202"/>
      <c r="H663" s="202"/>
      <c r="I663" s="202"/>
      <c r="J663" s="202"/>
      <c r="K663" s="202"/>
      <c r="L663" s="202"/>
      <c r="M663" s="202"/>
    </row>
    <row r="664" spans="1:13">
      <c r="A664" s="202" t="s">
        <v>767</v>
      </c>
      <c r="B664" s="202"/>
      <c r="C664" s="202"/>
      <c r="D664" s="202"/>
      <c r="E664" s="202"/>
      <c r="F664" s="202"/>
      <c r="G664" s="202"/>
      <c r="H664" s="202"/>
      <c r="I664" s="202"/>
      <c r="J664" s="202"/>
      <c r="K664" s="202"/>
      <c r="L664" s="202"/>
      <c r="M664" s="202"/>
    </row>
    <row r="665" spans="1:13">
      <c r="A665" s="202" t="s">
        <v>768</v>
      </c>
      <c r="B665" s="202"/>
      <c r="C665" s="202"/>
      <c r="D665" s="202"/>
      <c r="E665" s="202"/>
      <c r="F665" s="202"/>
      <c r="G665" s="202"/>
      <c r="H665" s="202"/>
      <c r="I665" s="202"/>
      <c r="J665" s="202"/>
      <c r="K665" s="202"/>
      <c r="L665" s="202"/>
      <c r="M665" s="202"/>
    </row>
    <row r="666" spans="1:13">
      <c r="A666" s="202" t="s">
        <v>84</v>
      </c>
      <c r="B666" s="202"/>
      <c r="C666" s="202"/>
      <c r="D666" s="202"/>
      <c r="E666" s="202"/>
      <c r="F666" s="202"/>
      <c r="G666" s="202"/>
      <c r="H666" s="202"/>
      <c r="I666" s="202"/>
      <c r="J666" s="202"/>
      <c r="K666" s="202"/>
      <c r="L666" s="202"/>
      <c r="M666" s="202"/>
    </row>
    <row r="667" spans="1:13">
      <c r="A667" s="202" t="s">
        <v>769</v>
      </c>
      <c r="B667" s="202"/>
      <c r="C667" s="202"/>
      <c r="D667" s="202"/>
      <c r="E667" s="202"/>
      <c r="F667" s="202"/>
      <c r="G667" s="202"/>
      <c r="H667" s="202"/>
      <c r="I667" s="202"/>
      <c r="J667" s="202"/>
      <c r="K667" s="202"/>
      <c r="L667" s="202"/>
      <c r="M667" s="202"/>
    </row>
    <row r="668" spans="1:13">
      <c r="A668" s="202" t="s">
        <v>770</v>
      </c>
      <c r="B668" s="202"/>
      <c r="C668" s="202"/>
      <c r="D668" s="202"/>
      <c r="E668" s="202"/>
      <c r="F668" s="202"/>
      <c r="G668" s="202"/>
      <c r="H668" s="202"/>
      <c r="I668" s="202"/>
      <c r="J668" s="202"/>
      <c r="K668" s="202"/>
      <c r="L668" s="202"/>
      <c r="M668" s="202"/>
    </row>
    <row r="669" spans="1:13">
      <c r="A669" s="202" t="s">
        <v>771</v>
      </c>
      <c r="B669" s="202"/>
      <c r="C669" s="202"/>
      <c r="D669" s="202"/>
      <c r="E669" s="202"/>
      <c r="F669" s="202"/>
      <c r="G669" s="202"/>
      <c r="H669" s="202"/>
      <c r="I669" s="202"/>
      <c r="J669" s="202"/>
      <c r="K669" s="202"/>
      <c r="L669" s="202"/>
      <c r="M669" s="202"/>
    </row>
    <row r="670" spans="1:13">
      <c r="A670" s="202" t="s">
        <v>772</v>
      </c>
      <c r="B670" s="202"/>
      <c r="C670" s="202"/>
      <c r="D670" s="202"/>
      <c r="E670" s="202"/>
      <c r="F670" s="202"/>
      <c r="G670" s="202"/>
      <c r="H670" s="202"/>
      <c r="I670" s="202"/>
      <c r="J670" s="202"/>
      <c r="K670" s="202"/>
      <c r="L670" s="202"/>
      <c r="M670" s="202"/>
    </row>
    <row r="671" spans="1:13">
      <c r="A671" s="202" t="s">
        <v>773</v>
      </c>
      <c r="B671" s="202"/>
      <c r="C671" s="202"/>
      <c r="D671" s="202"/>
      <c r="E671" s="202"/>
      <c r="F671" s="202"/>
      <c r="G671" s="202"/>
      <c r="H671" s="202"/>
      <c r="I671" s="202"/>
      <c r="J671" s="202"/>
      <c r="K671" s="202"/>
      <c r="L671" s="202"/>
      <c r="M671" s="202"/>
    </row>
    <row r="672" spans="1:13">
      <c r="A672" s="202" t="s">
        <v>774</v>
      </c>
      <c r="B672" s="202"/>
      <c r="C672" s="202"/>
      <c r="D672" s="202"/>
      <c r="E672" s="202"/>
      <c r="F672" s="202"/>
      <c r="G672" s="202"/>
      <c r="H672" s="202"/>
      <c r="I672" s="202"/>
      <c r="J672" s="202"/>
      <c r="K672" s="202"/>
      <c r="L672" s="202"/>
      <c r="M672" s="202"/>
    </row>
    <row r="673" spans="1:13">
      <c r="A673" s="204" t="s">
        <v>76</v>
      </c>
      <c r="B673" s="204"/>
      <c r="C673" s="204"/>
      <c r="D673" s="204"/>
      <c r="E673" s="204"/>
      <c r="F673" s="204"/>
      <c r="G673" s="204"/>
      <c r="H673" s="204"/>
      <c r="I673" s="204"/>
      <c r="J673" s="204"/>
      <c r="K673" s="204"/>
      <c r="L673" s="204"/>
      <c r="M673" s="204"/>
    </row>
    <row r="674" spans="1:13">
      <c r="A674" s="202" t="s">
        <v>775</v>
      </c>
      <c r="B674" s="202"/>
      <c r="C674" s="202"/>
      <c r="D674" s="202"/>
      <c r="E674" s="202"/>
      <c r="F674" s="202"/>
      <c r="G674" s="202"/>
      <c r="H674" s="202"/>
      <c r="I674" s="202"/>
      <c r="J674" s="202"/>
      <c r="K674" s="202"/>
      <c r="L674" s="202"/>
      <c r="M674" s="202"/>
    </row>
    <row r="675" spans="1:13">
      <c r="A675" s="202" t="s">
        <v>776</v>
      </c>
      <c r="B675" s="202"/>
      <c r="C675" s="202"/>
      <c r="D675" s="202"/>
      <c r="E675" s="202"/>
      <c r="F675" s="202"/>
      <c r="G675" s="202"/>
      <c r="H675" s="202"/>
      <c r="I675" s="202"/>
      <c r="J675" s="202"/>
      <c r="K675" s="202"/>
      <c r="L675" s="202"/>
      <c r="M675" s="202"/>
    </row>
    <row r="676" spans="1:13">
      <c r="A676" s="202" t="s">
        <v>777</v>
      </c>
      <c r="B676" s="202"/>
      <c r="C676" s="202"/>
      <c r="D676" s="202"/>
      <c r="E676" s="202"/>
      <c r="F676" s="202"/>
      <c r="G676" s="202"/>
      <c r="H676" s="202"/>
      <c r="I676" s="202"/>
      <c r="J676" s="202"/>
      <c r="K676" s="202"/>
      <c r="L676" s="202"/>
      <c r="M676" s="202"/>
    </row>
    <row r="677" spans="1:13">
      <c r="A677" s="202" t="s">
        <v>181</v>
      </c>
      <c r="B677" s="202"/>
      <c r="C677" s="202"/>
      <c r="D677" s="202"/>
      <c r="E677" s="202"/>
      <c r="F677" s="202"/>
      <c r="G677" s="202"/>
      <c r="H677" s="202"/>
      <c r="I677" s="202"/>
      <c r="J677" s="202"/>
      <c r="K677" s="202"/>
      <c r="L677" s="202"/>
      <c r="M677" s="202"/>
    </row>
    <row r="678" spans="1:13" ht="11.1" customHeight="1">
      <c r="A678" s="202" t="s">
        <v>778</v>
      </c>
      <c r="B678" s="202"/>
      <c r="C678" s="202"/>
      <c r="D678" s="202"/>
      <c r="E678" s="202"/>
      <c r="F678" s="202"/>
      <c r="G678" s="202"/>
      <c r="H678" s="202"/>
      <c r="I678" s="202"/>
      <c r="J678" s="202"/>
      <c r="K678" s="202"/>
      <c r="L678" s="202"/>
      <c r="M678" s="202"/>
    </row>
    <row r="679" spans="1:13" ht="14.25" customHeight="1">
      <c r="A679" s="202" t="s">
        <v>779</v>
      </c>
      <c r="B679" s="202"/>
      <c r="C679" s="202"/>
      <c r="D679" s="202"/>
      <c r="E679" s="202"/>
      <c r="F679" s="202"/>
      <c r="G679" s="202"/>
      <c r="H679" s="202"/>
      <c r="I679" s="202"/>
      <c r="J679" s="202"/>
      <c r="K679" s="202"/>
      <c r="L679" s="202"/>
      <c r="M679" s="202"/>
    </row>
    <row r="680" spans="1:13" ht="14.25" customHeight="1">
      <c r="A680" s="202" t="s">
        <v>93</v>
      </c>
      <c r="B680" s="202"/>
      <c r="C680" s="202"/>
      <c r="D680" s="202"/>
      <c r="E680" s="202"/>
      <c r="F680" s="202"/>
      <c r="G680" s="202"/>
      <c r="H680" s="202"/>
      <c r="I680" s="202"/>
      <c r="J680" s="202"/>
      <c r="K680" s="202"/>
      <c r="L680" s="202"/>
      <c r="M680" s="202"/>
    </row>
    <row r="681" spans="1:13" ht="14.25" customHeight="1">
      <c r="A681" s="202" t="s">
        <v>780</v>
      </c>
      <c r="B681" s="202"/>
      <c r="C681" s="202"/>
      <c r="D681" s="202"/>
      <c r="E681" s="202"/>
      <c r="F681" s="202"/>
      <c r="G681" s="202"/>
      <c r="H681" s="202"/>
      <c r="I681" s="202"/>
      <c r="J681" s="202"/>
      <c r="K681" s="202"/>
      <c r="L681" s="202"/>
      <c r="M681" s="202"/>
    </row>
    <row r="682" spans="1:13" ht="14.25" customHeight="1">
      <c r="A682" s="202" t="s">
        <v>781</v>
      </c>
      <c r="B682" s="202"/>
      <c r="C682" s="202"/>
      <c r="D682" s="202"/>
      <c r="E682" s="202"/>
      <c r="F682" s="202"/>
      <c r="G682" s="202"/>
      <c r="H682" s="202"/>
      <c r="I682" s="202"/>
      <c r="J682" s="202"/>
      <c r="K682" s="202"/>
      <c r="L682" s="202"/>
      <c r="M682" s="202"/>
    </row>
    <row r="683" spans="1:13" ht="14.25" customHeight="1">
      <c r="A683" s="202" t="s">
        <v>782</v>
      </c>
      <c r="B683" s="202"/>
      <c r="C683" s="202"/>
      <c r="D683" s="202"/>
      <c r="E683" s="202"/>
      <c r="F683" s="202"/>
      <c r="G683" s="202"/>
      <c r="H683" s="202"/>
      <c r="I683" s="202"/>
      <c r="J683" s="202"/>
      <c r="K683" s="202"/>
      <c r="L683" s="202"/>
      <c r="M683" s="202"/>
    </row>
    <row r="684" spans="1:13" ht="14.25" customHeight="1">
      <c r="A684" s="202" t="s">
        <v>783</v>
      </c>
      <c r="B684" s="202"/>
      <c r="C684" s="202"/>
      <c r="D684" s="202"/>
      <c r="E684" s="202"/>
      <c r="F684" s="202"/>
      <c r="G684" s="202"/>
      <c r="H684" s="202"/>
      <c r="I684" s="202"/>
      <c r="J684" s="202"/>
      <c r="K684" s="202"/>
      <c r="L684" s="202"/>
      <c r="M684" s="202"/>
    </row>
    <row r="685" spans="1:13" ht="14.25" customHeight="1">
      <c r="A685" s="202" t="s">
        <v>784</v>
      </c>
      <c r="B685" s="202"/>
      <c r="C685" s="202"/>
      <c r="D685" s="202"/>
      <c r="E685" s="202"/>
      <c r="F685" s="202"/>
      <c r="G685" s="202"/>
      <c r="H685" s="202"/>
      <c r="I685" s="202"/>
      <c r="J685" s="202"/>
      <c r="K685" s="202"/>
      <c r="L685" s="202"/>
      <c r="M685" s="202"/>
    </row>
    <row r="686" spans="1:13" ht="14.25" customHeight="1">
      <c r="A686" s="202" t="s">
        <v>785</v>
      </c>
      <c r="B686" s="202"/>
      <c r="C686" s="202"/>
      <c r="D686" s="202"/>
      <c r="E686" s="202"/>
      <c r="F686" s="202"/>
      <c r="G686" s="202"/>
      <c r="H686" s="202"/>
      <c r="I686" s="202"/>
      <c r="J686" s="202"/>
      <c r="K686" s="202"/>
      <c r="L686" s="202"/>
      <c r="M686" s="202"/>
    </row>
    <row r="687" spans="1:13" ht="14.25" customHeight="1">
      <c r="A687" s="202" t="s">
        <v>786</v>
      </c>
      <c r="B687" s="202"/>
      <c r="C687" s="202"/>
      <c r="D687" s="202"/>
      <c r="E687" s="202"/>
      <c r="F687" s="202"/>
      <c r="G687" s="202"/>
      <c r="H687" s="202"/>
      <c r="I687" s="202"/>
      <c r="J687" s="202"/>
      <c r="K687" s="202"/>
      <c r="L687" s="202"/>
      <c r="M687" s="202"/>
    </row>
    <row r="688" spans="1:13" ht="14.25" customHeight="1">
      <c r="A688" s="202" t="s">
        <v>787</v>
      </c>
      <c r="B688" s="202"/>
      <c r="C688" s="202"/>
      <c r="D688" s="202"/>
      <c r="E688" s="202"/>
      <c r="F688" s="202"/>
      <c r="G688" s="202"/>
      <c r="H688" s="202"/>
      <c r="I688" s="202"/>
      <c r="J688" s="202"/>
      <c r="K688" s="202"/>
      <c r="L688" s="202"/>
      <c r="M688" s="202"/>
    </row>
    <row r="689" spans="1:13" ht="14.25" customHeight="1">
      <c r="A689" s="202" t="s">
        <v>788</v>
      </c>
      <c r="B689" s="202"/>
      <c r="C689" s="202"/>
      <c r="D689" s="202"/>
      <c r="E689" s="202"/>
      <c r="F689" s="202"/>
      <c r="G689" s="202"/>
      <c r="H689" s="202"/>
      <c r="I689" s="202"/>
      <c r="J689" s="202"/>
      <c r="K689" s="202"/>
      <c r="L689" s="202"/>
      <c r="M689" s="202"/>
    </row>
    <row r="690" spans="1:13" ht="14.25" customHeight="1">
      <c r="A690" s="204" t="s">
        <v>789</v>
      </c>
      <c r="B690" s="204"/>
      <c r="C690" s="204"/>
      <c r="D690" s="204"/>
      <c r="E690" s="204"/>
      <c r="F690" s="204"/>
      <c r="G690" s="204"/>
      <c r="H690" s="204"/>
      <c r="I690" s="204"/>
      <c r="J690" s="204"/>
      <c r="K690" s="204"/>
      <c r="L690" s="204"/>
      <c r="M690" s="204"/>
    </row>
    <row r="691" spans="1:13" ht="11.1" customHeight="1">
      <c r="A691" s="204" t="s">
        <v>790</v>
      </c>
      <c r="B691" s="204"/>
      <c r="C691" s="204"/>
      <c r="D691" s="204"/>
      <c r="E691" s="204"/>
      <c r="F691" s="204"/>
      <c r="G691" s="204"/>
      <c r="H691" s="204"/>
      <c r="I691" s="204"/>
      <c r="J691" s="204"/>
      <c r="K691" s="204"/>
      <c r="L691" s="204"/>
      <c r="M691" s="204"/>
    </row>
    <row r="692" spans="1:13">
      <c r="A692" s="204"/>
      <c r="B692" s="204"/>
      <c r="C692" s="204"/>
      <c r="D692" s="204"/>
      <c r="E692" s="204"/>
      <c r="F692" s="204"/>
      <c r="G692" s="204"/>
      <c r="H692" s="204"/>
      <c r="I692" s="204"/>
      <c r="J692" s="204"/>
      <c r="K692" s="204"/>
      <c r="L692" s="204"/>
      <c r="M692" s="204"/>
    </row>
    <row r="693" spans="1:13">
      <c r="A693" s="205" t="s">
        <v>508</v>
      </c>
      <c r="B693" s="205"/>
      <c r="C693" s="205"/>
      <c r="D693" s="205"/>
      <c r="E693" s="205"/>
      <c r="F693" s="205"/>
      <c r="G693" s="205"/>
      <c r="H693" s="205"/>
      <c r="I693" s="205"/>
      <c r="J693" s="205"/>
      <c r="K693" s="205"/>
      <c r="L693" s="205"/>
      <c r="M693" s="205"/>
    </row>
    <row r="694" spans="1:13">
      <c r="A694" s="204" t="s">
        <v>791</v>
      </c>
      <c r="B694" s="204"/>
      <c r="C694" s="204"/>
      <c r="D694" s="204"/>
      <c r="E694" s="204"/>
      <c r="F694" s="204"/>
      <c r="G694" s="204"/>
      <c r="H694" s="204"/>
      <c r="I694" s="204"/>
      <c r="J694" s="204"/>
      <c r="K694" s="204"/>
      <c r="L694" s="204"/>
      <c r="M694" s="204"/>
    </row>
    <row r="695" spans="1:13" ht="11.1" customHeight="1">
      <c r="A695" s="204" t="s">
        <v>417</v>
      </c>
      <c r="B695" s="204"/>
      <c r="C695" s="204"/>
      <c r="D695" s="204"/>
      <c r="E695" s="204"/>
      <c r="F695" s="204"/>
      <c r="G695" s="204"/>
      <c r="H695" s="204"/>
      <c r="I695" s="204"/>
      <c r="J695" s="204"/>
      <c r="K695" s="204"/>
      <c r="L695" s="204"/>
      <c r="M695" s="204"/>
    </row>
    <row r="696" spans="1:13">
      <c r="A696" s="204" t="s">
        <v>509</v>
      </c>
      <c r="B696" s="204"/>
      <c r="C696" s="204"/>
      <c r="D696" s="204"/>
      <c r="E696" s="204"/>
      <c r="F696" s="204"/>
      <c r="G696" s="204"/>
      <c r="H696" s="204"/>
      <c r="I696" s="204"/>
      <c r="J696" s="204"/>
      <c r="K696" s="204"/>
      <c r="L696" s="204"/>
      <c r="M696" s="204"/>
    </row>
    <row r="697" spans="1:13">
      <c r="A697" s="204" t="s">
        <v>792</v>
      </c>
      <c r="B697" s="204"/>
      <c r="C697" s="204"/>
      <c r="D697" s="204"/>
      <c r="E697" s="204"/>
      <c r="F697" s="204"/>
      <c r="G697" s="204"/>
      <c r="H697" s="204"/>
      <c r="I697" s="204"/>
      <c r="J697" s="204"/>
      <c r="K697" s="204"/>
      <c r="L697" s="204"/>
      <c r="M697" s="204"/>
    </row>
    <row r="698" spans="1:13">
      <c r="A698" s="204" t="s">
        <v>793</v>
      </c>
      <c r="B698" s="204"/>
      <c r="C698" s="204"/>
      <c r="D698" s="204"/>
      <c r="E698" s="204"/>
      <c r="F698" s="204"/>
      <c r="G698" s="204"/>
      <c r="H698" s="204"/>
      <c r="I698" s="204"/>
      <c r="J698" s="204"/>
      <c r="K698" s="204"/>
      <c r="L698" s="204"/>
      <c r="M698" s="204"/>
    </row>
    <row r="699" spans="1:13">
      <c r="A699" s="204" t="s">
        <v>794</v>
      </c>
      <c r="B699" s="204"/>
      <c r="C699" s="204"/>
      <c r="D699" s="204"/>
      <c r="E699" s="204"/>
      <c r="F699" s="204"/>
      <c r="G699" s="204"/>
      <c r="H699" s="204"/>
      <c r="I699" s="204"/>
      <c r="J699" s="204"/>
      <c r="K699" s="204"/>
      <c r="L699" s="204"/>
      <c r="M699" s="204"/>
    </row>
    <row r="700" spans="1:13">
      <c r="A700" s="204"/>
      <c r="B700" s="204"/>
      <c r="C700" s="204"/>
      <c r="D700" s="204"/>
      <c r="E700" s="204"/>
      <c r="F700" s="204"/>
      <c r="G700" s="204"/>
      <c r="H700" s="204"/>
      <c r="I700" s="204"/>
      <c r="J700" s="204"/>
      <c r="K700" s="204"/>
      <c r="L700" s="204"/>
      <c r="M700" s="204"/>
    </row>
    <row r="701" spans="1:13">
      <c r="A701" s="204" t="s">
        <v>795</v>
      </c>
      <c r="B701" s="204"/>
      <c r="C701" s="204"/>
      <c r="D701" s="204"/>
      <c r="E701" s="204"/>
      <c r="F701" s="204"/>
      <c r="G701" s="204"/>
      <c r="H701" s="204"/>
      <c r="I701" s="204"/>
      <c r="J701" s="204"/>
      <c r="K701" s="204"/>
      <c r="L701" s="204"/>
      <c r="M701" s="204"/>
    </row>
    <row r="702" spans="1:13">
      <c r="A702" s="204" t="s">
        <v>796</v>
      </c>
      <c r="B702" s="204"/>
      <c r="C702" s="204"/>
      <c r="D702" s="204"/>
      <c r="E702" s="204"/>
      <c r="F702" s="204"/>
      <c r="G702" s="204"/>
      <c r="H702" s="204"/>
      <c r="I702" s="204"/>
      <c r="J702" s="204"/>
      <c r="K702" s="204"/>
      <c r="L702" s="204"/>
      <c r="M702" s="204"/>
    </row>
    <row r="703" spans="1:13">
      <c r="A703" s="204" t="s">
        <v>797</v>
      </c>
      <c r="B703" s="204"/>
      <c r="C703" s="204"/>
      <c r="D703" s="204"/>
      <c r="E703" s="204"/>
      <c r="F703" s="204"/>
      <c r="G703" s="204"/>
      <c r="H703" s="204"/>
      <c r="I703" s="204"/>
      <c r="J703" s="204"/>
      <c r="K703" s="204"/>
      <c r="L703" s="204"/>
      <c r="M703" s="204"/>
    </row>
    <row r="704" spans="1:13">
      <c r="A704" s="204" t="s">
        <v>798</v>
      </c>
      <c r="B704" s="204"/>
      <c r="C704" s="204"/>
      <c r="D704" s="204"/>
      <c r="E704" s="204"/>
      <c r="F704" s="204"/>
      <c r="G704" s="204"/>
      <c r="H704" s="204"/>
      <c r="I704" s="204"/>
      <c r="J704" s="204"/>
      <c r="K704" s="204"/>
      <c r="L704" s="204"/>
      <c r="M704" s="204"/>
    </row>
    <row r="705" spans="1:13">
      <c r="A705" s="204" t="s">
        <v>799</v>
      </c>
      <c r="B705" s="204"/>
      <c r="C705" s="204"/>
      <c r="D705" s="204"/>
      <c r="E705" s="204"/>
      <c r="F705" s="204"/>
      <c r="G705" s="204"/>
      <c r="H705" s="204"/>
      <c r="I705" s="204"/>
      <c r="J705" s="204"/>
      <c r="K705" s="204"/>
      <c r="L705" s="204"/>
      <c r="M705" s="204"/>
    </row>
    <row r="706" spans="1:13">
      <c r="A706" s="204" t="s">
        <v>510</v>
      </c>
      <c r="B706" s="204"/>
      <c r="C706" s="204"/>
      <c r="D706" s="204"/>
      <c r="E706" s="204"/>
      <c r="F706" s="204"/>
      <c r="G706" s="204"/>
      <c r="H706" s="204"/>
      <c r="I706" s="204"/>
      <c r="J706" s="204"/>
      <c r="K706" s="204"/>
      <c r="L706" s="204"/>
      <c r="M706" s="204"/>
    </row>
    <row r="707" spans="1:13">
      <c r="A707" s="204" t="s">
        <v>418</v>
      </c>
      <c r="B707" s="204"/>
      <c r="C707" s="204"/>
      <c r="D707" s="204"/>
      <c r="E707" s="204"/>
      <c r="F707" s="204"/>
      <c r="G707" s="204"/>
      <c r="H707" s="204"/>
      <c r="I707" s="204"/>
      <c r="J707" s="204"/>
      <c r="K707" s="204"/>
      <c r="L707" s="204"/>
      <c r="M707" s="204"/>
    </row>
    <row r="708" spans="1:13">
      <c r="A708" s="204" t="s">
        <v>419</v>
      </c>
      <c r="B708" s="204"/>
      <c r="C708" s="204"/>
      <c r="D708" s="204"/>
      <c r="E708" s="204"/>
      <c r="F708" s="204"/>
      <c r="G708" s="204"/>
      <c r="H708" s="204"/>
      <c r="I708" s="204"/>
      <c r="J708" s="204"/>
      <c r="K708" s="204"/>
      <c r="L708" s="204"/>
      <c r="M708" s="204"/>
    </row>
    <row r="709" spans="1:13">
      <c r="A709" s="204" t="s">
        <v>420</v>
      </c>
      <c r="B709" s="204"/>
      <c r="C709" s="204"/>
      <c r="D709" s="204"/>
      <c r="E709" s="204"/>
      <c r="F709" s="204"/>
      <c r="G709" s="204"/>
      <c r="H709" s="204"/>
      <c r="I709" s="204"/>
      <c r="J709" s="204"/>
      <c r="K709" s="204"/>
      <c r="L709" s="204"/>
      <c r="M709" s="204"/>
    </row>
    <row r="710" spans="1:13">
      <c r="A710" s="204" t="s">
        <v>421</v>
      </c>
      <c r="B710" s="204"/>
      <c r="C710" s="204"/>
      <c r="D710" s="204"/>
      <c r="E710" s="204"/>
      <c r="F710" s="204"/>
      <c r="G710" s="204"/>
      <c r="H710" s="204"/>
      <c r="I710" s="204"/>
      <c r="J710" s="204"/>
      <c r="K710" s="204"/>
      <c r="L710" s="204"/>
      <c r="M710" s="204"/>
    </row>
    <row r="711" spans="1:13">
      <c r="A711" s="204" t="s">
        <v>422</v>
      </c>
      <c r="B711" s="204"/>
      <c r="C711" s="204"/>
      <c r="D711" s="204"/>
      <c r="E711" s="204"/>
      <c r="F711" s="204"/>
      <c r="G711" s="204"/>
      <c r="H711" s="204"/>
      <c r="I711" s="204"/>
      <c r="J711" s="204"/>
      <c r="K711" s="204"/>
      <c r="L711" s="204"/>
      <c r="M711" s="204"/>
    </row>
    <row r="712" spans="1:13">
      <c r="A712" s="204" t="s">
        <v>423</v>
      </c>
      <c r="B712" s="204"/>
      <c r="C712" s="204"/>
      <c r="D712" s="204"/>
      <c r="E712" s="204"/>
      <c r="F712" s="204"/>
      <c r="G712" s="204"/>
      <c r="H712" s="204"/>
      <c r="I712" s="204"/>
      <c r="J712" s="204"/>
      <c r="K712" s="204"/>
      <c r="L712" s="204"/>
      <c r="M712" s="204"/>
    </row>
    <row r="713" spans="1:13">
      <c r="A713" s="204" t="s">
        <v>800</v>
      </c>
      <c r="B713" s="204"/>
      <c r="C713" s="204"/>
      <c r="D713" s="204"/>
      <c r="E713" s="204"/>
      <c r="F713" s="204"/>
      <c r="G713" s="204"/>
      <c r="H713" s="204"/>
      <c r="I713" s="204"/>
      <c r="J713" s="204"/>
      <c r="K713" s="204"/>
      <c r="L713" s="204"/>
      <c r="M713" s="204"/>
    </row>
    <row r="714" spans="1:13">
      <c r="A714" s="204" t="s">
        <v>801</v>
      </c>
      <c r="B714" s="204"/>
      <c r="C714" s="204"/>
      <c r="D714" s="204"/>
      <c r="E714" s="204"/>
      <c r="F714" s="204"/>
      <c r="G714" s="204"/>
      <c r="H714" s="204"/>
      <c r="I714" s="204"/>
      <c r="J714" s="204"/>
      <c r="K714" s="204"/>
      <c r="L714" s="204"/>
      <c r="M714" s="204"/>
    </row>
    <row r="715" spans="1:13">
      <c r="A715" s="204" t="s">
        <v>802</v>
      </c>
      <c r="B715" s="204"/>
      <c r="C715" s="204"/>
      <c r="D715" s="204"/>
      <c r="E715" s="204"/>
      <c r="F715" s="204"/>
      <c r="G715" s="204"/>
      <c r="H715" s="204"/>
      <c r="I715" s="204"/>
      <c r="J715" s="204"/>
      <c r="K715" s="204"/>
      <c r="L715" s="204"/>
      <c r="M715" s="204"/>
    </row>
    <row r="716" spans="1:13">
      <c r="A716" s="204" t="s">
        <v>803</v>
      </c>
      <c r="B716" s="204"/>
      <c r="C716" s="204"/>
      <c r="D716" s="204"/>
      <c r="E716" s="204"/>
      <c r="F716" s="204"/>
      <c r="G716" s="204"/>
      <c r="H716" s="204"/>
      <c r="I716" s="204"/>
      <c r="J716" s="204"/>
      <c r="K716" s="204"/>
      <c r="L716" s="204"/>
      <c r="M716" s="204"/>
    </row>
    <row r="717" spans="1:13">
      <c r="A717" s="204" t="s">
        <v>804</v>
      </c>
      <c r="B717" s="204"/>
      <c r="C717" s="204"/>
      <c r="D717" s="204"/>
      <c r="E717" s="204"/>
      <c r="F717" s="204"/>
      <c r="G717" s="204"/>
      <c r="H717" s="204"/>
      <c r="I717" s="204"/>
      <c r="J717" s="204"/>
      <c r="K717" s="204"/>
      <c r="L717" s="204"/>
      <c r="M717" s="204"/>
    </row>
    <row r="718" spans="1:13">
      <c r="A718" s="204" t="s">
        <v>805</v>
      </c>
      <c r="B718" s="204"/>
      <c r="C718" s="204"/>
      <c r="D718" s="204"/>
      <c r="E718" s="204"/>
      <c r="F718" s="204"/>
      <c r="G718" s="204"/>
      <c r="H718" s="204"/>
      <c r="I718" s="204"/>
      <c r="J718" s="204"/>
      <c r="K718" s="204"/>
      <c r="L718" s="204"/>
      <c r="M718" s="204"/>
    </row>
    <row r="719" spans="1:13">
      <c r="A719" s="204" t="s">
        <v>806</v>
      </c>
      <c r="B719" s="204"/>
      <c r="C719" s="204"/>
      <c r="D719" s="204"/>
      <c r="E719" s="204"/>
      <c r="F719" s="204"/>
      <c r="G719" s="204"/>
      <c r="H719" s="204"/>
      <c r="I719" s="204"/>
      <c r="J719" s="204"/>
      <c r="K719" s="204"/>
      <c r="L719" s="204"/>
      <c r="M719" s="204"/>
    </row>
    <row r="720" spans="1:13">
      <c r="A720" s="204" t="s">
        <v>807</v>
      </c>
      <c r="B720" s="204"/>
      <c r="C720" s="204"/>
      <c r="D720" s="204"/>
      <c r="E720" s="204"/>
      <c r="F720" s="204"/>
      <c r="G720" s="204"/>
      <c r="H720" s="204"/>
      <c r="I720" s="204"/>
      <c r="J720" s="204"/>
      <c r="K720" s="204"/>
      <c r="L720" s="204"/>
      <c r="M720" s="204"/>
    </row>
    <row r="721" spans="1:14" s="201" customFormat="1" ht="16.5" customHeight="1">
      <c r="A721" s="204" t="s">
        <v>808</v>
      </c>
      <c r="B721" s="204"/>
      <c r="C721" s="204"/>
      <c r="D721" s="204"/>
      <c r="E721" s="204"/>
      <c r="F721" s="204"/>
      <c r="G721" s="204"/>
      <c r="H721" s="204"/>
      <c r="I721" s="204"/>
      <c r="J721" s="204"/>
      <c r="K721" s="204"/>
      <c r="L721" s="204"/>
      <c r="M721" s="204"/>
      <c r="N721" s="187"/>
    </row>
    <row r="722" spans="1:14" s="201" customFormat="1" ht="16.5" customHeight="1">
      <c r="A722" s="204"/>
      <c r="B722" s="204"/>
      <c r="C722" s="204"/>
      <c r="D722" s="204"/>
      <c r="E722" s="204"/>
      <c r="F722" s="204"/>
      <c r="G722" s="204"/>
      <c r="H722" s="204"/>
      <c r="I722" s="204"/>
      <c r="J722" s="204"/>
      <c r="K722" s="204"/>
      <c r="L722" s="204"/>
      <c r="M722" s="204"/>
      <c r="N722" s="187"/>
    </row>
    <row r="723" spans="1:14" s="201" customFormat="1" ht="16.5" customHeight="1">
      <c r="A723" s="206" t="s">
        <v>809</v>
      </c>
      <c r="B723" s="206"/>
      <c r="C723" s="206"/>
      <c r="D723" s="206"/>
      <c r="E723" s="206"/>
      <c r="F723" s="206"/>
      <c r="G723" s="206"/>
      <c r="H723" s="206"/>
      <c r="I723" s="206"/>
      <c r="J723" s="206"/>
      <c r="K723" s="206"/>
      <c r="L723" s="206"/>
      <c r="M723" s="206"/>
      <c r="N723" s="187"/>
    </row>
    <row r="724" spans="1:14" s="201" customFormat="1" ht="16.5" customHeight="1">
      <c r="A724" s="206" t="s">
        <v>810</v>
      </c>
      <c r="B724" s="206"/>
      <c r="C724" s="206"/>
      <c r="D724" s="206"/>
      <c r="E724" s="206"/>
      <c r="F724" s="206"/>
      <c r="G724" s="206"/>
      <c r="H724" s="206"/>
      <c r="I724" s="206"/>
      <c r="J724" s="206"/>
      <c r="K724" s="206"/>
      <c r="L724" s="206"/>
      <c r="M724" s="206"/>
      <c r="N724" s="187"/>
    </row>
    <row r="725" spans="1:14" s="201" customFormat="1" ht="16.5" customHeight="1">
      <c r="A725" s="202" t="s">
        <v>811</v>
      </c>
      <c r="B725" s="202"/>
      <c r="C725" s="202"/>
      <c r="D725" s="202"/>
      <c r="E725" s="202"/>
      <c r="F725" s="202"/>
      <c r="G725" s="202"/>
      <c r="H725" s="202"/>
      <c r="I725" s="202"/>
      <c r="J725" s="202"/>
      <c r="K725" s="202"/>
      <c r="L725" s="202"/>
      <c r="M725" s="202"/>
      <c r="N725" s="187"/>
    </row>
    <row r="726" spans="1:14" s="201" customFormat="1" ht="16.5" customHeight="1">
      <c r="A726" s="202" t="s">
        <v>812</v>
      </c>
      <c r="B726" s="202"/>
      <c r="C726" s="202"/>
      <c r="D726" s="202"/>
      <c r="E726" s="202"/>
      <c r="F726" s="202"/>
      <c r="G726" s="202"/>
      <c r="H726" s="202"/>
      <c r="I726" s="202"/>
      <c r="J726" s="202"/>
      <c r="K726" s="202"/>
      <c r="L726" s="202"/>
      <c r="M726" s="202"/>
      <c r="N726" s="187"/>
    </row>
    <row r="727" spans="1:14" s="220" customFormat="1" ht="16.5" customHeight="1">
      <c r="A727" s="202" t="s">
        <v>813</v>
      </c>
      <c r="B727" s="202"/>
      <c r="C727" s="202"/>
      <c r="D727" s="202"/>
      <c r="E727" s="202"/>
      <c r="F727" s="202"/>
      <c r="G727" s="202"/>
      <c r="H727" s="202"/>
      <c r="I727" s="202"/>
      <c r="J727" s="202"/>
      <c r="K727" s="202"/>
      <c r="L727" s="202"/>
      <c r="M727" s="202"/>
      <c r="N727" s="187"/>
    </row>
    <row r="728" spans="1:14" s="220" customFormat="1" ht="16.5" customHeight="1">
      <c r="A728" s="202" t="s">
        <v>511</v>
      </c>
      <c r="B728" s="202"/>
      <c r="C728" s="202"/>
      <c r="D728" s="202"/>
      <c r="E728" s="202"/>
      <c r="F728" s="202"/>
      <c r="G728" s="202"/>
      <c r="H728" s="202"/>
      <c r="I728" s="202"/>
      <c r="J728" s="202"/>
      <c r="K728" s="202"/>
      <c r="L728" s="202"/>
      <c r="M728" s="202"/>
      <c r="N728" s="187"/>
    </row>
    <row r="729" spans="1:14" s="220" customFormat="1" ht="16.5" customHeight="1">
      <c r="A729" s="202" t="s">
        <v>512</v>
      </c>
      <c r="B729" s="202"/>
      <c r="C729" s="202"/>
      <c r="D729" s="202"/>
      <c r="E729" s="202"/>
      <c r="F729" s="202"/>
      <c r="G729" s="202"/>
      <c r="H729" s="202"/>
      <c r="I729" s="202"/>
      <c r="J729" s="202"/>
      <c r="K729" s="202"/>
      <c r="L729" s="202"/>
      <c r="M729" s="202"/>
      <c r="N729" s="187"/>
    </row>
    <row r="730" spans="1:14" s="220" customFormat="1" ht="16.5" customHeight="1">
      <c r="A730" s="202" t="s">
        <v>814</v>
      </c>
      <c r="B730" s="202"/>
      <c r="C730" s="202"/>
      <c r="D730" s="202"/>
      <c r="E730" s="202"/>
      <c r="F730" s="202"/>
      <c r="G730" s="202"/>
      <c r="H730" s="202"/>
      <c r="I730" s="202"/>
      <c r="J730" s="202"/>
      <c r="K730" s="202"/>
      <c r="L730" s="202"/>
      <c r="M730" s="202"/>
      <c r="N730" s="187"/>
    </row>
    <row r="731" spans="1:14" s="220" customFormat="1" ht="16.5" customHeight="1">
      <c r="A731" s="202" t="s">
        <v>815</v>
      </c>
      <c r="B731" s="202"/>
      <c r="C731" s="202"/>
      <c r="D731" s="202"/>
      <c r="E731" s="202"/>
      <c r="F731" s="202"/>
      <c r="G731" s="202"/>
      <c r="H731" s="202"/>
      <c r="I731" s="202"/>
      <c r="J731" s="202"/>
      <c r="K731" s="202"/>
      <c r="L731" s="202"/>
      <c r="M731" s="202"/>
      <c r="N731" s="187"/>
    </row>
    <row r="732" spans="1:14" s="220" customFormat="1" ht="16.5" customHeight="1">
      <c r="A732" s="202" t="s">
        <v>816</v>
      </c>
      <c r="B732" s="202"/>
      <c r="C732" s="202"/>
      <c r="D732" s="202"/>
      <c r="E732" s="202"/>
      <c r="F732" s="202"/>
      <c r="G732" s="202"/>
      <c r="H732" s="202"/>
      <c r="I732" s="202"/>
      <c r="J732" s="202"/>
      <c r="K732" s="202"/>
      <c r="L732" s="202"/>
      <c r="M732" s="202"/>
      <c r="N732" s="187"/>
    </row>
    <row r="733" spans="1:14" s="220" customFormat="1" ht="16.5" customHeight="1">
      <c r="A733" s="202" t="s">
        <v>817</v>
      </c>
      <c r="B733" s="202"/>
      <c r="C733" s="202"/>
      <c r="D733" s="202"/>
      <c r="E733" s="202"/>
      <c r="F733" s="202"/>
      <c r="G733" s="202"/>
      <c r="H733" s="202"/>
      <c r="I733" s="202"/>
      <c r="J733" s="202"/>
      <c r="K733" s="202"/>
      <c r="L733" s="202"/>
      <c r="M733" s="202"/>
      <c r="N733" s="187"/>
    </row>
    <row r="734" spans="1:14" s="220" customFormat="1" ht="16.5" customHeight="1">
      <c r="A734" s="202" t="s">
        <v>818</v>
      </c>
      <c r="B734" s="202"/>
      <c r="C734" s="202"/>
      <c r="D734" s="202"/>
      <c r="E734" s="202"/>
      <c r="F734" s="202"/>
      <c r="G734" s="202"/>
      <c r="H734" s="202"/>
      <c r="I734" s="202"/>
      <c r="J734" s="202"/>
      <c r="K734" s="202"/>
      <c r="L734" s="202"/>
      <c r="M734" s="202"/>
      <c r="N734" s="187"/>
    </row>
    <row r="735" spans="1:14" s="220" customFormat="1" ht="16.5" customHeight="1">
      <c r="A735" s="202" t="s">
        <v>819</v>
      </c>
      <c r="B735" s="202"/>
      <c r="C735" s="202"/>
      <c r="D735" s="202"/>
      <c r="E735" s="202"/>
      <c r="F735" s="202"/>
      <c r="G735" s="202"/>
      <c r="H735" s="202"/>
      <c r="I735" s="202"/>
      <c r="J735" s="202"/>
      <c r="K735" s="202"/>
      <c r="L735" s="202"/>
      <c r="M735" s="202"/>
      <c r="N735" s="187"/>
    </row>
    <row r="736" spans="1:14" s="220" customFormat="1" ht="16.5" customHeight="1">
      <c r="A736" s="202" t="s">
        <v>513</v>
      </c>
      <c r="B736" s="202"/>
      <c r="C736" s="202"/>
      <c r="D736" s="202"/>
      <c r="E736" s="202"/>
      <c r="F736" s="202"/>
      <c r="G736" s="202"/>
      <c r="H736" s="202"/>
      <c r="I736" s="202"/>
      <c r="J736" s="202"/>
      <c r="K736" s="202"/>
      <c r="L736" s="202"/>
      <c r="M736" s="202"/>
      <c r="N736" s="187"/>
    </row>
    <row r="737" spans="1:14" s="220" customFormat="1" ht="16.5" customHeight="1">
      <c r="A737" s="202" t="s">
        <v>514</v>
      </c>
      <c r="B737" s="202"/>
      <c r="C737" s="202"/>
      <c r="D737" s="202"/>
      <c r="E737" s="202"/>
      <c r="F737" s="202"/>
      <c r="G737" s="202"/>
      <c r="H737" s="202"/>
      <c r="I737" s="202"/>
      <c r="J737" s="202"/>
      <c r="K737" s="202"/>
      <c r="L737" s="202"/>
      <c r="M737" s="202"/>
      <c r="N737" s="187"/>
    </row>
    <row r="738" spans="1:14" s="220" customFormat="1" ht="16.5" customHeight="1">
      <c r="A738" s="202" t="s">
        <v>515</v>
      </c>
      <c r="B738" s="202"/>
      <c r="C738" s="202"/>
      <c r="D738" s="202"/>
      <c r="E738" s="202"/>
      <c r="F738" s="202"/>
      <c r="G738" s="202"/>
      <c r="H738" s="202"/>
      <c r="I738" s="202"/>
      <c r="J738" s="202"/>
      <c r="K738" s="202"/>
      <c r="L738" s="202"/>
      <c r="M738" s="202"/>
      <c r="N738" s="187"/>
    </row>
    <row r="739" spans="1:14" s="220" customFormat="1" ht="16.5" customHeight="1">
      <c r="A739" s="202" t="s">
        <v>516</v>
      </c>
      <c r="B739" s="202"/>
      <c r="C739" s="202"/>
      <c r="D739" s="202"/>
      <c r="E739" s="202"/>
      <c r="F739" s="202"/>
      <c r="G739" s="202"/>
      <c r="H739" s="202"/>
      <c r="I739" s="202"/>
      <c r="J739" s="202"/>
      <c r="K739" s="202"/>
      <c r="L739" s="202"/>
      <c r="M739" s="202"/>
      <c r="N739" s="187"/>
    </row>
    <row r="740" spans="1:14" s="220" customFormat="1" ht="16.5" customHeight="1">
      <c r="A740" s="202" t="s">
        <v>517</v>
      </c>
      <c r="B740" s="202"/>
      <c r="C740" s="202"/>
      <c r="D740" s="202"/>
      <c r="E740" s="202"/>
      <c r="F740" s="202"/>
      <c r="G740" s="202"/>
      <c r="H740" s="202"/>
      <c r="I740" s="202"/>
      <c r="J740" s="202"/>
      <c r="K740" s="202"/>
      <c r="L740" s="202"/>
      <c r="M740" s="202"/>
      <c r="N740" s="187"/>
    </row>
    <row r="741" spans="1:14" s="220" customFormat="1" ht="16.5" customHeight="1">
      <c r="A741" s="204" t="s">
        <v>360</v>
      </c>
      <c r="B741" s="204"/>
      <c r="C741" s="204"/>
      <c r="D741" s="204"/>
      <c r="E741" s="204"/>
      <c r="F741" s="204"/>
      <c r="G741" s="204"/>
      <c r="H741" s="204"/>
      <c r="I741" s="204"/>
      <c r="J741" s="204"/>
      <c r="K741" s="204"/>
      <c r="L741" s="204"/>
      <c r="M741" s="204"/>
      <c r="N741" s="187"/>
    </row>
    <row r="742" spans="1:14" s="220" customFormat="1" ht="16.5" customHeight="1">
      <c r="A742" s="204"/>
      <c r="B742" s="204"/>
      <c r="C742" s="204"/>
      <c r="D742" s="204"/>
      <c r="E742" s="204"/>
      <c r="F742" s="204"/>
      <c r="G742" s="204"/>
      <c r="H742" s="204"/>
      <c r="I742" s="204"/>
      <c r="J742" s="204"/>
      <c r="K742" s="204"/>
      <c r="L742" s="204"/>
      <c r="M742" s="204"/>
      <c r="N742" s="187"/>
    </row>
    <row r="743" spans="1:14" s="220" customFormat="1" ht="16.5" customHeight="1">
      <c r="A743" s="205" t="s">
        <v>518</v>
      </c>
      <c r="B743" s="205"/>
      <c r="C743" s="205"/>
      <c r="D743" s="205"/>
      <c r="E743" s="205"/>
      <c r="F743" s="205"/>
      <c r="G743" s="205"/>
      <c r="H743" s="205"/>
      <c r="I743" s="205"/>
      <c r="J743" s="205"/>
      <c r="K743" s="205"/>
      <c r="L743" s="205"/>
      <c r="M743" s="205"/>
      <c r="N743" s="187"/>
    </row>
    <row r="744" spans="1:14" s="220" customFormat="1" ht="16.5" customHeight="1">
      <c r="A744" s="205" t="s">
        <v>820</v>
      </c>
      <c r="B744" s="205"/>
      <c r="C744" s="205"/>
      <c r="D744" s="205"/>
      <c r="E744" s="205"/>
      <c r="F744" s="205"/>
      <c r="G744" s="205"/>
      <c r="H744" s="205"/>
      <c r="I744" s="205"/>
      <c r="J744" s="205"/>
      <c r="K744" s="205"/>
      <c r="L744" s="205"/>
      <c r="M744" s="205"/>
      <c r="N744" s="187"/>
    </row>
    <row r="745" spans="1:14" s="220" customFormat="1" ht="16.5" customHeight="1">
      <c r="A745" s="204" t="s">
        <v>519</v>
      </c>
      <c r="B745" s="204"/>
      <c r="C745" s="204"/>
      <c r="D745" s="204"/>
      <c r="E745" s="204"/>
      <c r="F745" s="204"/>
      <c r="G745" s="204"/>
      <c r="H745" s="204"/>
      <c r="I745" s="204"/>
      <c r="J745" s="204"/>
      <c r="K745" s="204"/>
      <c r="L745" s="204"/>
      <c r="M745" s="204"/>
      <c r="N745" s="187"/>
    </row>
    <row r="746" spans="1:14" s="220" customFormat="1" ht="16.5" customHeight="1">
      <c r="A746" s="204" t="s">
        <v>520</v>
      </c>
      <c r="B746" s="204"/>
      <c r="C746" s="204"/>
      <c r="D746" s="204"/>
      <c r="E746" s="204"/>
      <c r="F746" s="204"/>
      <c r="G746" s="204"/>
      <c r="H746" s="204"/>
      <c r="I746" s="204"/>
      <c r="J746" s="204"/>
      <c r="K746" s="204"/>
      <c r="L746" s="204"/>
      <c r="M746" s="204"/>
      <c r="N746" s="187"/>
    </row>
    <row r="747" spans="1:14" s="220" customFormat="1" ht="16.5" customHeight="1">
      <c r="A747" s="204" t="s">
        <v>821</v>
      </c>
      <c r="B747" s="204"/>
      <c r="C747" s="204"/>
      <c r="D747" s="204"/>
      <c r="E747" s="204"/>
      <c r="F747" s="204"/>
      <c r="G747" s="204"/>
      <c r="H747" s="204"/>
      <c r="I747" s="204"/>
      <c r="J747" s="204"/>
      <c r="K747" s="204"/>
      <c r="L747" s="204"/>
      <c r="M747" s="204"/>
      <c r="N747" s="187"/>
    </row>
    <row r="748" spans="1:14" s="220" customFormat="1" ht="16.5" customHeight="1">
      <c r="A748" s="204" t="s">
        <v>521</v>
      </c>
      <c r="B748" s="204"/>
      <c r="C748" s="204"/>
      <c r="D748" s="204"/>
      <c r="E748" s="204"/>
      <c r="F748" s="204"/>
      <c r="G748" s="204"/>
      <c r="H748" s="204"/>
      <c r="I748" s="204"/>
      <c r="J748" s="204"/>
      <c r="K748" s="204"/>
      <c r="L748" s="204"/>
      <c r="M748" s="204"/>
      <c r="N748" s="187"/>
    </row>
    <row r="749" spans="1:14" s="220" customFormat="1" ht="16.5" customHeight="1">
      <c r="A749" s="204" t="s">
        <v>822</v>
      </c>
      <c r="B749" s="204"/>
      <c r="C749" s="204"/>
      <c r="D749" s="204"/>
      <c r="E749" s="204"/>
      <c r="F749" s="204"/>
      <c r="G749" s="204"/>
      <c r="H749" s="204"/>
      <c r="I749" s="204"/>
      <c r="J749" s="204"/>
      <c r="K749" s="204"/>
      <c r="L749" s="204"/>
      <c r="M749" s="204"/>
      <c r="N749" s="187"/>
    </row>
    <row r="750" spans="1:14" s="220" customFormat="1" ht="16.5" customHeight="1">
      <c r="A750" s="204" t="s">
        <v>823</v>
      </c>
      <c r="B750" s="204"/>
      <c r="C750" s="204"/>
      <c r="D750" s="204"/>
      <c r="E750" s="204"/>
      <c r="F750" s="204"/>
      <c r="G750" s="204"/>
      <c r="H750" s="204"/>
      <c r="I750" s="204"/>
      <c r="J750" s="204"/>
      <c r="K750" s="204"/>
      <c r="L750" s="204"/>
      <c r="M750" s="204"/>
      <c r="N750" s="187"/>
    </row>
    <row r="751" spans="1:14" s="220" customFormat="1" ht="16.5" customHeight="1">
      <c r="A751" s="204" t="s">
        <v>824</v>
      </c>
      <c r="B751" s="204"/>
      <c r="C751" s="204"/>
      <c r="D751" s="204"/>
      <c r="E751" s="204"/>
      <c r="F751" s="204"/>
      <c r="G751" s="204"/>
      <c r="H751" s="204"/>
      <c r="I751" s="204"/>
      <c r="J751" s="204"/>
      <c r="K751" s="204"/>
      <c r="L751" s="204"/>
      <c r="M751" s="204"/>
      <c r="N751" s="187"/>
    </row>
    <row r="752" spans="1:14" s="220" customFormat="1" ht="16.5" customHeight="1">
      <c r="A752" s="204" t="s">
        <v>825</v>
      </c>
      <c r="B752" s="204"/>
      <c r="C752" s="204"/>
      <c r="D752" s="204"/>
      <c r="E752" s="204"/>
      <c r="F752" s="204"/>
      <c r="G752" s="204"/>
      <c r="H752" s="204"/>
      <c r="I752" s="204"/>
      <c r="J752" s="204"/>
      <c r="K752" s="204"/>
      <c r="L752" s="204"/>
      <c r="M752" s="204"/>
      <c r="N752" s="187"/>
    </row>
    <row r="753" spans="1:14" s="220" customFormat="1" ht="16.5" customHeight="1">
      <c r="A753" s="204"/>
      <c r="B753" s="204"/>
      <c r="C753" s="204"/>
      <c r="D753" s="204"/>
      <c r="E753" s="204"/>
      <c r="F753" s="204"/>
      <c r="G753" s="204"/>
      <c r="H753" s="204"/>
      <c r="I753" s="204"/>
      <c r="J753" s="204"/>
      <c r="K753" s="204"/>
      <c r="L753" s="204"/>
      <c r="M753" s="204"/>
      <c r="N753" s="187"/>
    </row>
    <row r="754" spans="1:14" s="220" customFormat="1" ht="16.5" customHeight="1">
      <c r="A754" s="205" t="s">
        <v>826</v>
      </c>
      <c r="B754" s="205"/>
      <c r="C754" s="205"/>
      <c r="D754" s="205"/>
      <c r="E754" s="205"/>
      <c r="F754" s="205"/>
      <c r="G754" s="205"/>
      <c r="H754" s="205"/>
      <c r="I754" s="205"/>
      <c r="J754" s="205"/>
      <c r="K754" s="205"/>
      <c r="L754" s="205"/>
      <c r="M754" s="205"/>
      <c r="N754" s="187"/>
    </row>
    <row r="755" spans="1:14" s="220" customFormat="1" ht="16.5" customHeight="1">
      <c r="A755" s="205" t="s">
        <v>827</v>
      </c>
      <c r="B755" s="204"/>
      <c r="C755" s="204"/>
      <c r="D755" s="204"/>
      <c r="E755" s="204"/>
      <c r="F755" s="204"/>
      <c r="G755" s="204"/>
      <c r="H755" s="204"/>
      <c r="I755" s="204"/>
      <c r="J755" s="204"/>
      <c r="K755" s="204"/>
      <c r="L755" s="204"/>
      <c r="M755" s="204"/>
      <c r="N755" s="187"/>
    </row>
    <row r="756" spans="1:14" s="220" customFormat="1" ht="16.5" customHeight="1">
      <c r="A756" s="202" t="s">
        <v>828</v>
      </c>
      <c r="B756" s="202"/>
      <c r="C756" s="202"/>
      <c r="D756" s="202"/>
      <c r="E756" s="202"/>
      <c r="F756" s="202"/>
      <c r="G756" s="202"/>
      <c r="H756" s="202"/>
      <c r="I756" s="202"/>
      <c r="J756" s="202"/>
      <c r="K756" s="202"/>
      <c r="L756" s="202"/>
      <c r="M756" s="202"/>
      <c r="N756" s="187"/>
    </row>
    <row r="757" spans="1:14" s="220" customFormat="1" ht="16.5" customHeight="1">
      <c r="A757" s="202" t="s">
        <v>829</v>
      </c>
      <c r="B757" s="202"/>
      <c r="C757" s="202"/>
      <c r="D757" s="202"/>
      <c r="E757" s="202"/>
      <c r="F757" s="202"/>
      <c r="G757" s="202"/>
      <c r="H757" s="202"/>
      <c r="I757" s="202"/>
      <c r="J757" s="202"/>
      <c r="K757" s="202"/>
      <c r="L757" s="202"/>
      <c r="M757" s="202"/>
      <c r="N757" s="187"/>
    </row>
    <row r="758" spans="1:14" s="220" customFormat="1" ht="16.5" customHeight="1">
      <c r="A758" s="202" t="s">
        <v>830</v>
      </c>
      <c r="B758" s="202"/>
      <c r="C758" s="202"/>
      <c r="D758" s="202"/>
      <c r="E758" s="202"/>
      <c r="F758" s="202"/>
      <c r="G758" s="202"/>
      <c r="H758" s="202"/>
      <c r="I758" s="202"/>
      <c r="J758" s="202"/>
      <c r="K758" s="202"/>
      <c r="L758" s="202"/>
      <c r="M758" s="202"/>
      <c r="N758" s="187"/>
    </row>
    <row r="759" spans="1:14" s="220" customFormat="1" ht="16.5" customHeight="1">
      <c r="A759" s="204" t="s">
        <v>831</v>
      </c>
      <c r="B759" s="204"/>
      <c r="C759" s="204"/>
      <c r="D759" s="204"/>
      <c r="E759" s="204"/>
      <c r="F759" s="204"/>
      <c r="G759" s="204"/>
      <c r="H759" s="204"/>
      <c r="I759" s="204"/>
      <c r="J759" s="204"/>
      <c r="K759" s="204"/>
      <c r="L759" s="204"/>
      <c r="M759" s="204"/>
      <c r="N759" s="187"/>
    </row>
    <row r="760" spans="1:14" s="220" customFormat="1" ht="16.5" customHeight="1">
      <c r="A760" s="204" t="s">
        <v>832</v>
      </c>
      <c r="B760" s="204"/>
      <c r="C760" s="204"/>
      <c r="D760" s="204"/>
      <c r="E760" s="204"/>
      <c r="F760" s="204"/>
      <c r="G760" s="204"/>
      <c r="H760" s="204"/>
      <c r="I760" s="204"/>
      <c r="J760" s="204"/>
      <c r="K760" s="204"/>
      <c r="L760" s="204"/>
      <c r="M760" s="204"/>
      <c r="N760" s="187"/>
    </row>
    <row r="761" spans="1:14" s="220" customFormat="1" ht="16.5" customHeight="1">
      <c r="A761" s="204" t="s">
        <v>833</v>
      </c>
      <c r="B761" s="204"/>
      <c r="C761" s="204"/>
      <c r="D761" s="204"/>
      <c r="E761" s="204"/>
      <c r="F761" s="204"/>
      <c r="G761" s="204"/>
      <c r="H761" s="204"/>
      <c r="I761" s="204"/>
      <c r="J761" s="204"/>
      <c r="K761" s="204"/>
      <c r="L761" s="204"/>
      <c r="M761" s="204"/>
      <c r="N761" s="187"/>
    </row>
    <row r="762" spans="1:14" s="220" customFormat="1" ht="16.5" customHeight="1">
      <c r="A762" s="204" t="s">
        <v>834</v>
      </c>
      <c r="B762" s="204"/>
      <c r="C762" s="204"/>
      <c r="D762" s="204"/>
      <c r="E762" s="204"/>
      <c r="F762" s="204"/>
      <c r="G762" s="204"/>
      <c r="H762" s="204"/>
      <c r="I762" s="204"/>
      <c r="J762" s="204"/>
      <c r="K762" s="204"/>
      <c r="L762" s="204"/>
      <c r="M762" s="204"/>
      <c r="N762" s="187"/>
    </row>
    <row r="763" spans="1:14" s="220" customFormat="1" ht="16.5" customHeight="1">
      <c r="A763" s="204" t="s">
        <v>835</v>
      </c>
      <c r="B763" s="204"/>
      <c r="C763" s="204"/>
      <c r="D763" s="204"/>
      <c r="E763" s="204"/>
      <c r="F763" s="204"/>
      <c r="G763" s="204"/>
      <c r="H763" s="204"/>
      <c r="I763" s="204"/>
      <c r="J763" s="204"/>
      <c r="K763" s="204"/>
      <c r="L763" s="204"/>
      <c r="M763" s="204"/>
      <c r="N763" s="187"/>
    </row>
    <row r="764" spans="1:14" s="220" customFormat="1" ht="16.5" customHeight="1">
      <c r="A764" s="204" t="s">
        <v>836</v>
      </c>
      <c r="B764" s="204"/>
      <c r="C764" s="204"/>
      <c r="D764" s="204"/>
      <c r="E764" s="204"/>
      <c r="F764" s="204"/>
      <c r="G764" s="204"/>
      <c r="H764" s="204"/>
      <c r="I764" s="204"/>
      <c r="J764" s="204"/>
      <c r="K764" s="204"/>
      <c r="L764" s="204"/>
      <c r="M764" s="204"/>
      <c r="N764" s="187"/>
    </row>
    <row r="765" spans="1:14" s="220" customFormat="1" ht="16.5" customHeight="1">
      <c r="A765" s="204" t="s">
        <v>837</v>
      </c>
      <c r="B765" s="204"/>
      <c r="C765" s="204"/>
      <c r="D765" s="204"/>
      <c r="E765" s="204"/>
      <c r="F765" s="204"/>
      <c r="G765" s="204"/>
      <c r="H765" s="204"/>
      <c r="I765" s="204"/>
      <c r="J765" s="204"/>
      <c r="K765" s="204"/>
      <c r="L765" s="204"/>
      <c r="M765" s="204"/>
      <c r="N765" s="187"/>
    </row>
    <row r="766" spans="1:14" s="220" customFormat="1" ht="16.5" customHeight="1">
      <c r="A766" s="204" t="s">
        <v>838</v>
      </c>
      <c r="B766" s="204"/>
      <c r="C766" s="204"/>
      <c r="D766" s="204"/>
      <c r="E766" s="204"/>
      <c r="F766" s="204"/>
      <c r="G766" s="204"/>
      <c r="H766" s="204"/>
      <c r="I766" s="204"/>
      <c r="J766" s="204"/>
      <c r="K766" s="204"/>
      <c r="L766" s="204"/>
      <c r="M766" s="204"/>
      <c r="N766" s="187"/>
    </row>
    <row r="767" spans="1:14" s="220" customFormat="1" ht="16.5" customHeight="1">
      <c r="A767" s="204" t="s">
        <v>839</v>
      </c>
      <c r="B767" s="204"/>
      <c r="C767" s="204"/>
      <c r="D767" s="204"/>
      <c r="E767" s="204"/>
      <c r="F767" s="204"/>
      <c r="G767" s="204"/>
      <c r="H767" s="204"/>
      <c r="I767" s="204"/>
      <c r="J767" s="204"/>
      <c r="K767" s="204"/>
      <c r="L767" s="204"/>
      <c r="M767" s="204"/>
      <c r="N767" s="187"/>
    </row>
    <row r="768" spans="1:14" s="220" customFormat="1" ht="16.5" customHeight="1">
      <c r="A768" s="204" t="s">
        <v>840</v>
      </c>
      <c r="B768" s="204"/>
      <c r="C768" s="204"/>
      <c r="D768" s="204"/>
      <c r="E768" s="204"/>
      <c r="F768" s="204"/>
      <c r="G768" s="204"/>
      <c r="H768" s="204"/>
      <c r="I768" s="204"/>
      <c r="J768" s="204"/>
      <c r="K768" s="204"/>
      <c r="L768" s="204"/>
      <c r="M768" s="204"/>
      <c r="N768" s="187"/>
    </row>
    <row r="769" spans="1:14" s="201" customFormat="1" ht="16.5" customHeight="1">
      <c r="A769" s="204" t="s">
        <v>841</v>
      </c>
      <c r="B769" s="204"/>
      <c r="C769" s="204"/>
      <c r="D769" s="204"/>
      <c r="E769" s="204"/>
      <c r="F769" s="204"/>
      <c r="G769" s="204"/>
      <c r="H769" s="204"/>
      <c r="I769" s="204"/>
      <c r="J769" s="204"/>
      <c r="K769" s="204"/>
      <c r="L769" s="204"/>
      <c r="M769" s="204"/>
      <c r="N769" s="187"/>
    </row>
    <row r="770" spans="1:14" s="201" customFormat="1" ht="16.5" customHeight="1">
      <c r="A770" s="202" t="s">
        <v>842</v>
      </c>
      <c r="B770" s="202"/>
      <c r="C770" s="202"/>
      <c r="D770" s="202"/>
      <c r="E770" s="202"/>
      <c r="F770" s="202"/>
      <c r="G770" s="202"/>
      <c r="H770" s="202"/>
      <c r="I770" s="202"/>
      <c r="J770" s="202"/>
      <c r="K770" s="202"/>
      <c r="L770" s="202"/>
      <c r="M770" s="202"/>
      <c r="N770" s="187"/>
    </row>
    <row r="771" spans="1:14" s="201" customFormat="1" ht="16.5" customHeight="1">
      <c r="A771" s="202" t="s">
        <v>843</v>
      </c>
      <c r="B771" s="202"/>
      <c r="C771" s="202"/>
      <c r="D771" s="202"/>
      <c r="E771" s="202"/>
      <c r="F771" s="202"/>
      <c r="G771" s="202"/>
      <c r="H771" s="202"/>
      <c r="I771" s="202"/>
      <c r="J771" s="202"/>
      <c r="K771" s="202"/>
      <c r="L771" s="202"/>
      <c r="M771" s="202"/>
      <c r="N771" s="187"/>
    </row>
    <row r="772" spans="1:14" s="201" customFormat="1" ht="16.5" customHeight="1">
      <c r="A772" s="202" t="s">
        <v>844</v>
      </c>
      <c r="B772" s="202"/>
      <c r="C772" s="202"/>
      <c r="D772" s="202"/>
      <c r="E772" s="202"/>
      <c r="F772" s="202"/>
      <c r="G772" s="202"/>
      <c r="H772" s="202"/>
      <c r="I772" s="202"/>
      <c r="J772" s="202"/>
      <c r="K772" s="202"/>
      <c r="L772" s="202"/>
      <c r="M772" s="202"/>
      <c r="N772" s="187"/>
    </row>
    <row r="773" spans="1:14" s="201" customFormat="1" ht="16.5" customHeight="1">
      <c r="A773" s="202" t="s">
        <v>845</v>
      </c>
      <c r="B773" s="202"/>
      <c r="C773" s="202"/>
      <c r="D773" s="202"/>
      <c r="E773" s="202"/>
      <c r="F773" s="202"/>
      <c r="G773" s="202"/>
      <c r="H773" s="202"/>
      <c r="I773" s="202"/>
      <c r="J773" s="202"/>
      <c r="K773" s="202"/>
      <c r="L773" s="202"/>
      <c r="M773" s="202"/>
      <c r="N773" s="187"/>
    </row>
    <row r="774" spans="1:14" s="201" customFormat="1" ht="16.5" customHeight="1">
      <c r="A774" s="202" t="s">
        <v>846</v>
      </c>
      <c r="B774" s="202"/>
      <c r="C774" s="202"/>
      <c r="D774" s="202"/>
      <c r="E774" s="202"/>
      <c r="F774" s="202"/>
      <c r="G774" s="202"/>
      <c r="H774" s="202"/>
      <c r="I774" s="202"/>
      <c r="J774" s="202"/>
      <c r="K774" s="202"/>
      <c r="L774" s="202"/>
      <c r="M774" s="202"/>
      <c r="N774" s="187"/>
    </row>
    <row r="775" spans="1:14" s="201" customFormat="1" ht="16.5" customHeight="1">
      <c r="A775" s="202" t="s">
        <v>847</v>
      </c>
      <c r="B775" s="202"/>
      <c r="C775" s="202"/>
      <c r="D775" s="202"/>
      <c r="E775" s="202"/>
      <c r="F775" s="202"/>
      <c r="G775" s="202"/>
      <c r="H775" s="202"/>
      <c r="I775" s="202"/>
      <c r="J775" s="202"/>
      <c r="K775" s="202"/>
      <c r="L775" s="202"/>
      <c r="M775" s="202"/>
      <c r="N775" s="187"/>
    </row>
    <row r="776" spans="1:14" s="201" customFormat="1" ht="14.25" customHeight="1">
      <c r="A776" s="204"/>
      <c r="B776" s="204"/>
      <c r="C776" s="204"/>
      <c r="D776" s="204"/>
      <c r="E776" s="204"/>
      <c r="F776" s="204"/>
      <c r="G776" s="204"/>
      <c r="H776" s="204"/>
      <c r="I776" s="204"/>
      <c r="J776" s="204"/>
      <c r="K776" s="204"/>
      <c r="L776" s="204"/>
      <c r="M776" s="204"/>
      <c r="N776" s="187"/>
    </row>
    <row r="777" spans="1:14" s="201" customFormat="1" ht="14.25" customHeight="1">
      <c r="A777" s="205" t="s">
        <v>234</v>
      </c>
      <c r="B777" s="205"/>
      <c r="C777" s="205"/>
      <c r="D777" s="205"/>
      <c r="E777" s="205"/>
      <c r="F777" s="205"/>
      <c r="G777" s="205"/>
      <c r="H777" s="205"/>
      <c r="I777" s="205"/>
      <c r="J777" s="205"/>
      <c r="K777" s="205"/>
      <c r="L777" s="205"/>
      <c r="M777" s="205"/>
      <c r="N777" s="187"/>
    </row>
    <row r="778" spans="1:14" s="201" customFormat="1" ht="14.25" customHeight="1">
      <c r="A778" s="206" t="s">
        <v>848</v>
      </c>
      <c r="B778" s="206"/>
      <c r="C778" s="206"/>
      <c r="D778" s="206"/>
      <c r="E778" s="206"/>
      <c r="F778" s="206"/>
      <c r="G778" s="206"/>
      <c r="H778" s="206"/>
      <c r="I778" s="206"/>
      <c r="J778" s="206"/>
      <c r="K778" s="206"/>
      <c r="L778" s="206"/>
      <c r="M778" s="206"/>
      <c r="N778" s="187"/>
    </row>
    <row r="779" spans="1:14" s="201" customFormat="1" ht="14.25" customHeight="1">
      <c r="A779" s="204" t="s">
        <v>19</v>
      </c>
      <c r="B779" s="204"/>
      <c r="C779" s="204"/>
      <c r="D779" s="204"/>
      <c r="E779" s="204"/>
      <c r="F779" s="204"/>
      <c r="G779" s="204"/>
      <c r="H779" s="204"/>
      <c r="I779" s="204"/>
      <c r="J779" s="204"/>
      <c r="K779" s="204"/>
      <c r="L779" s="204"/>
      <c r="M779" s="204"/>
      <c r="N779" s="187"/>
    </row>
    <row r="780" spans="1:14" s="201" customFormat="1" ht="14.25" customHeight="1">
      <c r="A780" s="204"/>
      <c r="B780" s="204"/>
      <c r="C780" s="204"/>
      <c r="D780" s="204"/>
      <c r="E780" s="204"/>
      <c r="F780" s="204"/>
      <c r="G780" s="204"/>
      <c r="H780" s="204"/>
      <c r="I780" s="204"/>
      <c r="J780" s="204"/>
      <c r="K780" s="204"/>
      <c r="L780" s="204"/>
      <c r="M780" s="204"/>
      <c r="N780" s="187"/>
    </row>
    <row r="781" spans="1:14" s="201" customFormat="1" ht="14.25" customHeight="1">
      <c r="A781" s="205" t="s">
        <v>284</v>
      </c>
      <c r="B781" s="205"/>
      <c r="C781" s="205"/>
      <c r="D781" s="205"/>
      <c r="E781" s="205"/>
      <c r="F781" s="205"/>
      <c r="G781" s="205"/>
      <c r="H781" s="205"/>
      <c r="I781" s="205"/>
      <c r="J781" s="205"/>
      <c r="K781" s="205"/>
      <c r="L781" s="205"/>
      <c r="M781" s="205"/>
      <c r="N781" s="187"/>
    </row>
    <row r="782" spans="1:14" s="201" customFormat="1" ht="14.25" customHeight="1">
      <c r="A782" s="206" t="s">
        <v>849</v>
      </c>
      <c r="B782" s="206"/>
      <c r="C782" s="206"/>
      <c r="D782" s="206"/>
      <c r="E782" s="206"/>
      <c r="F782" s="206"/>
      <c r="G782" s="206"/>
      <c r="H782" s="206"/>
      <c r="I782" s="206"/>
      <c r="J782" s="206"/>
      <c r="K782" s="206"/>
      <c r="L782" s="206"/>
      <c r="M782" s="206"/>
      <c r="N782" s="187"/>
    </row>
    <row r="783" spans="1:14" s="201" customFormat="1" ht="14.25" customHeight="1">
      <c r="K783" s="187"/>
      <c r="L783" s="187"/>
      <c r="M783" s="187"/>
      <c r="N783" s="187"/>
    </row>
    <row r="784" spans="1:14" s="201" customFormat="1" ht="14.25" customHeight="1">
      <c r="K784" s="187"/>
      <c r="L784" s="187"/>
      <c r="M784" s="187"/>
      <c r="N784" s="187"/>
    </row>
    <row r="785" spans="1:14" s="201" customFormat="1" ht="14.25" customHeight="1">
      <c r="K785" s="187"/>
      <c r="L785" s="187"/>
      <c r="M785" s="187"/>
      <c r="N785" s="187"/>
    </row>
    <row r="786" spans="1:14" s="201" customFormat="1" ht="14.25" customHeight="1">
      <c r="K786" s="187"/>
      <c r="L786" s="187"/>
      <c r="M786" s="187"/>
      <c r="N786" s="187"/>
    </row>
    <row r="787" spans="1:14">
      <c r="A787" s="259"/>
      <c r="B787" s="259"/>
      <c r="C787" s="259"/>
      <c r="D787" s="259"/>
      <c r="E787" s="259"/>
      <c r="F787" s="259"/>
      <c r="G787" s="259"/>
      <c r="H787" s="259"/>
      <c r="I787" s="259"/>
      <c r="J787" s="259"/>
      <c r="K787" s="259"/>
      <c r="L787" s="259"/>
      <c r="M787" s="260" t="s">
        <v>341</v>
      </c>
    </row>
    <row r="788" spans="1:14">
      <c r="A788" s="259"/>
      <c r="B788" s="259"/>
      <c r="C788" s="259"/>
      <c r="D788" s="259"/>
      <c r="E788" s="259"/>
      <c r="F788" s="259"/>
      <c r="G788" s="259"/>
      <c r="H788" s="259"/>
      <c r="I788" s="259"/>
      <c r="J788" s="259"/>
      <c r="K788" s="259"/>
      <c r="L788" s="259"/>
      <c r="M788" s="259"/>
    </row>
    <row r="789" spans="1:14">
      <c r="A789" s="259"/>
      <c r="B789" s="259"/>
      <c r="C789" s="259"/>
      <c r="D789" s="259"/>
      <c r="E789" s="259"/>
      <c r="F789" s="259"/>
      <c r="G789" s="259"/>
      <c r="H789" s="259"/>
      <c r="I789" s="259"/>
      <c r="J789" s="259"/>
      <c r="K789" s="259"/>
      <c r="L789" s="259"/>
      <c r="M789" s="259"/>
    </row>
    <row r="790" spans="1:14" ht="17.25">
      <c r="A790" s="261" t="s">
        <v>342</v>
      </c>
      <c r="B790" s="261"/>
      <c r="C790" s="261"/>
      <c r="D790" s="261"/>
      <c r="E790" s="261"/>
      <c r="F790" s="261"/>
      <c r="G790" s="261"/>
      <c r="H790" s="261"/>
      <c r="I790" s="261"/>
      <c r="J790" s="261"/>
      <c r="K790" s="261"/>
      <c r="L790" s="261"/>
      <c r="M790" s="261"/>
    </row>
    <row r="791" spans="1:14">
      <c r="A791" s="259"/>
      <c r="B791" s="259"/>
      <c r="C791" s="259"/>
      <c r="D791" s="259"/>
      <c r="E791" s="259"/>
      <c r="F791" s="259"/>
      <c r="G791" s="259"/>
      <c r="H791" s="259"/>
      <c r="I791" s="259"/>
      <c r="J791" s="259"/>
      <c r="K791" s="259"/>
      <c r="L791" s="259"/>
      <c r="M791" s="259"/>
    </row>
    <row r="792" spans="1:14">
      <c r="A792" s="259"/>
      <c r="B792" s="259"/>
      <c r="C792" s="259"/>
      <c r="D792" s="259"/>
      <c r="E792" s="259"/>
      <c r="F792" s="259"/>
      <c r="G792" s="259"/>
      <c r="H792" s="259"/>
      <c r="I792" s="259"/>
      <c r="J792" s="259"/>
      <c r="K792" s="259"/>
      <c r="L792" s="259"/>
      <c r="M792" s="259"/>
    </row>
    <row r="793" spans="1:14">
      <c r="A793" s="262" t="s">
        <v>343</v>
      </c>
      <c r="B793" s="263"/>
      <c r="C793" s="264"/>
      <c r="D793" s="262" t="s">
        <v>346</v>
      </c>
      <c r="E793" s="263"/>
      <c r="F793" s="263"/>
      <c r="G793" s="263"/>
      <c r="H793" s="263"/>
      <c r="I793" s="263"/>
      <c r="J793" s="263"/>
      <c r="K793" s="263"/>
      <c r="L793" s="263"/>
      <c r="M793" s="264"/>
    </row>
    <row r="794" spans="1:14">
      <c r="A794" s="262" t="s">
        <v>344</v>
      </c>
      <c r="B794" s="263"/>
      <c r="C794" s="264"/>
      <c r="D794" s="262" t="s">
        <v>346</v>
      </c>
      <c r="E794" s="263"/>
      <c r="F794" s="263"/>
      <c r="G794" s="263"/>
      <c r="H794" s="263"/>
      <c r="I794" s="263"/>
      <c r="J794" s="263"/>
      <c r="K794" s="263"/>
      <c r="L794" s="263"/>
      <c r="M794" s="264"/>
    </row>
    <row r="795" spans="1:14">
      <c r="A795" s="265"/>
      <c r="B795" s="265"/>
      <c r="C795" s="265"/>
      <c r="D795" s="265"/>
      <c r="E795" s="265"/>
      <c r="F795" s="265"/>
      <c r="G795" s="265"/>
      <c r="H795" s="265"/>
      <c r="I795" s="265"/>
      <c r="J795" s="265"/>
      <c r="K795" s="265"/>
      <c r="L795" s="265"/>
      <c r="M795" s="265"/>
    </row>
    <row r="796" spans="1:14">
      <c r="A796" s="262" t="s">
        <v>345</v>
      </c>
      <c r="B796" s="263"/>
      <c r="C796" s="264"/>
      <c r="D796" s="262" t="s">
        <v>346</v>
      </c>
      <c r="E796" s="263"/>
      <c r="F796" s="263"/>
      <c r="G796" s="263"/>
      <c r="H796" s="263"/>
      <c r="I796" s="263"/>
      <c r="J796" s="263"/>
      <c r="K796" s="263"/>
      <c r="L796" s="263"/>
      <c r="M796" s="264"/>
    </row>
    <row r="797" spans="1:14">
      <c r="A797" s="265"/>
      <c r="B797" s="265"/>
      <c r="C797" s="265"/>
      <c r="D797" s="265"/>
      <c r="E797" s="265"/>
      <c r="F797" s="265"/>
      <c r="G797" s="265"/>
      <c r="H797" s="265"/>
      <c r="I797" s="265"/>
      <c r="J797" s="265"/>
      <c r="K797" s="265"/>
      <c r="L797" s="265"/>
      <c r="M797" s="265"/>
    </row>
    <row r="798" spans="1:14">
      <c r="A798" s="265"/>
      <c r="B798" s="265"/>
      <c r="C798" s="265"/>
      <c r="D798" s="265"/>
      <c r="E798" s="265"/>
      <c r="F798" s="265"/>
      <c r="G798" s="265"/>
      <c r="H798" s="265"/>
      <c r="I798" s="265"/>
      <c r="J798" s="265"/>
      <c r="K798" s="265"/>
      <c r="L798" s="265"/>
      <c r="M798" s="265"/>
    </row>
    <row r="799" spans="1:14">
      <c r="A799" s="262" t="s">
        <v>347</v>
      </c>
      <c r="B799" s="263"/>
      <c r="C799" s="264"/>
      <c r="D799" s="262"/>
      <c r="E799" s="263"/>
      <c r="F799" s="263"/>
      <c r="G799" s="263"/>
      <c r="H799" s="263"/>
      <c r="I799" s="263"/>
      <c r="J799" s="263"/>
      <c r="K799" s="263"/>
      <c r="L799" s="263"/>
      <c r="M799" s="264"/>
    </row>
    <row r="800" spans="1:14">
      <c r="A800" s="262" t="s">
        <v>348</v>
      </c>
      <c r="B800" s="263"/>
      <c r="C800" s="264"/>
      <c r="D800" s="262"/>
      <c r="E800" s="263"/>
      <c r="F800" s="263"/>
      <c r="G800" s="263"/>
      <c r="H800" s="263"/>
      <c r="I800" s="263"/>
      <c r="J800" s="263"/>
      <c r="K800" s="263"/>
      <c r="L800" s="263"/>
      <c r="M800" s="264"/>
      <c r="N800" s="201"/>
    </row>
    <row r="801" spans="1:14">
      <c r="A801" s="262" t="s">
        <v>357</v>
      </c>
      <c r="B801" s="263"/>
      <c r="C801" s="264"/>
      <c r="D801" s="262" t="s">
        <v>359</v>
      </c>
      <c r="E801" s="263"/>
      <c r="F801" s="263"/>
      <c r="G801" s="263"/>
      <c r="H801" s="263"/>
      <c r="I801" s="263"/>
      <c r="J801" s="263"/>
      <c r="K801" s="263"/>
      <c r="L801" s="263"/>
      <c r="M801" s="264"/>
      <c r="N801" s="201"/>
    </row>
    <row r="802" spans="1:14">
      <c r="A802" s="266" t="s">
        <v>349</v>
      </c>
      <c r="B802" s="267"/>
      <c r="C802" s="268"/>
      <c r="D802" s="266"/>
      <c r="E802" s="267"/>
      <c r="F802" s="267"/>
      <c r="G802" s="267"/>
      <c r="H802" s="267"/>
      <c r="I802" s="267"/>
      <c r="J802" s="267"/>
      <c r="K802" s="267"/>
      <c r="L802" s="267"/>
      <c r="M802" s="268"/>
      <c r="N802" s="201"/>
    </row>
    <row r="803" spans="1:14">
      <c r="A803" s="269" t="s">
        <v>350</v>
      </c>
      <c r="B803" s="270"/>
      <c r="C803" s="271"/>
      <c r="D803" s="269"/>
      <c r="E803" s="270"/>
      <c r="F803" s="270"/>
      <c r="G803" s="270"/>
      <c r="H803" s="270"/>
      <c r="I803" s="270"/>
      <c r="J803" s="270"/>
      <c r="K803" s="270"/>
      <c r="L803" s="270"/>
      <c r="M803" s="271"/>
      <c r="N803" s="201"/>
    </row>
    <row r="804" spans="1:14">
      <c r="A804" s="265"/>
      <c r="B804" s="265"/>
      <c r="C804" s="265"/>
      <c r="D804" s="265"/>
      <c r="E804" s="265"/>
      <c r="F804" s="265"/>
      <c r="G804" s="265"/>
      <c r="H804" s="265"/>
      <c r="I804" s="265"/>
      <c r="J804" s="265"/>
      <c r="K804" s="265"/>
      <c r="L804" s="265"/>
      <c r="M804" s="265"/>
      <c r="N804" s="201"/>
    </row>
    <row r="805" spans="1:14">
      <c r="A805" s="265"/>
      <c r="B805" s="265"/>
      <c r="C805" s="265"/>
      <c r="D805" s="265"/>
      <c r="E805" s="265"/>
      <c r="F805" s="265"/>
      <c r="G805" s="265"/>
      <c r="H805" s="265"/>
      <c r="I805" s="265"/>
      <c r="J805" s="265"/>
      <c r="K805" s="265"/>
      <c r="L805" s="265"/>
      <c r="M805" s="265"/>
      <c r="N805" s="201"/>
    </row>
    <row r="806" spans="1:14">
      <c r="A806" s="262" t="s">
        <v>351</v>
      </c>
      <c r="B806" s="263"/>
      <c r="C806" s="263"/>
      <c r="D806" s="263"/>
      <c r="E806" s="263"/>
      <c r="F806" s="263"/>
      <c r="G806" s="263"/>
      <c r="H806" s="263"/>
      <c r="I806" s="263"/>
      <c r="J806" s="263"/>
      <c r="K806" s="263"/>
      <c r="L806" s="263"/>
      <c r="M806" s="264"/>
      <c r="N806" s="220"/>
    </row>
    <row r="807" spans="1:14">
      <c r="A807" s="266" t="s">
        <v>352</v>
      </c>
      <c r="B807" s="267"/>
      <c r="C807" s="267"/>
      <c r="D807" s="267"/>
      <c r="E807" s="267"/>
      <c r="F807" s="267"/>
      <c r="G807" s="267"/>
      <c r="H807" s="267"/>
      <c r="I807" s="267"/>
      <c r="J807" s="267"/>
      <c r="K807" s="267"/>
      <c r="L807" s="267"/>
      <c r="M807" s="268"/>
      <c r="N807" s="220"/>
    </row>
    <row r="808" spans="1:14">
      <c r="A808" s="269" t="s">
        <v>353</v>
      </c>
      <c r="B808" s="270"/>
      <c r="C808" s="270"/>
      <c r="D808" s="270"/>
      <c r="E808" s="270"/>
      <c r="F808" s="270"/>
      <c r="G808" s="270"/>
      <c r="H808" s="270"/>
      <c r="I808" s="270"/>
      <c r="J808" s="270"/>
      <c r="K808" s="270"/>
      <c r="L808" s="270"/>
      <c r="M808" s="271"/>
      <c r="N808" s="220"/>
    </row>
    <row r="809" spans="1:14">
      <c r="A809" s="266" t="s">
        <v>352</v>
      </c>
      <c r="B809" s="267"/>
      <c r="C809" s="267"/>
      <c r="D809" s="267"/>
      <c r="E809" s="267"/>
      <c r="F809" s="267"/>
      <c r="G809" s="267"/>
      <c r="H809" s="267"/>
      <c r="I809" s="267"/>
      <c r="J809" s="267"/>
      <c r="K809" s="267"/>
      <c r="L809" s="267"/>
      <c r="M809" s="268"/>
      <c r="N809" s="220"/>
    </row>
    <row r="810" spans="1:14">
      <c r="A810" s="269" t="s">
        <v>353</v>
      </c>
      <c r="B810" s="270"/>
      <c r="C810" s="270"/>
      <c r="D810" s="270"/>
      <c r="E810" s="270"/>
      <c r="F810" s="270"/>
      <c r="G810" s="270"/>
      <c r="H810" s="270"/>
      <c r="I810" s="270"/>
      <c r="J810" s="270"/>
      <c r="K810" s="270"/>
      <c r="L810" s="270"/>
      <c r="M810" s="271"/>
      <c r="N810" s="220"/>
    </row>
    <row r="811" spans="1:14">
      <c r="A811" s="266" t="s">
        <v>352</v>
      </c>
      <c r="B811" s="267"/>
      <c r="C811" s="267"/>
      <c r="D811" s="267"/>
      <c r="E811" s="267"/>
      <c r="F811" s="267"/>
      <c r="G811" s="267"/>
      <c r="H811" s="267"/>
      <c r="I811" s="267"/>
      <c r="J811" s="267"/>
      <c r="K811" s="267"/>
      <c r="L811" s="267"/>
      <c r="M811" s="268"/>
      <c r="N811" s="220"/>
    </row>
    <row r="812" spans="1:14">
      <c r="A812" s="269" t="s">
        <v>353</v>
      </c>
      <c r="B812" s="270"/>
      <c r="C812" s="270"/>
      <c r="D812" s="270"/>
      <c r="E812" s="270"/>
      <c r="F812" s="270"/>
      <c r="G812" s="270"/>
      <c r="H812" s="270"/>
      <c r="I812" s="270"/>
      <c r="J812" s="270"/>
      <c r="K812" s="270"/>
      <c r="L812" s="270"/>
      <c r="M812" s="271"/>
      <c r="N812" s="220"/>
    </row>
    <row r="813" spans="1:14">
      <c r="A813" s="266" t="s">
        <v>358</v>
      </c>
      <c r="B813" s="267"/>
      <c r="C813" s="267"/>
      <c r="D813" s="267"/>
      <c r="E813" s="267"/>
      <c r="F813" s="267"/>
      <c r="G813" s="267"/>
      <c r="H813" s="267"/>
      <c r="I813" s="267"/>
      <c r="J813" s="267"/>
      <c r="K813" s="267"/>
      <c r="L813" s="267"/>
      <c r="M813" s="268"/>
      <c r="N813" s="220"/>
    </row>
    <row r="814" spans="1:14">
      <c r="A814" s="272" t="s">
        <v>352</v>
      </c>
      <c r="B814" s="273"/>
      <c r="C814" s="273"/>
      <c r="D814" s="273"/>
      <c r="E814" s="273"/>
      <c r="F814" s="273"/>
      <c r="G814" s="273"/>
      <c r="H814" s="273"/>
      <c r="I814" s="273"/>
      <c r="J814" s="273"/>
      <c r="K814" s="273"/>
      <c r="L814" s="273"/>
      <c r="M814" s="274"/>
      <c r="N814" s="220"/>
    </row>
    <row r="815" spans="1:14">
      <c r="A815" s="272" t="s">
        <v>355</v>
      </c>
      <c r="B815" s="273"/>
      <c r="C815" s="273"/>
      <c r="D815" s="273"/>
      <c r="E815" s="273"/>
      <c r="F815" s="273"/>
      <c r="G815" s="273"/>
      <c r="H815" s="273"/>
      <c r="I815" s="273"/>
      <c r="J815" s="273"/>
      <c r="K815" s="273"/>
      <c r="L815" s="273"/>
      <c r="M815" s="274"/>
      <c r="N815" s="220"/>
    </row>
    <row r="816" spans="1:14">
      <c r="A816" s="269" t="s">
        <v>356</v>
      </c>
      <c r="B816" s="270"/>
      <c r="C816" s="270"/>
      <c r="D816" s="270"/>
      <c r="E816" s="270"/>
      <c r="F816" s="270"/>
      <c r="G816" s="270"/>
      <c r="H816" s="270"/>
      <c r="I816" s="270"/>
      <c r="J816" s="270"/>
      <c r="K816" s="270"/>
      <c r="L816" s="270"/>
      <c r="M816" s="271"/>
      <c r="N816" s="220"/>
    </row>
    <row r="817" spans="1:14">
      <c r="A817" s="265" t="s">
        <v>354</v>
      </c>
      <c r="B817" s="265"/>
      <c r="C817" s="265"/>
      <c r="D817" s="265"/>
      <c r="E817" s="265"/>
      <c r="F817" s="265"/>
      <c r="G817" s="265"/>
      <c r="H817" s="265"/>
      <c r="I817" s="265"/>
      <c r="J817" s="265"/>
      <c r="K817" s="265"/>
      <c r="L817" s="265"/>
      <c r="M817" s="265"/>
      <c r="N817" s="220"/>
    </row>
    <row r="818" spans="1:14">
      <c r="A818" s="265"/>
      <c r="B818" s="265"/>
      <c r="C818" s="265"/>
      <c r="D818" s="265"/>
      <c r="E818" s="265"/>
      <c r="F818" s="265"/>
      <c r="G818" s="265"/>
      <c r="H818" s="265"/>
      <c r="I818" s="265"/>
      <c r="J818" s="265"/>
      <c r="K818" s="265"/>
      <c r="L818" s="265"/>
      <c r="M818" s="265"/>
      <c r="N818" s="220"/>
    </row>
    <row r="819" spans="1:14">
      <c r="A819" s="265"/>
      <c r="B819" s="265"/>
      <c r="C819" s="265"/>
      <c r="D819" s="265"/>
      <c r="E819" s="265"/>
      <c r="F819" s="265"/>
      <c r="G819" s="265"/>
      <c r="H819" s="265"/>
      <c r="I819" s="265"/>
      <c r="J819" s="265"/>
      <c r="K819" s="265"/>
      <c r="L819" s="265"/>
      <c r="M819" s="265"/>
      <c r="N819" s="220"/>
    </row>
    <row r="820" spans="1:14">
      <c r="A820" s="265"/>
      <c r="B820" s="265"/>
      <c r="C820" s="265"/>
      <c r="D820" s="265"/>
      <c r="E820" s="265"/>
      <c r="F820" s="265"/>
      <c r="G820" s="265"/>
      <c r="H820" s="265"/>
      <c r="I820" s="265"/>
      <c r="J820" s="265"/>
      <c r="K820" s="265"/>
      <c r="L820" s="265"/>
      <c r="M820" s="265"/>
      <c r="N820" s="220"/>
    </row>
    <row r="821" spans="1:14">
      <c r="A821" s="220"/>
      <c r="B821" s="220"/>
      <c r="C821" s="220"/>
      <c r="D821" s="220"/>
      <c r="E821" s="220"/>
      <c r="F821" s="220"/>
      <c r="G821" s="220"/>
      <c r="H821" s="220"/>
      <c r="I821" s="220"/>
      <c r="J821" s="220"/>
      <c r="K821" s="220"/>
      <c r="L821" s="220"/>
      <c r="M821" s="220"/>
      <c r="N821" s="220"/>
    </row>
    <row r="822" spans="1:14">
      <c r="A822" s="220"/>
      <c r="B822" s="220"/>
      <c r="C822" s="220"/>
      <c r="D822" s="220"/>
      <c r="E822" s="220"/>
      <c r="F822" s="220"/>
      <c r="G822" s="220"/>
      <c r="H822" s="220"/>
      <c r="I822" s="220"/>
      <c r="J822" s="220"/>
      <c r="K822" s="220"/>
      <c r="L822" s="220"/>
      <c r="M822" s="220"/>
      <c r="N822" s="220"/>
    </row>
    <row r="823" spans="1:14">
      <c r="A823" s="220"/>
      <c r="B823" s="220"/>
      <c r="C823" s="220"/>
      <c r="D823" s="220"/>
      <c r="E823" s="220"/>
      <c r="F823" s="220"/>
      <c r="G823" s="220"/>
      <c r="H823" s="220"/>
      <c r="I823" s="220"/>
      <c r="J823" s="220"/>
      <c r="K823" s="220"/>
      <c r="L823" s="220"/>
      <c r="M823" s="220"/>
      <c r="N823" s="220"/>
    </row>
    <row r="824" spans="1:14">
      <c r="A824" s="220"/>
      <c r="B824" s="220"/>
      <c r="C824" s="220"/>
      <c r="D824" s="220"/>
      <c r="E824" s="220"/>
      <c r="F824" s="220"/>
      <c r="G824" s="220"/>
      <c r="H824" s="220"/>
      <c r="I824" s="220"/>
      <c r="J824" s="220"/>
      <c r="K824" s="220"/>
      <c r="L824" s="220"/>
      <c r="M824" s="220"/>
      <c r="N824" s="220"/>
    </row>
    <row r="825" spans="1:14">
      <c r="A825" s="220"/>
      <c r="B825" s="220"/>
      <c r="C825" s="220"/>
      <c r="D825" s="220"/>
      <c r="E825" s="220"/>
      <c r="F825" s="220"/>
      <c r="G825" s="220"/>
      <c r="H825" s="220"/>
      <c r="I825" s="220"/>
      <c r="J825" s="220"/>
      <c r="K825" s="220"/>
      <c r="L825" s="220"/>
      <c r="M825" s="220"/>
      <c r="N825" s="220"/>
    </row>
    <row r="826" spans="1:14">
      <c r="A826" s="220"/>
      <c r="B826" s="220"/>
      <c r="C826" s="220"/>
      <c r="D826" s="220"/>
      <c r="E826" s="220"/>
      <c r="F826" s="220"/>
      <c r="G826" s="220"/>
      <c r="H826" s="220"/>
      <c r="I826" s="220"/>
      <c r="J826" s="220"/>
      <c r="K826" s="220"/>
      <c r="L826" s="220"/>
      <c r="M826" s="220"/>
      <c r="N826" s="220"/>
    </row>
    <row r="827" spans="1:14">
      <c r="A827" s="220"/>
      <c r="B827" s="220"/>
      <c r="C827" s="220"/>
      <c r="D827" s="220"/>
      <c r="E827" s="220"/>
      <c r="F827" s="220"/>
      <c r="G827" s="220"/>
      <c r="H827" s="220"/>
      <c r="I827" s="220"/>
      <c r="J827" s="220"/>
      <c r="K827" s="220"/>
      <c r="L827" s="220"/>
      <c r="M827" s="220"/>
      <c r="N827" s="220"/>
    </row>
    <row r="828" spans="1:14">
      <c r="A828" s="220"/>
      <c r="B828" s="220"/>
      <c r="C828" s="220"/>
      <c r="D828" s="220"/>
      <c r="E828" s="220"/>
      <c r="F828" s="220"/>
      <c r="G828" s="220"/>
      <c r="H828" s="220"/>
      <c r="I828" s="220"/>
      <c r="J828" s="220"/>
      <c r="K828" s="220"/>
      <c r="L828" s="220"/>
      <c r="M828" s="220"/>
      <c r="N828" s="220"/>
    </row>
    <row r="829" spans="1:14">
      <c r="A829" s="220"/>
      <c r="B829" s="220"/>
      <c r="C829" s="220"/>
      <c r="D829" s="220"/>
      <c r="E829" s="220"/>
      <c r="F829" s="220"/>
      <c r="G829" s="220"/>
      <c r="H829" s="220"/>
      <c r="I829" s="220"/>
      <c r="J829" s="220"/>
      <c r="K829" s="220"/>
      <c r="L829" s="220"/>
      <c r="M829" s="220"/>
      <c r="N829" s="220"/>
    </row>
    <row r="830" spans="1:14">
      <c r="A830" s="220"/>
      <c r="B830" s="220"/>
      <c r="C830" s="220"/>
      <c r="D830" s="220"/>
      <c r="E830" s="220"/>
      <c r="F830" s="220"/>
      <c r="G830" s="220"/>
      <c r="H830" s="220"/>
      <c r="I830" s="220"/>
      <c r="J830" s="220"/>
      <c r="K830" s="220"/>
      <c r="L830" s="220"/>
      <c r="M830" s="220"/>
      <c r="N830" s="220"/>
    </row>
    <row r="831" spans="1:14">
      <c r="A831" s="220"/>
      <c r="B831" s="220"/>
      <c r="C831" s="220"/>
      <c r="D831" s="220"/>
      <c r="E831" s="220"/>
      <c r="F831" s="220"/>
      <c r="G831" s="220"/>
      <c r="H831" s="220"/>
      <c r="I831" s="220"/>
      <c r="J831" s="220"/>
      <c r="K831" s="220"/>
      <c r="L831" s="220"/>
      <c r="M831" s="220"/>
      <c r="N831" s="220"/>
    </row>
    <row r="832" spans="1:14">
      <c r="A832" s="220"/>
      <c r="B832" s="220"/>
      <c r="C832" s="220"/>
      <c r="D832" s="220"/>
      <c r="E832" s="220"/>
      <c r="F832" s="220"/>
      <c r="G832" s="220"/>
      <c r="H832" s="220"/>
      <c r="I832" s="220"/>
      <c r="J832" s="220"/>
      <c r="K832" s="220"/>
      <c r="L832" s="220"/>
      <c r="M832" s="220"/>
      <c r="N832" s="220"/>
    </row>
    <row r="833" spans="1:14">
      <c r="A833" s="221"/>
      <c r="B833" s="221"/>
      <c r="C833" s="221"/>
      <c r="D833" s="221"/>
      <c r="E833" s="196"/>
      <c r="F833" s="196"/>
      <c r="G833" s="196"/>
      <c r="H833" s="196"/>
      <c r="I833" s="196"/>
      <c r="J833" s="196"/>
      <c r="K833" s="196"/>
      <c r="L833" s="196"/>
      <c r="M833" s="196"/>
      <c r="N833" s="220"/>
    </row>
    <row r="834" spans="1:14">
      <c r="A834" s="221"/>
      <c r="B834" s="221"/>
      <c r="C834" s="221"/>
      <c r="D834" s="221"/>
      <c r="E834" s="196"/>
      <c r="F834" s="196"/>
      <c r="G834" s="196"/>
      <c r="H834" s="196"/>
      <c r="I834" s="196"/>
      <c r="J834" s="196"/>
      <c r="K834" s="196"/>
      <c r="L834" s="196"/>
      <c r="M834" s="196"/>
      <c r="N834" s="220"/>
    </row>
    <row r="835" spans="1:14">
      <c r="A835" s="221"/>
      <c r="B835" s="221"/>
      <c r="C835" s="221"/>
      <c r="D835" s="221"/>
      <c r="E835" s="196"/>
      <c r="F835" s="196"/>
      <c r="G835" s="196"/>
      <c r="H835" s="196"/>
      <c r="I835" s="196"/>
      <c r="J835" s="196"/>
      <c r="K835" s="196"/>
      <c r="L835" s="196"/>
      <c r="M835" s="196"/>
      <c r="N835" s="220"/>
    </row>
    <row r="836" spans="1:14">
      <c r="A836" s="221"/>
      <c r="B836" s="221"/>
      <c r="C836" s="221"/>
      <c r="D836" s="221"/>
      <c r="E836" s="196"/>
      <c r="F836" s="196"/>
      <c r="G836" s="196"/>
      <c r="H836" s="196"/>
      <c r="I836" s="196"/>
      <c r="J836" s="196"/>
      <c r="K836" s="196"/>
      <c r="L836" s="196"/>
      <c r="M836" s="196"/>
      <c r="N836" s="220"/>
    </row>
    <row r="837" spans="1:14" ht="21">
      <c r="A837" s="222" t="s">
        <v>27</v>
      </c>
      <c r="B837" s="222"/>
      <c r="C837" s="222"/>
      <c r="D837" s="222"/>
      <c r="E837" s="222"/>
      <c r="F837" s="222"/>
      <c r="G837" s="222"/>
      <c r="H837" s="222"/>
      <c r="I837" s="222"/>
      <c r="J837" s="222"/>
      <c r="K837" s="222"/>
      <c r="L837" s="222"/>
      <c r="M837" s="222"/>
      <c r="N837" s="220"/>
    </row>
    <row r="838" spans="1:14">
      <c r="A838" s="221"/>
      <c r="B838" s="221"/>
      <c r="C838" s="221"/>
      <c r="D838" s="221"/>
      <c r="E838" s="196"/>
      <c r="F838" s="196"/>
      <c r="G838" s="196"/>
      <c r="H838" s="196"/>
      <c r="I838" s="196"/>
      <c r="J838" s="196"/>
      <c r="K838" s="196"/>
      <c r="L838" s="196"/>
      <c r="M838" s="196"/>
      <c r="N838" s="220"/>
    </row>
    <row r="839" spans="1:14">
      <c r="A839" s="221"/>
      <c r="B839" s="221"/>
      <c r="C839" s="221"/>
      <c r="D839" s="221"/>
      <c r="E839" s="196"/>
      <c r="F839" s="196"/>
      <c r="G839" s="196"/>
      <c r="H839" s="196"/>
      <c r="I839" s="196"/>
      <c r="J839" s="196"/>
      <c r="K839" s="196"/>
      <c r="L839" s="196"/>
      <c r="M839" s="196"/>
      <c r="N839" s="220"/>
    </row>
    <row r="840" spans="1:14">
      <c r="A840" s="223" t="s">
        <v>8</v>
      </c>
      <c r="B840" s="223"/>
      <c r="C840" s="223"/>
      <c r="D840" s="223"/>
      <c r="E840" s="223"/>
      <c r="F840" s="223"/>
      <c r="G840" s="223"/>
      <c r="H840" s="223"/>
      <c r="I840" s="223"/>
      <c r="J840" s="223"/>
      <c r="K840" s="223"/>
      <c r="L840" s="223"/>
      <c r="M840" s="223"/>
      <c r="N840" s="220"/>
    </row>
    <row r="841" spans="1:14">
      <c r="A841" s="221"/>
      <c r="B841" s="221"/>
      <c r="C841" s="221"/>
      <c r="D841" s="221"/>
      <c r="E841" s="196"/>
      <c r="F841" s="196"/>
      <c r="G841" s="196"/>
      <c r="H841" s="196"/>
      <c r="I841" s="196"/>
      <c r="J841" s="196"/>
      <c r="K841" s="196"/>
      <c r="L841" s="196"/>
      <c r="M841" s="196"/>
      <c r="N841" s="220"/>
    </row>
    <row r="842" spans="1:14">
      <c r="A842" s="224" t="s">
        <v>154</v>
      </c>
      <c r="B842" s="224"/>
      <c r="C842" s="224"/>
      <c r="D842" s="224" t="s">
        <v>222</v>
      </c>
      <c r="E842" s="224"/>
      <c r="F842" s="224" t="s">
        <v>223</v>
      </c>
      <c r="G842" s="224"/>
      <c r="H842" s="224"/>
      <c r="I842" s="224"/>
      <c r="J842" s="225" t="s">
        <v>248</v>
      </c>
      <c r="K842" s="225"/>
      <c r="L842" s="225"/>
      <c r="M842" s="225"/>
      <c r="N842" s="220"/>
    </row>
    <row r="843" spans="1:14">
      <c r="A843" s="226"/>
      <c r="B843" s="226"/>
      <c r="C843" s="226"/>
      <c r="D843" s="188" t="s">
        <v>249</v>
      </c>
      <c r="E843" s="189"/>
      <c r="F843" s="227"/>
      <c r="G843" s="227"/>
      <c r="H843" s="227"/>
      <c r="I843" s="227"/>
      <c r="J843" s="227"/>
      <c r="K843" s="227"/>
      <c r="L843" s="227"/>
      <c r="M843" s="227"/>
      <c r="N843" s="220"/>
    </row>
    <row r="844" spans="1:14">
      <c r="A844" s="226"/>
      <c r="B844" s="226"/>
      <c r="C844" s="226"/>
      <c r="D844" s="188" t="s">
        <v>249</v>
      </c>
      <c r="E844" s="189"/>
      <c r="F844" s="227"/>
      <c r="G844" s="227"/>
      <c r="H844" s="227"/>
      <c r="I844" s="227"/>
      <c r="J844" s="227"/>
      <c r="K844" s="227"/>
      <c r="L844" s="227"/>
      <c r="M844" s="227"/>
      <c r="N844" s="220"/>
    </row>
    <row r="845" spans="1:14">
      <c r="A845" s="226"/>
      <c r="B845" s="226"/>
      <c r="C845" s="226"/>
      <c r="D845" s="188" t="s">
        <v>249</v>
      </c>
      <c r="E845" s="189"/>
      <c r="F845" s="227"/>
      <c r="G845" s="227"/>
      <c r="H845" s="227"/>
      <c r="I845" s="227"/>
      <c r="J845" s="227"/>
      <c r="K845" s="227"/>
      <c r="L845" s="227"/>
      <c r="M845" s="227"/>
      <c r="N845" s="220"/>
    </row>
    <row r="846" spans="1:14">
      <c r="A846" s="226"/>
      <c r="B846" s="226"/>
      <c r="C846" s="226"/>
      <c r="D846" s="188" t="s">
        <v>249</v>
      </c>
      <c r="E846" s="189"/>
      <c r="F846" s="227"/>
      <c r="G846" s="227"/>
      <c r="H846" s="227"/>
      <c r="I846" s="227"/>
      <c r="J846" s="227"/>
      <c r="K846" s="227"/>
      <c r="L846" s="227"/>
      <c r="M846" s="227"/>
      <c r="N846" s="220"/>
    </row>
    <row r="847" spans="1:14">
      <c r="A847" s="226"/>
      <c r="B847" s="226"/>
      <c r="C847" s="226"/>
      <c r="D847" s="188" t="s">
        <v>249</v>
      </c>
      <c r="E847" s="189"/>
      <c r="F847" s="227"/>
      <c r="G847" s="227"/>
      <c r="H847" s="227"/>
      <c r="I847" s="227"/>
      <c r="J847" s="227"/>
      <c r="K847" s="227"/>
      <c r="L847" s="227"/>
      <c r="M847" s="227"/>
      <c r="N847" s="220"/>
    </row>
    <row r="848" spans="1:14">
      <c r="A848" s="226"/>
      <c r="B848" s="226"/>
      <c r="C848" s="226"/>
      <c r="D848" s="188" t="s">
        <v>249</v>
      </c>
      <c r="E848" s="189"/>
      <c r="F848" s="227"/>
      <c r="G848" s="227"/>
      <c r="H848" s="227"/>
      <c r="I848" s="227"/>
      <c r="J848" s="227"/>
      <c r="K848" s="227"/>
      <c r="L848" s="227"/>
      <c r="M848" s="227"/>
      <c r="N848" s="201"/>
    </row>
    <row r="849" spans="1:14">
      <c r="A849" s="226"/>
      <c r="B849" s="226"/>
      <c r="C849" s="226"/>
      <c r="D849" s="188" t="s">
        <v>249</v>
      </c>
      <c r="E849" s="189"/>
      <c r="F849" s="227"/>
      <c r="G849" s="227"/>
      <c r="H849" s="227"/>
      <c r="I849" s="227"/>
      <c r="J849" s="227"/>
      <c r="K849" s="227"/>
      <c r="L849" s="227"/>
      <c r="M849" s="227"/>
      <c r="N849" s="201"/>
    </row>
    <row r="850" spans="1:14">
      <c r="A850" s="226"/>
      <c r="B850" s="226"/>
      <c r="C850" s="226"/>
      <c r="D850" s="188" t="s">
        <v>249</v>
      </c>
      <c r="E850" s="189"/>
      <c r="F850" s="227"/>
      <c r="G850" s="227"/>
      <c r="H850" s="227"/>
      <c r="I850" s="227"/>
      <c r="J850" s="227"/>
      <c r="K850" s="227"/>
      <c r="L850" s="227"/>
      <c r="M850" s="227"/>
      <c r="N850" s="201"/>
    </row>
    <row r="851" spans="1:14">
      <c r="A851" s="226"/>
      <c r="B851" s="226"/>
      <c r="C851" s="226"/>
      <c r="D851" s="188" t="s">
        <v>249</v>
      </c>
      <c r="E851" s="189"/>
      <c r="F851" s="227"/>
      <c r="G851" s="227"/>
      <c r="H851" s="227"/>
      <c r="I851" s="227"/>
      <c r="J851" s="227"/>
      <c r="K851" s="227"/>
      <c r="L851" s="227"/>
      <c r="M851" s="227"/>
      <c r="N851" s="201"/>
    </row>
    <row r="852" spans="1:14">
      <c r="A852" s="226"/>
      <c r="B852" s="226"/>
      <c r="C852" s="226"/>
      <c r="D852" s="188" t="s">
        <v>249</v>
      </c>
      <c r="E852" s="189"/>
      <c r="F852" s="227"/>
      <c r="G852" s="227"/>
      <c r="H852" s="227"/>
      <c r="I852" s="227"/>
      <c r="J852" s="227"/>
      <c r="K852" s="227"/>
      <c r="L852" s="227"/>
      <c r="M852" s="227"/>
      <c r="N852" s="201"/>
    </row>
    <row r="853" spans="1:14">
      <c r="A853" s="226"/>
      <c r="B853" s="226"/>
      <c r="C853" s="226"/>
      <c r="D853" s="188" t="s">
        <v>249</v>
      </c>
      <c r="E853" s="189"/>
      <c r="F853" s="227"/>
      <c r="G853" s="227"/>
      <c r="H853" s="227"/>
      <c r="I853" s="227"/>
      <c r="J853" s="227"/>
      <c r="K853" s="227"/>
      <c r="L853" s="227"/>
      <c r="M853" s="227"/>
      <c r="N853" s="201"/>
    </row>
    <row r="854" spans="1:14">
      <c r="A854" s="226"/>
      <c r="B854" s="226"/>
      <c r="C854" s="226"/>
      <c r="D854" s="188" t="s">
        <v>249</v>
      </c>
      <c r="E854" s="189"/>
      <c r="F854" s="227"/>
      <c r="G854" s="227"/>
      <c r="H854" s="227"/>
      <c r="I854" s="227"/>
      <c r="J854" s="227"/>
      <c r="K854" s="227"/>
      <c r="L854" s="227"/>
      <c r="M854" s="227"/>
      <c r="N854" s="201"/>
    </row>
    <row r="855" spans="1:14">
      <c r="A855" s="224" t="s">
        <v>197</v>
      </c>
      <c r="B855" s="224"/>
      <c r="C855" s="224"/>
      <c r="D855" s="226"/>
      <c r="E855" s="226"/>
      <c r="F855" s="227"/>
      <c r="G855" s="227"/>
      <c r="H855" s="227"/>
      <c r="I855" s="227"/>
      <c r="J855" s="227"/>
      <c r="K855" s="227"/>
      <c r="L855" s="227"/>
      <c r="M855" s="227"/>
      <c r="N855" s="201"/>
    </row>
  </sheetData>
  <sheetProtection password="CA3B" sheet="1" objects="1" scenarios="1"/>
  <mergeCells count="801">
    <mergeCell ref="A854:C854"/>
    <mergeCell ref="D854:E854"/>
    <mergeCell ref="F854:I854"/>
    <mergeCell ref="J854:M854"/>
    <mergeCell ref="A855:C855"/>
    <mergeCell ref="D855:E855"/>
    <mergeCell ref="F855:I855"/>
    <mergeCell ref="J855:M855"/>
    <mergeCell ref="A852:C852"/>
    <mergeCell ref="D852:E852"/>
    <mergeCell ref="F852:I852"/>
    <mergeCell ref="J852:M852"/>
    <mergeCell ref="A853:C853"/>
    <mergeCell ref="D853:E853"/>
    <mergeCell ref="F853:I853"/>
    <mergeCell ref="J853:M853"/>
    <mergeCell ref="A850:C850"/>
    <mergeCell ref="D850:E850"/>
    <mergeCell ref="F850:I850"/>
    <mergeCell ref="J850:M850"/>
    <mergeCell ref="A851:C851"/>
    <mergeCell ref="D851:E851"/>
    <mergeCell ref="F851:I851"/>
    <mergeCell ref="J851:M851"/>
    <mergeCell ref="A848:C848"/>
    <mergeCell ref="D848:E848"/>
    <mergeCell ref="F848:I848"/>
    <mergeCell ref="J848:M848"/>
    <mergeCell ref="A849:C849"/>
    <mergeCell ref="D849:E849"/>
    <mergeCell ref="F849:I849"/>
    <mergeCell ref="J849:M849"/>
    <mergeCell ref="A846:C846"/>
    <mergeCell ref="D846:E846"/>
    <mergeCell ref="F846:I846"/>
    <mergeCell ref="J846:M846"/>
    <mergeCell ref="A847:C847"/>
    <mergeCell ref="D847:E847"/>
    <mergeCell ref="F847:I847"/>
    <mergeCell ref="J847:M847"/>
    <mergeCell ref="A844:C844"/>
    <mergeCell ref="D844:E844"/>
    <mergeCell ref="F844:I844"/>
    <mergeCell ref="J844:M844"/>
    <mergeCell ref="A845:C845"/>
    <mergeCell ref="D845:E845"/>
    <mergeCell ref="F845:I845"/>
    <mergeCell ref="J845:M845"/>
    <mergeCell ref="A842:C842"/>
    <mergeCell ref="D842:E842"/>
    <mergeCell ref="F842:I842"/>
    <mergeCell ref="J842:M842"/>
    <mergeCell ref="A843:C843"/>
    <mergeCell ref="D843:E843"/>
    <mergeCell ref="F843:I843"/>
    <mergeCell ref="J843:M843"/>
    <mergeCell ref="A780:M780"/>
    <mergeCell ref="A781:M781"/>
    <mergeCell ref="A782:M782"/>
    <mergeCell ref="A790:M790"/>
    <mergeCell ref="A837:M837"/>
    <mergeCell ref="A840:M840"/>
    <mergeCell ref="A774:M774"/>
    <mergeCell ref="A775:M775"/>
    <mergeCell ref="A776:M776"/>
    <mergeCell ref="A777:M777"/>
    <mergeCell ref="A778:M778"/>
    <mergeCell ref="A779:M779"/>
    <mergeCell ref="A764:M764"/>
    <mergeCell ref="A765:M765"/>
    <mergeCell ref="A766:M766"/>
    <mergeCell ref="A767:M767"/>
    <mergeCell ref="A768:M768"/>
    <mergeCell ref="A769:M769"/>
    <mergeCell ref="A772:M772"/>
    <mergeCell ref="A773:M773"/>
    <mergeCell ref="A770:M770"/>
    <mergeCell ref="A771:M771"/>
    <mergeCell ref="A743:M743"/>
    <mergeCell ref="A756:M756"/>
    <mergeCell ref="A757:M757"/>
    <mergeCell ref="A758:M758"/>
    <mergeCell ref="A759:M759"/>
    <mergeCell ref="A761:M761"/>
    <mergeCell ref="A762:M762"/>
    <mergeCell ref="A750:M750"/>
    <mergeCell ref="A751:M751"/>
    <mergeCell ref="A752:M752"/>
    <mergeCell ref="A753:M753"/>
    <mergeCell ref="A754:M754"/>
    <mergeCell ref="A755:M755"/>
    <mergeCell ref="A760:M760"/>
    <mergeCell ref="A710:M710"/>
    <mergeCell ref="A711:M711"/>
    <mergeCell ref="A712:M712"/>
    <mergeCell ref="A714:M714"/>
    <mergeCell ref="A715:M715"/>
    <mergeCell ref="A716:M716"/>
    <mergeCell ref="A732:M732"/>
    <mergeCell ref="A733:M733"/>
    <mergeCell ref="A734:M734"/>
    <mergeCell ref="A726:M726"/>
    <mergeCell ref="A727:M727"/>
    <mergeCell ref="A728:M728"/>
    <mergeCell ref="A729:M729"/>
    <mergeCell ref="A730:M730"/>
    <mergeCell ref="A731:M731"/>
    <mergeCell ref="A713:M713"/>
    <mergeCell ref="A704:M704"/>
    <mergeCell ref="A705:M705"/>
    <mergeCell ref="A706:M706"/>
    <mergeCell ref="A707:M707"/>
    <mergeCell ref="A708:M708"/>
    <mergeCell ref="A709:M709"/>
    <mergeCell ref="A698:M698"/>
    <mergeCell ref="A699:M699"/>
    <mergeCell ref="A700:M700"/>
    <mergeCell ref="A701:M701"/>
    <mergeCell ref="A702:M702"/>
    <mergeCell ref="A703:M703"/>
    <mergeCell ref="A675:M675"/>
    <mergeCell ref="A676:M676"/>
    <mergeCell ref="A677:M677"/>
    <mergeCell ref="A678:M678"/>
    <mergeCell ref="A679:M679"/>
    <mergeCell ref="A680:M680"/>
    <mergeCell ref="A669:M669"/>
    <mergeCell ref="A670:M670"/>
    <mergeCell ref="A671:M671"/>
    <mergeCell ref="A672:M672"/>
    <mergeCell ref="A673:M673"/>
    <mergeCell ref="A674:M674"/>
    <mergeCell ref="A688:M688"/>
    <mergeCell ref="A691:M691"/>
    <mergeCell ref="A687:M687"/>
    <mergeCell ref="A689:M689"/>
    <mergeCell ref="A690:M690"/>
    <mergeCell ref="A681:M681"/>
    <mergeCell ref="A684:M684"/>
    <mergeCell ref="A685:M685"/>
    <mergeCell ref="A686:M686"/>
    <mergeCell ref="A566:M566"/>
    <mergeCell ref="A588:M588"/>
    <mergeCell ref="A604:M604"/>
    <mergeCell ref="A607:M607"/>
    <mergeCell ref="A609:M609"/>
    <mergeCell ref="A610:M610"/>
    <mergeCell ref="A593:M593"/>
    <mergeCell ref="A594:M594"/>
    <mergeCell ref="A595:M595"/>
    <mergeCell ref="A596:M596"/>
    <mergeCell ref="A597:M597"/>
    <mergeCell ref="A598:M598"/>
    <mergeCell ref="A585:M585"/>
    <mergeCell ref="A586:M586"/>
    <mergeCell ref="A587:M587"/>
    <mergeCell ref="A590:M590"/>
    <mergeCell ref="A591:M591"/>
    <mergeCell ref="A592:M592"/>
    <mergeCell ref="A589:M589"/>
    <mergeCell ref="A579:M579"/>
    <mergeCell ref="A580:M580"/>
    <mergeCell ref="A581:M581"/>
    <mergeCell ref="A582:M582"/>
    <mergeCell ref="A583:M583"/>
    <mergeCell ref="A495:M495"/>
    <mergeCell ref="A531:M531"/>
    <mergeCell ref="A542:M542"/>
    <mergeCell ref="A543:M543"/>
    <mergeCell ref="A551:M551"/>
    <mergeCell ref="A552:M552"/>
    <mergeCell ref="A553:M553"/>
    <mergeCell ref="A546:M546"/>
    <mergeCell ref="A547:M547"/>
    <mergeCell ref="A548:M548"/>
    <mergeCell ref="A549:M549"/>
    <mergeCell ref="A550:M550"/>
    <mergeCell ref="A523:M523"/>
    <mergeCell ref="A524:M524"/>
    <mergeCell ref="A525:M525"/>
    <mergeCell ref="A526:M526"/>
    <mergeCell ref="A529:M529"/>
    <mergeCell ref="A530:M530"/>
    <mergeCell ref="A527:M527"/>
    <mergeCell ref="A528:M528"/>
    <mergeCell ref="A520:M520"/>
    <mergeCell ref="A521:M521"/>
    <mergeCell ref="A522:M522"/>
    <mergeCell ref="A519:M519"/>
    <mergeCell ref="A429:M429"/>
    <mergeCell ref="A430:M430"/>
    <mergeCell ref="A431:M431"/>
    <mergeCell ref="A432:M432"/>
    <mergeCell ref="A478:M478"/>
    <mergeCell ref="A479:M479"/>
    <mergeCell ref="A480:M480"/>
    <mergeCell ref="A481:M481"/>
    <mergeCell ref="A482:M482"/>
    <mergeCell ref="A472:M472"/>
    <mergeCell ref="A473:M473"/>
    <mergeCell ref="A474:M474"/>
    <mergeCell ref="A475:M475"/>
    <mergeCell ref="A476:M476"/>
    <mergeCell ref="A477:M477"/>
    <mergeCell ref="A466:M466"/>
    <mergeCell ref="A467:M467"/>
    <mergeCell ref="A458:M458"/>
    <mergeCell ref="A459:M459"/>
    <mergeCell ref="A460:M460"/>
    <mergeCell ref="A461:M461"/>
    <mergeCell ref="A462:M462"/>
    <mergeCell ref="A465:M465"/>
    <mergeCell ref="A463:M463"/>
    <mergeCell ref="A410:M410"/>
    <mergeCell ref="A411:M411"/>
    <mergeCell ref="A412:M412"/>
    <mergeCell ref="A421:M421"/>
    <mergeCell ref="A422:M422"/>
    <mergeCell ref="A423:M423"/>
    <mergeCell ref="A419:M419"/>
    <mergeCell ref="A420:M420"/>
    <mergeCell ref="A413:M413"/>
    <mergeCell ref="A414:M414"/>
    <mergeCell ref="A321:M321"/>
    <mergeCell ref="A322:M322"/>
    <mergeCell ref="A332:M332"/>
    <mergeCell ref="A333:M333"/>
    <mergeCell ref="A339:M339"/>
    <mergeCell ref="A340:M340"/>
    <mergeCell ref="A337:M337"/>
    <mergeCell ref="A338:M338"/>
    <mergeCell ref="A323:M323"/>
    <mergeCell ref="A324:M324"/>
    <mergeCell ref="A325:M325"/>
    <mergeCell ref="A326:M326"/>
    <mergeCell ref="A327:M327"/>
    <mergeCell ref="A328:M328"/>
    <mergeCell ref="A284:M284"/>
    <mergeCell ref="A291:M291"/>
    <mergeCell ref="A292:M292"/>
    <mergeCell ref="A300:M300"/>
    <mergeCell ref="A301:M301"/>
    <mergeCell ref="A299:M299"/>
    <mergeCell ref="A298:M298"/>
    <mergeCell ref="A285:M285"/>
    <mergeCell ref="A286:M286"/>
    <mergeCell ref="A287:M287"/>
    <mergeCell ref="A288:M288"/>
    <mergeCell ref="A289:M289"/>
    <mergeCell ref="A290:M290"/>
    <mergeCell ref="A240:M240"/>
    <mergeCell ref="A241:M241"/>
    <mergeCell ref="A242:M242"/>
    <mergeCell ref="A243:M243"/>
    <mergeCell ref="A244:M244"/>
    <mergeCell ref="A245:M245"/>
    <mergeCell ref="A234:M234"/>
    <mergeCell ref="A235:M235"/>
    <mergeCell ref="A283:M283"/>
    <mergeCell ref="A254:M254"/>
    <mergeCell ref="A255:M255"/>
    <mergeCell ref="A260:M260"/>
    <mergeCell ref="A261:M261"/>
    <mergeCell ref="A252:M252"/>
    <mergeCell ref="A253:M253"/>
    <mergeCell ref="A256:M256"/>
    <mergeCell ref="A257:M257"/>
    <mergeCell ref="A246:M246"/>
    <mergeCell ref="A247:M247"/>
    <mergeCell ref="A248:M248"/>
    <mergeCell ref="A249:M249"/>
    <mergeCell ref="A250:M250"/>
    <mergeCell ref="A251:M251"/>
    <mergeCell ref="A277:M277"/>
    <mergeCell ref="A197:M197"/>
    <mergeCell ref="A208:M208"/>
    <mergeCell ref="A209:M209"/>
    <mergeCell ref="A211:M211"/>
    <mergeCell ref="A212:M212"/>
    <mergeCell ref="A213:M213"/>
    <mergeCell ref="A204:M204"/>
    <mergeCell ref="A205:M205"/>
    <mergeCell ref="A206:M206"/>
    <mergeCell ref="A207:M207"/>
    <mergeCell ref="A198:M198"/>
    <mergeCell ref="A199:M199"/>
    <mergeCell ref="A200:M200"/>
    <mergeCell ref="A201:M201"/>
    <mergeCell ref="A202:M202"/>
    <mergeCell ref="A203:M203"/>
    <mergeCell ref="A191:M191"/>
    <mergeCell ref="A192:M192"/>
    <mergeCell ref="A193:M193"/>
    <mergeCell ref="A194:M194"/>
    <mergeCell ref="A195:M195"/>
    <mergeCell ref="A196:M196"/>
    <mergeCell ref="A177:M177"/>
    <mergeCell ref="A181:M181"/>
    <mergeCell ref="A182:M182"/>
    <mergeCell ref="A183:M183"/>
    <mergeCell ref="A184:M184"/>
    <mergeCell ref="A186:M186"/>
    <mergeCell ref="A180:M180"/>
    <mergeCell ref="A185:M185"/>
    <mergeCell ref="A189:M189"/>
    <mergeCell ref="A190:M190"/>
    <mergeCell ref="A187:M187"/>
    <mergeCell ref="A188:M188"/>
    <mergeCell ref="A168:M168"/>
    <mergeCell ref="A169:M169"/>
    <mergeCell ref="A170:M170"/>
    <mergeCell ref="A171:M171"/>
    <mergeCell ref="A174:M174"/>
    <mergeCell ref="A175:M175"/>
    <mergeCell ref="A166:M166"/>
    <mergeCell ref="A167:M167"/>
    <mergeCell ref="A155:M155"/>
    <mergeCell ref="A156:M156"/>
    <mergeCell ref="A157:M157"/>
    <mergeCell ref="A158:M158"/>
    <mergeCell ref="A159:M159"/>
    <mergeCell ref="A161:M161"/>
    <mergeCell ref="A100:M100"/>
    <mergeCell ref="A101:M101"/>
    <mergeCell ref="A102:M102"/>
    <mergeCell ref="A117:M117"/>
    <mergeCell ref="A118:M118"/>
    <mergeCell ref="A119:M119"/>
    <mergeCell ref="A120:M120"/>
    <mergeCell ref="A121:M121"/>
    <mergeCell ref="A122:M122"/>
    <mergeCell ref="A110:M110"/>
    <mergeCell ref="A111:M111"/>
    <mergeCell ref="A113:M113"/>
    <mergeCell ref="A116:M116"/>
    <mergeCell ref="A114:M114"/>
    <mergeCell ref="A115:M115"/>
    <mergeCell ref="A103:M103"/>
    <mergeCell ref="A104:M104"/>
    <mergeCell ref="A105:M105"/>
    <mergeCell ref="A107:M107"/>
    <mergeCell ref="A108:M108"/>
    <mergeCell ref="A109:M109"/>
    <mergeCell ref="A106:M106"/>
    <mergeCell ref="A693:M693"/>
    <mergeCell ref="A694:M694"/>
    <mergeCell ref="A697:M697"/>
    <mergeCell ref="A692:M692"/>
    <mergeCell ref="A695:M695"/>
    <mergeCell ref="A696:M696"/>
    <mergeCell ref="A682:M682"/>
    <mergeCell ref="A683:M683"/>
    <mergeCell ref="A123:M123"/>
    <mergeCell ref="A124:M124"/>
    <mergeCell ref="A125:M125"/>
    <mergeCell ref="A127:M127"/>
    <mergeCell ref="A130:M130"/>
    <mergeCell ref="A133:M133"/>
    <mergeCell ref="A153:M153"/>
    <mergeCell ref="A154:M154"/>
    <mergeCell ref="A160:M160"/>
    <mergeCell ref="A172:M172"/>
    <mergeCell ref="A173:M173"/>
    <mergeCell ref="A176:M176"/>
    <mergeCell ref="A162:M162"/>
    <mergeCell ref="A163:M163"/>
    <mergeCell ref="A164:M164"/>
    <mergeCell ref="A165:M165"/>
    <mergeCell ref="A763:M763"/>
    <mergeCell ref="A717:M717"/>
    <mergeCell ref="A718:M718"/>
    <mergeCell ref="A719:M719"/>
    <mergeCell ref="A720:M720"/>
    <mergeCell ref="A721:M721"/>
    <mergeCell ref="A722:M722"/>
    <mergeCell ref="A723:M723"/>
    <mergeCell ref="A724:M724"/>
    <mergeCell ref="A725:M725"/>
    <mergeCell ref="A735:M735"/>
    <mergeCell ref="A736:M736"/>
    <mergeCell ref="A737:M737"/>
    <mergeCell ref="A744:M744"/>
    <mergeCell ref="A745:M745"/>
    <mergeCell ref="A746:M746"/>
    <mergeCell ref="A747:M747"/>
    <mergeCell ref="A748:M748"/>
    <mergeCell ref="A749:M749"/>
    <mergeCell ref="A738:M738"/>
    <mergeCell ref="A739:M739"/>
    <mergeCell ref="A740:M740"/>
    <mergeCell ref="A741:M741"/>
    <mergeCell ref="A742:M742"/>
    <mergeCell ref="A663:M663"/>
    <mergeCell ref="A664:M664"/>
    <mergeCell ref="A665:M665"/>
    <mergeCell ref="A666:M666"/>
    <mergeCell ref="A667:M667"/>
    <mergeCell ref="A668:M668"/>
    <mergeCell ref="A656:M656"/>
    <mergeCell ref="A657:M657"/>
    <mergeCell ref="A658:M658"/>
    <mergeCell ref="A659:M659"/>
    <mergeCell ref="A660:M660"/>
    <mergeCell ref="A662:M662"/>
    <mergeCell ref="A661:M661"/>
    <mergeCell ref="A649:M649"/>
    <mergeCell ref="A651:M651"/>
    <mergeCell ref="A652:M652"/>
    <mergeCell ref="A653:M653"/>
    <mergeCell ref="A654:M654"/>
    <mergeCell ref="A655:M655"/>
    <mergeCell ref="A643:M643"/>
    <mergeCell ref="A644:M644"/>
    <mergeCell ref="A645:M645"/>
    <mergeCell ref="A646:M646"/>
    <mergeCell ref="A647:M647"/>
    <mergeCell ref="A648:M648"/>
    <mergeCell ref="A650:M650"/>
    <mergeCell ref="A637:M637"/>
    <mergeCell ref="A638:M638"/>
    <mergeCell ref="A639:M639"/>
    <mergeCell ref="A640:M640"/>
    <mergeCell ref="A641:M641"/>
    <mergeCell ref="A642:M642"/>
    <mergeCell ref="A633:M633"/>
    <mergeCell ref="A634:M634"/>
    <mergeCell ref="A628:M628"/>
    <mergeCell ref="A629:M629"/>
    <mergeCell ref="A630:M630"/>
    <mergeCell ref="A631:M631"/>
    <mergeCell ref="A632:M632"/>
    <mergeCell ref="A635:M635"/>
    <mergeCell ref="A636:M636"/>
    <mergeCell ref="A626:M626"/>
    <mergeCell ref="A627:M627"/>
    <mergeCell ref="A599:M599"/>
    <mergeCell ref="A600:M600"/>
    <mergeCell ref="A601:M601"/>
    <mergeCell ref="A602:M602"/>
    <mergeCell ref="A603:M603"/>
    <mergeCell ref="A605:M605"/>
    <mergeCell ref="A606:M606"/>
    <mergeCell ref="A611:M611"/>
    <mergeCell ref="A618:M618"/>
    <mergeCell ref="A619:M619"/>
    <mergeCell ref="A620:M620"/>
    <mergeCell ref="A621:M621"/>
    <mergeCell ref="A625:M625"/>
    <mergeCell ref="A622:M622"/>
    <mergeCell ref="A623:M623"/>
    <mergeCell ref="A624:M624"/>
    <mergeCell ref="A612:M612"/>
    <mergeCell ref="A613:M613"/>
    <mergeCell ref="A614:M614"/>
    <mergeCell ref="A615:M615"/>
    <mergeCell ref="A616:M616"/>
    <mergeCell ref="A617:M617"/>
    <mergeCell ref="A584:M584"/>
    <mergeCell ref="A573:M573"/>
    <mergeCell ref="A574:M574"/>
    <mergeCell ref="A575:M575"/>
    <mergeCell ref="A576:M576"/>
    <mergeCell ref="A577:M577"/>
    <mergeCell ref="A578:M578"/>
    <mergeCell ref="A567:M567"/>
    <mergeCell ref="A568:M568"/>
    <mergeCell ref="A569:M569"/>
    <mergeCell ref="A570:M570"/>
    <mergeCell ref="A571:M571"/>
    <mergeCell ref="A572:M572"/>
    <mergeCell ref="A561:M561"/>
    <mergeCell ref="A562:M562"/>
    <mergeCell ref="A563:M563"/>
    <mergeCell ref="A564:M564"/>
    <mergeCell ref="A565:M565"/>
    <mergeCell ref="A555:M555"/>
    <mergeCell ref="A556:M556"/>
    <mergeCell ref="A557:M557"/>
    <mergeCell ref="A558:M558"/>
    <mergeCell ref="A559:M559"/>
    <mergeCell ref="A560:M560"/>
    <mergeCell ref="A496:M496"/>
    <mergeCell ref="A497:M497"/>
    <mergeCell ref="A498:M498"/>
    <mergeCell ref="A499:M499"/>
    <mergeCell ref="A500:M500"/>
    <mergeCell ref="A554:M554"/>
    <mergeCell ref="A538:M538"/>
    <mergeCell ref="A539:M539"/>
    <mergeCell ref="A540:M540"/>
    <mergeCell ref="A541:M541"/>
    <mergeCell ref="A544:M544"/>
    <mergeCell ref="A545:M545"/>
    <mergeCell ref="A532:M532"/>
    <mergeCell ref="A533:M533"/>
    <mergeCell ref="A534:M534"/>
    <mergeCell ref="A535:M535"/>
    <mergeCell ref="A536:M536"/>
    <mergeCell ref="A537:M537"/>
    <mergeCell ref="A518:M518"/>
    <mergeCell ref="A501:M501"/>
    <mergeCell ref="A502:M502"/>
    <mergeCell ref="A503:M503"/>
    <mergeCell ref="A512:M512"/>
    <mergeCell ref="A514:M514"/>
    <mergeCell ref="A516:M516"/>
    <mergeCell ref="A517:M517"/>
    <mergeCell ref="A504:M504"/>
    <mergeCell ref="A505:M505"/>
    <mergeCell ref="A506:M506"/>
    <mergeCell ref="A507:M507"/>
    <mergeCell ref="A508:M508"/>
    <mergeCell ref="A509:M509"/>
    <mergeCell ref="A510:M510"/>
    <mergeCell ref="A513:M513"/>
    <mergeCell ref="A515:M515"/>
    <mergeCell ref="A492:M492"/>
    <mergeCell ref="A493:M493"/>
    <mergeCell ref="A494:M494"/>
    <mergeCell ref="A468:M468"/>
    <mergeCell ref="A469:M469"/>
    <mergeCell ref="A470:M470"/>
    <mergeCell ref="A471:M471"/>
    <mergeCell ref="A483:M483"/>
    <mergeCell ref="A484:M484"/>
    <mergeCell ref="A485:M485"/>
    <mergeCell ref="A486:M486"/>
    <mergeCell ref="A487:M487"/>
    <mergeCell ref="A488:M488"/>
    <mergeCell ref="A489:M489"/>
    <mergeCell ref="A490:M490"/>
    <mergeCell ref="A491:M491"/>
    <mergeCell ref="A464:M464"/>
    <mergeCell ref="A450:M450"/>
    <mergeCell ref="A451:M451"/>
    <mergeCell ref="A452:M452"/>
    <mergeCell ref="A453:M453"/>
    <mergeCell ref="A454:M454"/>
    <mergeCell ref="A457:M457"/>
    <mergeCell ref="A455:M455"/>
    <mergeCell ref="A456:M456"/>
    <mergeCell ref="A446:M446"/>
    <mergeCell ref="A447:M447"/>
    <mergeCell ref="A448:M448"/>
    <mergeCell ref="A449:M449"/>
    <mergeCell ref="A433:M433"/>
    <mergeCell ref="A438:M438"/>
    <mergeCell ref="A439:M439"/>
    <mergeCell ref="A442:M442"/>
    <mergeCell ref="A434:M434"/>
    <mergeCell ref="A435:M435"/>
    <mergeCell ref="A437:M437"/>
    <mergeCell ref="A441:M441"/>
    <mergeCell ref="A445:M445"/>
    <mergeCell ref="A443:M443"/>
    <mergeCell ref="A444:M444"/>
    <mergeCell ref="A424:M424"/>
    <mergeCell ref="A425:M425"/>
    <mergeCell ref="A426:M426"/>
    <mergeCell ref="A427:M427"/>
    <mergeCell ref="A428:M428"/>
    <mergeCell ref="A415:M415"/>
    <mergeCell ref="A416:M416"/>
    <mergeCell ref="A417:M417"/>
    <mergeCell ref="A418:M418"/>
    <mergeCell ref="A404:M404"/>
    <mergeCell ref="A405:M405"/>
    <mergeCell ref="A406:M406"/>
    <mergeCell ref="A407:M407"/>
    <mergeCell ref="A408:M408"/>
    <mergeCell ref="A409:M409"/>
    <mergeCell ref="A396:M396"/>
    <mergeCell ref="A397:M397"/>
    <mergeCell ref="A400:M400"/>
    <mergeCell ref="A401:M401"/>
    <mergeCell ref="A402:M402"/>
    <mergeCell ref="A403:M403"/>
    <mergeCell ref="A398:M398"/>
    <mergeCell ref="A399:M399"/>
    <mergeCell ref="A387:M387"/>
    <mergeCell ref="A390:M390"/>
    <mergeCell ref="A391:M391"/>
    <mergeCell ref="A392:M392"/>
    <mergeCell ref="A393:M393"/>
    <mergeCell ref="A395:M395"/>
    <mergeCell ref="A388:M388"/>
    <mergeCell ref="A389:M389"/>
    <mergeCell ref="A394:M394"/>
    <mergeCell ref="A377:M377"/>
    <mergeCell ref="A379:M379"/>
    <mergeCell ref="A380:M380"/>
    <mergeCell ref="A384:M384"/>
    <mergeCell ref="A385:M385"/>
    <mergeCell ref="A386:M386"/>
    <mergeCell ref="A378:M378"/>
    <mergeCell ref="A382:M382"/>
    <mergeCell ref="A383:M383"/>
    <mergeCell ref="A367:M367"/>
    <mergeCell ref="A369:M369"/>
    <mergeCell ref="A370:M370"/>
    <mergeCell ref="A371:M371"/>
    <mergeCell ref="A372:M372"/>
    <mergeCell ref="A376:M376"/>
    <mergeCell ref="A374:M374"/>
    <mergeCell ref="A375:M375"/>
    <mergeCell ref="A359:M359"/>
    <mergeCell ref="A360:M360"/>
    <mergeCell ref="A361:M361"/>
    <mergeCell ref="A363:M363"/>
    <mergeCell ref="A364:M364"/>
    <mergeCell ref="A365:M365"/>
    <mergeCell ref="A345:M345"/>
    <mergeCell ref="A346:M346"/>
    <mergeCell ref="A353:M353"/>
    <mergeCell ref="A354:M354"/>
    <mergeCell ref="A357:M357"/>
    <mergeCell ref="A358:M358"/>
    <mergeCell ref="A347:M347"/>
    <mergeCell ref="A352:M352"/>
    <mergeCell ref="A355:M355"/>
    <mergeCell ref="A356:M356"/>
    <mergeCell ref="A341:M341"/>
    <mergeCell ref="A342:M342"/>
    <mergeCell ref="A343:M343"/>
    <mergeCell ref="A344:M344"/>
    <mergeCell ref="A329:M329"/>
    <mergeCell ref="A330:M330"/>
    <mergeCell ref="A331:M331"/>
    <mergeCell ref="A334:M334"/>
    <mergeCell ref="A335:M335"/>
    <mergeCell ref="A336:M336"/>
    <mergeCell ref="A315:M315"/>
    <mergeCell ref="A316:M316"/>
    <mergeCell ref="A317:M317"/>
    <mergeCell ref="A318:M318"/>
    <mergeCell ref="A319:M319"/>
    <mergeCell ref="A320:M320"/>
    <mergeCell ref="A307:M307"/>
    <mergeCell ref="A308:M308"/>
    <mergeCell ref="A309:M309"/>
    <mergeCell ref="A312:M312"/>
    <mergeCell ref="A313:M313"/>
    <mergeCell ref="A314:M314"/>
    <mergeCell ref="A310:M310"/>
    <mergeCell ref="A311:M311"/>
    <mergeCell ref="A302:M302"/>
    <mergeCell ref="A303:M303"/>
    <mergeCell ref="A304:M304"/>
    <mergeCell ref="A305:M305"/>
    <mergeCell ref="A306:M306"/>
    <mergeCell ref="A293:M293"/>
    <mergeCell ref="A294:M294"/>
    <mergeCell ref="A295:M295"/>
    <mergeCell ref="A296:M296"/>
    <mergeCell ref="A297:M297"/>
    <mergeCell ref="A278:M278"/>
    <mergeCell ref="A279:M279"/>
    <mergeCell ref="A280:M280"/>
    <mergeCell ref="A281:M281"/>
    <mergeCell ref="A282:M282"/>
    <mergeCell ref="A270:M270"/>
    <mergeCell ref="A271:M271"/>
    <mergeCell ref="A272:M272"/>
    <mergeCell ref="A273:M273"/>
    <mergeCell ref="A275:M275"/>
    <mergeCell ref="A276:M276"/>
    <mergeCell ref="A274:M274"/>
    <mergeCell ref="A262:M262"/>
    <mergeCell ref="A263:M263"/>
    <mergeCell ref="A264:M264"/>
    <mergeCell ref="A265:M265"/>
    <mergeCell ref="A269:M269"/>
    <mergeCell ref="A266:M266"/>
    <mergeCell ref="A267:M267"/>
    <mergeCell ref="A258:M258"/>
    <mergeCell ref="A259:M259"/>
    <mergeCell ref="A236:M236"/>
    <mergeCell ref="A237:M237"/>
    <mergeCell ref="A238:M238"/>
    <mergeCell ref="A239:M239"/>
    <mergeCell ref="A223:M223"/>
    <mergeCell ref="A227:M227"/>
    <mergeCell ref="A228:M228"/>
    <mergeCell ref="A229:M229"/>
    <mergeCell ref="A230:M230"/>
    <mergeCell ref="A231:M231"/>
    <mergeCell ref="A224:M224"/>
    <mergeCell ref="A225:M225"/>
    <mergeCell ref="A226:M226"/>
    <mergeCell ref="A232:M232"/>
    <mergeCell ref="A233:M233"/>
    <mergeCell ref="A215:M215"/>
    <mergeCell ref="A216:M216"/>
    <mergeCell ref="A217:M217"/>
    <mergeCell ref="A218:M218"/>
    <mergeCell ref="A219:M219"/>
    <mergeCell ref="A222:M222"/>
    <mergeCell ref="A220:M220"/>
    <mergeCell ref="A221:M221"/>
    <mergeCell ref="A210:M210"/>
    <mergeCell ref="A214:M214"/>
    <mergeCell ref="A145:M145"/>
    <mergeCell ref="A148:M148"/>
    <mergeCell ref="A149:M149"/>
    <mergeCell ref="A150:M150"/>
    <mergeCell ref="A151:M151"/>
    <mergeCell ref="A152:M152"/>
    <mergeCell ref="A146:M146"/>
    <mergeCell ref="A147:M147"/>
    <mergeCell ref="A137:M137"/>
    <mergeCell ref="A138:M138"/>
    <mergeCell ref="A141:M141"/>
    <mergeCell ref="A142:M142"/>
    <mergeCell ref="A143:M143"/>
    <mergeCell ref="A144:M144"/>
    <mergeCell ref="A139:M139"/>
    <mergeCell ref="A140:M140"/>
    <mergeCell ref="A87:M87"/>
    <mergeCell ref="A91:M91"/>
    <mergeCell ref="A92:M92"/>
    <mergeCell ref="A96:M96"/>
    <mergeCell ref="A97:M97"/>
    <mergeCell ref="A99:M99"/>
    <mergeCell ref="A88:M88"/>
    <mergeCell ref="A89:M89"/>
    <mergeCell ref="A90:M90"/>
    <mergeCell ref="A93:M93"/>
    <mergeCell ref="A94:M94"/>
    <mergeCell ref="A95:M95"/>
    <mergeCell ref="A98:M98"/>
    <mergeCell ref="A73:M73"/>
    <mergeCell ref="A80:M80"/>
    <mergeCell ref="A81:M81"/>
    <mergeCell ref="A84:M84"/>
    <mergeCell ref="A85:M85"/>
    <mergeCell ref="A86:M86"/>
    <mergeCell ref="A62:M62"/>
    <mergeCell ref="A63:M63"/>
    <mergeCell ref="A64:M64"/>
    <mergeCell ref="A65:M65"/>
    <mergeCell ref="A71:M71"/>
    <mergeCell ref="A72:M72"/>
    <mergeCell ref="A66:M66"/>
    <mergeCell ref="A67:M67"/>
    <mergeCell ref="A68:M68"/>
    <mergeCell ref="A69:M69"/>
    <mergeCell ref="A70:M70"/>
    <mergeCell ref="A75:M75"/>
    <mergeCell ref="A77:M77"/>
    <mergeCell ref="A78:M78"/>
    <mergeCell ref="A79:M79"/>
    <mergeCell ref="A83:M83"/>
    <mergeCell ref="A54:M54"/>
    <mergeCell ref="A56:M56"/>
    <mergeCell ref="A58:M58"/>
    <mergeCell ref="A59:M59"/>
    <mergeCell ref="A60:M60"/>
    <mergeCell ref="A61:M61"/>
    <mergeCell ref="A49:M49"/>
    <mergeCell ref="A50:M50"/>
    <mergeCell ref="A51:M51"/>
    <mergeCell ref="A52:M52"/>
    <mergeCell ref="A53:M53"/>
    <mergeCell ref="A45:M45"/>
    <mergeCell ref="A48:M48"/>
    <mergeCell ref="C37:D37"/>
    <mergeCell ref="A40:M40"/>
    <mergeCell ref="A41:M41"/>
    <mergeCell ref="A42:M42"/>
    <mergeCell ref="A43:M43"/>
    <mergeCell ref="A44:M44"/>
    <mergeCell ref="C28:H28"/>
    <mergeCell ref="C29:I29"/>
    <mergeCell ref="C30:D30"/>
    <mergeCell ref="F30:J30"/>
    <mergeCell ref="C33:D33"/>
    <mergeCell ref="C35:D35"/>
    <mergeCell ref="A8:A11"/>
    <mergeCell ref="B8:B9"/>
    <mergeCell ref="B10:B11"/>
    <mergeCell ref="B24:C24"/>
    <mergeCell ref="C26:H26"/>
    <mergeCell ref="C27:H27"/>
    <mergeCell ref="J1:M1"/>
    <mergeCell ref="A3:M3"/>
    <mergeCell ref="C5:M5"/>
    <mergeCell ref="C6:M6"/>
    <mergeCell ref="C7:F7"/>
    <mergeCell ref="H7:K7"/>
    <mergeCell ref="C10:C11"/>
    <mergeCell ref="D10:D11"/>
    <mergeCell ref="E10:E11"/>
    <mergeCell ref="F10:F11"/>
    <mergeCell ref="G10:G11"/>
    <mergeCell ref="H10:H11"/>
    <mergeCell ref="I10:I11"/>
    <mergeCell ref="J10:J11"/>
    <mergeCell ref="K10:K11"/>
    <mergeCell ref="L10:L11"/>
    <mergeCell ref="M10:M11"/>
    <mergeCell ref="D13:M13"/>
  </mergeCells>
  <phoneticPr fontId="3"/>
  <dataValidations count="1">
    <dataValidation type="list" allowBlank="1" showInputMessage="1" showErrorMessage="1" sqref="D13:M13">
      <formula1>$P$12:$P$13</formula1>
    </dataValidation>
  </dataValidations>
  <pageMargins left="0.59055118110236227" right="0.59055118110236227" top="0.78740157480314965" bottom="0.78740157480314965" header="0.51181102362204722" footer="0.51181102362204722"/>
  <pageSetup paperSize="9" fitToHeight="0" orientation="portrait" horizontalDpi="300" verticalDpi="300" copies="2" r:id="rId1"/>
  <headerFooter alignWithMargins="0">
    <oddFooter>&amp;C－&amp;P－</oddFooter>
  </headerFooter>
  <rowBreaks count="14" manualBreakCount="14">
    <brk id="37" max="12" man="1"/>
    <brk id="88" max="12" man="1"/>
    <brk id="143" max="12" man="1"/>
    <brk id="198" max="12" man="1"/>
    <brk id="252" max="12" man="1"/>
    <brk id="307" max="12" man="1"/>
    <brk id="361" max="12" man="1"/>
    <brk id="416" max="12" man="1"/>
    <brk id="468" max="12" man="1"/>
    <brk id="523" max="12" man="1"/>
    <brk id="577" max="12" man="1"/>
    <brk id="630" max="12" man="1"/>
    <brk id="685" max="12" man="1"/>
    <brk id="73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55"/>
  <sheetViews>
    <sheetView view="pageBreakPreview" zoomScaleNormal="100" zoomScaleSheetLayoutView="100" workbookViewId="0">
      <selection activeCell="B2" sqref="B2"/>
    </sheetView>
  </sheetViews>
  <sheetFormatPr defaultColWidth="6.625" defaultRowHeight="14.25"/>
  <cols>
    <col min="1" max="1" width="2.875" style="186" customWidth="1"/>
    <col min="2" max="2" width="17.5" style="187" customWidth="1"/>
    <col min="3" max="13" width="6.25" style="187" customWidth="1"/>
    <col min="14" max="14" width="2.875" style="187" customWidth="1"/>
    <col min="15" max="16" width="24.625" style="187" customWidth="1"/>
    <col min="17" max="16384" width="6.625" style="187"/>
  </cols>
  <sheetData>
    <row r="1" spans="1:16" ht="24.75" customHeight="1">
      <c r="A1" s="67"/>
      <c r="B1" s="64"/>
      <c r="C1" s="64"/>
      <c r="D1" s="64"/>
      <c r="E1" s="64"/>
      <c r="F1" s="64"/>
      <c r="G1" s="64"/>
      <c r="H1" s="64"/>
      <c r="I1" s="64"/>
      <c r="J1" s="275"/>
      <c r="K1" s="275"/>
      <c r="L1" s="275"/>
      <c r="M1" s="275"/>
    </row>
    <row r="2" spans="1:16" ht="24.75" customHeight="1">
      <c r="A2" s="67"/>
      <c r="B2" s="64"/>
      <c r="C2" s="64"/>
      <c r="D2" s="64"/>
      <c r="E2" s="64"/>
      <c r="F2" s="64"/>
      <c r="G2" s="64"/>
      <c r="H2" s="64"/>
      <c r="I2" s="64"/>
      <c r="J2" s="64"/>
      <c r="K2" s="64"/>
      <c r="L2" s="64"/>
      <c r="M2" s="64"/>
    </row>
    <row r="3" spans="1:16" ht="24" customHeight="1">
      <c r="A3" s="231" t="s">
        <v>304</v>
      </c>
      <c r="B3" s="231"/>
      <c r="C3" s="231"/>
      <c r="D3" s="231"/>
      <c r="E3" s="231"/>
      <c r="F3" s="231"/>
      <c r="G3" s="231"/>
      <c r="H3" s="231"/>
      <c r="I3" s="231"/>
      <c r="J3" s="231"/>
      <c r="K3" s="231"/>
      <c r="L3" s="231"/>
      <c r="M3" s="231"/>
    </row>
    <row r="4" spans="1:16" ht="18" customHeight="1">
      <c r="A4" s="67"/>
      <c r="B4" s="64"/>
      <c r="C4" s="64"/>
      <c r="D4" s="64"/>
      <c r="E4" s="64"/>
      <c r="F4" s="64"/>
      <c r="G4" s="64"/>
      <c r="H4" s="64"/>
      <c r="I4" s="64"/>
      <c r="J4" s="64"/>
      <c r="K4" s="64"/>
      <c r="L4" s="64"/>
      <c r="M4" s="64"/>
    </row>
    <row r="5" spans="1:16" ht="39.950000000000003" customHeight="1">
      <c r="A5" s="232" t="s">
        <v>206</v>
      </c>
      <c r="B5" s="233" t="s">
        <v>207</v>
      </c>
      <c r="C5" s="234" t="str">
        <f>入力表!C2</f>
        <v>■■■業務委託</v>
      </c>
      <c r="D5" s="235"/>
      <c r="E5" s="235"/>
      <c r="F5" s="235"/>
      <c r="G5" s="235"/>
      <c r="H5" s="235"/>
      <c r="I5" s="235"/>
      <c r="J5" s="235"/>
      <c r="K5" s="235"/>
      <c r="L5" s="235"/>
      <c r="M5" s="236"/>
    </row>
    <row r="6" spans="1:16" ht="39.950000000000003" customHeight="1">
      <c r="A6" s="232" t="s">
        <v>208</v>
      </c>
      <c r="B6" s="233" t="s">
        <v>209</v>
      </c>
      <c r="C6" s="234" t="str">
        <f>入力表!C3</f>
        <v>池田市■■■〇丁目〇番〇号</v>
      </c>
      <c r="D6" s="235"/>
      <c r="E6" s="235"/>
      <c r="F6" s="235"/>
      <c r="G6" s="235"/>
      <c r="H6" s="235"/>
      <c r="I6" s="235"/>
      <c r="J6" s="235"/>
      <c r="K6" s="235"/>
      <c r="L6" s="235"/>
      <c r="M6" s="236"/>
    </row>
    <row r="7" spans="1:16" ht="39.950000000000003" customHeight="1">
      <c r="A7" s="232" t="s">
        <v>210</v>
      </c>
      <c r="B7" s="233" t="s">
        <v>211</v>
      </c>
      <c r="C7" s="237">
        <f>入力表!C4</f>
        <v>45020</v>
      </c>
      <c r="D7" s="238"/>
      <c r="E7" s="238"/>
      <c r="F7" s="238"/>
      <c r="G7" s="239" t="s">
        <v>80</v>
      </c>
      <c r="H7" s="238">
        <f>入力表!C5</f>
        <v>45382</v>
      </c>
      <c r="I7" s="240"/>
      <c r="J7" s="240"/>
      <c r="K7" s="240"/>
      <c r="L7" s="241" t="s">
        <v>14</v>
      </c>
      <c r="M7" s="242"/>
    </row>
    <row r="8" spans="1:16" ht="14.1" customHeight="1">
      <c r="A8" s="243" t="s">
        <v>212</v>
      </c>
      <c r="B8" s="244" t="s">
        <v>213</v>
      </c>
      <c r="C8" s="245"/>
      <c r="D8" s="246" t="s">
        <v>214</v>
      </c>
      <c r="E8" s="247"/>
      <c r="F8" s="248"/>
      <c r="G8" s="246" t="s">
        <v>215</v>
      </c>
      <c r="H8" s="247"/>
      <c r="I8" s="248"/>
      <c r="J8" s="246" t="s">
        <v>216</v>
      </c>
      <c r="K8" s="247"/>
      <c r="L8" s="248"/>
      <c r="M8" s="246" t="s">
        <v>217</v>
      </c>
    </row>
    <row r="9" spans="1:16" ht="26.1" customHeight="1">
      <c r="A9" s="249"/>
      <c r="B9" s="250"/>
      <c r="C9" s="57"/>
      <c r="D9" s="58"/>
      <c r="E9" s="59"/>
      <c r="F9" s="60"/>
      <c r="G9" s="58"/>
      <c r="H9" s="59"/>
      <c r="I9" s="60"/>
      <c r="J9" s="58"/>
      <c r="K9" s="59"/>
      <c r="L9" s="60"/>
      <c r="M9" s="58"/>
    </row>
    <row r="10" spans="1:16" ht="20.100000000000001" customHeight="1">
      <c r="A10" s="249"/>
      <c r="B10" s="251" t="s">
        <v>47</v>
      </c>
      <c r="C10" s="93"/>
      <c r="D10" s="95"/>
      <c r="E10" s="93"/>
      <c r="F10" s="97"/>
      <c r="G10" s="95"/>
      <c r="H10" s="93"/>
      <c r="I10" s="97"/>
      <c r="J10" s="95"/>
      <c r="K10" s="93"/>
      <c r="L10" s="97"/>
      <c r="M10" s="95"/>
      <c r="O10" s="190"/>
      <c r="P10" s="191"/>
    </row>
    <row r="11" spans="1:16" ht="20.100000000000001" customHeight="1">
      <c r="A11" s="252"/>
      <c r="B11" s="253"/>
      <c r="C11" s="94"/>
      <c r="D11" s="96"/>
      <c r="E11" s="94"/>
      <c r="F11" s="98"/>
      <c r="G11" s="96"/>
      <c r="H11" s="94"/>
      <c r="I11" s="98"/>
      <c r="J11" s="96"/>
      <c r="K11" s="94"/>
      <c r="L11" s="98"/>
      <c r="M11" s="96"/>
      <c r="O11" s="192"/>
      <c r="P11" s="193"/>
    </row>
    <row r="12" spans="1:16" ht="39.950000000000003" customHeight="1">
      <c r="A12" s="232" t="s">
        <v>218</v>
      </c>
      <c r="B12" s="233" t="s">
        <v>219</v>
      </c>
      <c r="C12" s="61"/>
      <c r="D12" s="62" t="s">
        <v>869</v>
      </c>
      <c r="E12" s="63" t="s">
        <v>305</v>
      </c>
      <c r="F12" s="63"/>
      <c r="G12" s="63"/>
      <c r="H12" s="62" t="s">
        <v>869</v>
      </c>
      <c r="I12" s="63" t="s">
        <v>306</v>
      </c>
      <c r="J12" s="64"/>
      <c r="K12" s="63"/>
      <c r="L12" s="63"/>
      <c r="M12" s="65"/>
      <c r="O12" s="194" t="s">
        <v>867</v>
      </c>
      <c r="P12" s="195" t="s">
        <v>866</v>
      </c>
    </row>
    <row r="13" spans="1:16" ht="39.950000000000003" customHeight="1">
      <c r="A13" s="232" t="s">
        <v>220</v>
      </c>
      <c r="B13" s="233" t="s">
        <v>221</v>
      </c>
      <c r="C13" s="66"/>
      <c r="D13" s="99"/>
      <c r="E13" s="99"/>
      <c r="F13" s="99"/>
      <c r="G13" s="99"/>
      <c r="H13" s="99"/>
      <c r="I13" s="99"/>
      <c r="J13" s="99"/>
      <c r="K13" s="99"/>
      <c r="L13" s="99"/>
      <c r="M13" s="100"/>
      <c r="O13" s="194" t="s">
        <v>868</v>
      </c>
      <c r="P13" s="195"/>
    </row>
    <row r="14" spans="1:16" ht="11.1" customHeight="1">
      <c r="A14" s="67"/>
      <c r="B14" s="64"/>
      <c r="C14" s="64"/>
      <c r="D14" s="64"/>
      <c r="E14" s="64"/>
      <c r="F14" s="64"/>
      <c r="G14" s="64"/>
      <c r="H14" s="64"/>
      <c r="I14" s="64"/>
      <c r="J14" s="64"/>
      <c r="K14" s="64"/>
      <c r="L14" s="64"/>
      <c r="M14" s="64"/>
    </row>
    <row r="15" spans="1:16" ht="20.100000000000001" customHeight="1">
      <c r="A15" s="254" t="s">
        <v>136</v>
      </c>
      <c r="B15" s="64"/>
      <c r="C15" s="64"/>
      <c r="D15" s="64"/>
      <c r="E15" s="64"/>
      <c r="F15" s="64"/>
      <c r="G15" s="64"/>
      <c r="H15" s="64"/>
      <c r="I15" s="64"/>
      <c r="J15" s="64"/>
      <c r="K15" s="64"/>
      <c r="L15" s="64"/>
      <c r="M15" s="64"/>
    </row>
    <row r="16" spans="1:16" ht="20.100000000000001" customHeight="1">
      <c r="A16" s="255" t="s">
        <v>266</v>
      </c>
      <c r="B16" s="64"/>
      <c r="C16" s="64"/>
      <c r="D16" s="64"/>
      <c r="E16" s="64"/>
      <c r="F16" s="64"/>
      <c r="G16" s="64"/>
      <c r="H16" s="64"/>
      <c r="I16" s="64"/>
      <c r="J16" s="64"/>
      <c r="K16" s="64"/>
      <c r="L16" s="64"/>
      <c r="M16" s="64"/>
    </row>
    <row r="17" spans="1:13" ht="20.100000000000001" customHeight="1">
      <c r="A17" s="255" t="s">
        <v>285</v>
      </c>
      <c r="B17" s="64"/>
      <c r="C17" s="64"/>
      <c r="D17" s="64"/>
      <c r="E17" s="64"/>
      <c r="F17" s="64"/>
      <c r="G17" s="64"/>
      <c r="H17" s="64"/>
      <c r="I17" s="64"/>
      <c r="J17" s="64"/>
      <c r="K17" s="64"/>
      <c r="L17" s="64"/>
      <c r="M17" s="64"/>
    </row>
    <row r="18" spans="1:13" ht="20.100000000000001" customHeight="1">
      <c r="A18" s="255" t="s">
        <v>286</v>
      </c>
      <c r="B18" s="64"/>
      <c r="C18" s="64"/>
      <c r="D18" s="64"/>
      <c r="E18" s="64"/>
      <c r="F18" s="64"/>
      <c r="G18" s="64"/>
      <c r="H18" s="64"/>
      <c r="I18" s="64"/>
      <c r="J18" s="64"/>
      <c r="K18" s="64"/>
      <c r="L18" s="64"/>
      <c r="M18" s="64"/>
    </row>
    <row r="19" spans="1:13" ht="20.100000000000001" customHeight="1">
      <c r="A19" s="255" t="s">
        <v>287</v>
      </c>
      <c r="B19" s="64"/>
      <c r="C19" s="64"/>
      <c r="D19" s="64"/>
      <c r="E19" s="64"/>
      <c r="F19" s="64"/>
      <c r="G19" s="64"/>
      <c r="H19" s="64"/>
      <c r="I19" s="64"/>
      <c r="J19" s="64"/>
      <c r="K19" s="64"/>
      <c r="L19" s="64"/>
      <c r="M19" s="64"/>
    </row>
    <row r="20" spans="1:13" ht="12" customHeight="1">
      <c r="A20" s="255"/>
      <c r="B20" s="64"/>
      <c r="C20" s="64"/>
      <c r="D20" s="64"/>
      <c r="E20" s="64"/>
      <c r="F20" s="64"/>
      <c r="G20" s="64"/>
      <c r="H20" s="64"/>
      <c r="I20" s="64"/>
      <c r="J20" s="64"/>
      <c r="K20" s="64"/>
      <c r="L20" s="64"/>
      <c r="M20" s="64"/>
    </row>
    <row r="21" spans="1:13" ht="18" customHeight="1">
      <c r="A21" s="254" t="s">
        <v>189</v>
      </c>
      <c r="B21" s="64"/>
      <c r="C21" s="64"/>
      <c r="D21" s="64"/>
      <c r="E21" s="64"/>
      <c r="F21" s="64"/>
      <c r="G21" s="64"/>
      <c r="H21" s="64"/>
      <c r="I21" s="64"/>
      <c r="J21" s="64"/>
      <c r="K21" s="64"/>
      <c r="L21" s="64"/>
      <c r="M21" s="64"/>
    </row>
    <row r="22" spans="1:13" ht="18" customHeight="1">
      <c r="A22" s="67" t="s">
        <v>20</v>
      </c>
      <c r="B22" s="64"/>
      <c r="C22" s="64"/>
      <c r="D22" s="64"/>
      <c r="E22" s="64"/>
      <c r="F22" s="64"/>
      <c r="G22" s="64"/>
      <c r="H22" s="64"/>
      <c r="I22" s="64"/>
      <c r="J22" s="64"/>
      <c r="K22" s="64"/>
      <c r="L22" s="64"/>
      <c r="M22" s="64"/>
    </row>
    <row r="23" spans="1:13" ht="11.1" customHeight="1">
      <c r="A23" s="67"/>
      <c r="B23" s="64"/>
      <c r="C23" s="64"/>
      <c r="D23" s="64"/>
      <c r="E23" s="64"/>
      <c r="F23" s="64"/>
      <c r="G23" s="64"/>
      <c r="H23" s="64"/>
      <c r="I23" s="64"/>
      <c r="J23" s="64"/>
      <c r="K23" s="64"/>
      <c r="L23" s="64"/>
      <c r="M23" s="64"/>
    </row>
    <row r="24" spans="1:13" ht="20.100000000000001" customHeight="1">
      <c r="A24" s="67"/>
      <c r="B24" s="256">
        <f>入力表!C7</f>
        <v>45019</v>
      </c>
      <c r="C24" s="256"/>
      <c r="D24" s="64"/>
      <c r="E24" s="64"/>
      <c r="F24" s="64"/>
      <c r="G24" s="64"/>
      <c r="H24" s="64"/>
      <c r="I24" s="64"/>
      <c r="J24" s="64"/>
      <c r="K24" s="64"/>
      <c r="L24" s="64"/>
      <c r="M24" s="64"/>
    </row>
    <row r="25" spans="1:13" ht="14.25" customHeight="1">
      <c r="A25" s="67"/>
      <c r="B25" s="64"/>
      <c r="C25" s="64"/>
      <c r="D25" s="64"/>
      <c r="E25" s="64"/>
      <c r="F25" s="64"/>
      <c r="G25" s="64"/>
      <c r="H25" s="64"/>
      <c r="I25" s="64"/>
      <c r="J25" s="64"/>
      <c r="K25" s="64"/>
      <c r="L25" s="64"/>
      <c r="M25" s="64"/>
    </row>
    <row r="26" spans="1:13" ht="18" customHeight="1">
      <c r="A26" s="67"/>
      <c r="B26" s="64"/>
      <c r="C26" s="257" t="str">
        <f>IF(入力表!$C$6="","",IF(入力表!$C$6=2,"",VLOOKUP(入力表!$C$6,入力表!$E$6:$I$7,2)))</f>
        <v>大阪府池田市城南１丁目１番１号</v>
      </c>
      <c r="D26" s="257"/>
      <c r="E26" s="257"/>
      <c r="F26" s="257"/>
      <c r="G26" s="257"/>
      <c r="H26" s="257"/>
      <c r="I26" s="64"/>
      <c r="J26" s="64"/>
      <c r="K26" s="258"/>
      <c r="L26" s="258"/>
      <c r="M26" s="64"/>
    </row>
    <row r="27" spans="1:13" ht="18" customHeight="1">
      <c r="A27" s="67"/>
      <c r="B27" s="64"/>
      <c r="C27" s="257" t="str">
        <f>IF(入力表!$C$6="","",IF(入力表!$C$6=2,VLOOKUP(入力表!$C$6,入力表!$E$6:$I$7,2),""))</f>
        <v/>
      </c>
      <c r="D27" s="257"/>
      <c r="E27" s="257"/>
      <c r="F27" s="257"/>
      <c r="G27" s="257"/>
      <c r="H27" s="257"/>
      <c r="I27" s="64"/>
      <c r="J27" s="64"/>
      <c r="K27" s="258"/>
      <c r="L27" s="258"/>
      <c r="M27" s="64"/>
    </row>
    <row r="28" spans="1:13" ht="18" customHeight="1">
      <c r="A28" s="67"/>
      <c r="B28" s="68" t="s">
        <v>312</v>
      </c>
      <c r="C28" s="257" t="str">
        <f>IF(入力表!$C$6="","",IF(入力表!$C$6=2,"",VLOOKUP(入力表!$C$6,入力表!$E$6:$I$7,3)))</f>
        <v>池　田　市</v>
      </c>
      <c r="D28" s="257"/>
      <c r="E28" s="257"/>
      <c r="F28" s="257"/>
      <c r="G28" s="257"/>
      <c r="H28" s="257"/>
      <c r="I28" s="64"/>
      <c r="J28" s="64"/>
      <c r="K28" s="258"/>
      <c r="L28" s="258"/>
      <c r="M28" s="64"/>
    </row>
    <row r="29" spans="1:13" ht="18" customHeight="1">
      <c r="A29" s="67"/>
      <c r="B29" s="64"/>
      <c r="C29" s="101" t="str">
        <f>IF(入力表!$C$6="","",IF(入力表!$C$6=2,VLOOKUP(入力表!$C$6,入力表!$E$6:$I$7,4),""))</f>
        <v/>
      </c>
      <c r="D29" s="101"/>
      <c r="E29" s="101"/>
      <c r="F29" s="101"/>
      <c r="G29" s="101"/>
      <c r="H29" s="101"/>
      <c r="I29" s="101"/>
      <c r="J29" s="64"/>
      <c r="K29" s="258"/>
      <c r="L29" s="69" t="str">
        <f>IF(入力表!$C$6=2,"印","")</f>
        <v/>
      </c>
      <c r="M29" s="64"/>
    </row>
    <row r="30" spans="1:13" ht="18" customHeight="1">
      <c r="A30" s="67"/>
      <c r="B30" s="64"/>
      <c r="C30" s="101" t="str">
        <f>IF(入力表!$C$6="","",IF(入力表!$C$6=2,"",VLOOKUP(入力表!$C$6,入力表!$E$6:$I$7,4)))</f>
        <v>代　表　者</v>
      </c>
      <c r="D30" s="101"/>
      <c r="E30" s="64"/>
      <c r="F30" s="257" t="str">
        <f>IF(入力表!$C$6="","",IF(入力表!$C$6=2,"",VLOOKUP(入力表!$C$6,入力表!$E$6:$I$7,5)))</f>
        <v>池田市長　　瀧　澤　智　子</v>
      </c>
      <c r="G30" s="257"/>
      <c r="H30" s="257"/>
      <c r="I30" s="257"/>
      <c r="J30" s="257"/>
      <c r="K30" s="258"/>
      <c r="L30" s="69" t="str">
        <f>IF(入力表!$C$6=2,"","印")</f>
        <v>印</v>
      </c>
      <c r="M30" s="64"/>
    </row>
    <row r="31" spans="1:13" ht="18" customHeight="1">
      <c r="A31" s="67"/>
      <c r="B31" s="64"/>
      <c r="C31" s="64"/>
      <c r="D31" s="64"/>
      <c r="E31" s="64"/>
      <c r="F31" s="64"/>
      <c r="G31" s="64"/>
      <c r="H31" s="64"/>
      <c r="I31" s="64"/>
      <c r="J31" s="64"/>
      <c r="K31" s="64"/>
      <c r="L31" s="64"/>
      <c r="M31" s="64"/>
    </row>
    <row r="32" spans="1:13" ht="18" customHeight="1">
      <c r="A32" s="67"/>
      <c r="B32" s="64"/>
      <c r="C32" s="64"/>
      <c r="D32" s="64"/>
      <c r="E32" s="64"/>
      <c r="F32" s="64"/>
      <c r="G32" s="64"/>
      <c r="H32" s="64"/>
      <c r="I32" s="64"/>
      <c r="J32" s="64"/>
      <c r="K32" s="64"/>
      <c r="L32" s="64"/>
      <c r="M32" s="64"/>
    </row>
    <row r="33" spans="1:14" ht="20.100000000000001" customHeight="1">
      <c r="A33" s="67"/>
      <c r="B33" s="64"/>
      <c r="C33" s="101" t="s">
        <v>314</v>
      </c>
      <c r="D33" s="101"/>
      <c r="E33" s="64"/>
      <c r="F33" s="64"/>
      <c r="G33" s="64"/>
      <c r="H33" s="64"/>
      <c r="I33" s="64"/>
      <c r="J33" s="64"/>
      <c r="K33" s="64"/>
      <c r="L33" s="64"/>
      <c r="M33" s="64"/>
    </row>
    <row r="34" spans="1:14" ht="12" customHeight="1">
      <c r="A34" s="67"/>
      <c r="B34" s="64"/>
      <c r="C34" s="64"/>
      <c r="D34" s="64"/>
      <c r="E34" s="64"/>
      <c r="F34" s="64"/>
      <c r="G34" s="64"/>
      <c r="H34" s="64"/>
      <c r="I34" s="64"/>
      <c r="J34" s="64"/>
      <c r="K34" s="64"/>
      <c r="L34" s="64"/>
      <c r="M34" s="64"/>
    </row>
    <row r="35" spans="1:14" ht="20.100000000000001" customHeight="1">
      <c r="A35" s="67"/>
      <c r="B35" s="68" t="s">
        <v>315</v>
      </c>
      <c r="C35" s="102" t="s">
        <v>316</v>
      </c>
      <c r="D35" s="102"/>
      <c r="E35" s="64"/>
      <c r="F35" s="64"/>
      <c r="G35" s="64"/>
      <c r="H35" s="64"/>
      <c r="I35" s="64"/>
      <c r="J35" s="64"/>
      <c r="K35" s="64"/>
      <c r="L35" s="64"/>
      <c r="M35" s="64"/>
    </row>
    <row r="36" spans="1:14" ht="12" customHeight="1">
      <c r="A36" s="67"/>
      <c r="B36" s="64"/>
      <c r="C36" s="64"/>
      <c r="D36" s="64"/>
      <c r="E36" s="64"/>
      <c r="F36" s="64"/>
      <c r="G36" s="64"/>
      <c r="H36" s="64"/>
      <c r="I36" s="64"/>
      <c r="J36" s="64"/>
      <c r="K36" s="64"/>
      <c r="L36" s="64"/>
      <c r="M36" s="64"/>
    </row>
    <row r="37" spans="1:14" ht="20.100000000000001" customHeight="1">
      <c r="A37" s="67"/>
      <c r="B37" s="64"/>
      <c r="C37" s="101" t="s">
        <v>317</v>
      </c>
      <c r="D37" s="101"/>
      <c r="E37" s="64"/>
      <c r="F37" s="64"/>
      <c r="G37" s="64"/>
      <c r="H37" s="64"/>
      <c r="I37" s="64"/>
      <c r="J37" s="64"/>
      <c r="K37" s="64"/>
      <c r="L37" s="69" t="s">
        <v>313</v>
      </c>
      <c r="M37" s="64"/>
    </row>
    <row r="38" spans="1:14">
      <c r="A38" s="198" t="s">
        <v>202</v>
      </c>
      <c r="B38" s="198"/>
      <c r="C38" s="198"/>
      <c r="D38" s="198"/>
      <c r="E38" s="198"/>
      <c r="F38" s="198"/>
      <c r="G38" s="198"/>
      <c r="H38" s="198"/>
      <c r="I38" s="198"/>
      <c r="J38" s="198"/>
      <c r="K38" s="198"/>
      <c r="L38" s="198"/>
      <c r="M38" s="198"/>
    </row>
    <row r="39" spans="1:14" s="201" customFormat="1" ht="14.25" customHeight="1">
      <c r="A39" s="199" t="s">
        <v>523</v>
      </c>
      <c r="B39" s="199"/>
      <c r="C39" s="199"/>
      <c r="D39" s="199"/>
      <c r="E39" s="199"/>
      <c r="F39" s="199"/>
      <c r="G39" s="199"/>
      <c r="H39" s="199"/>
      <c r="I39" s="199"/>
      <c r="J39" s="199"/>
      <c r="K39" s="199"/>
      <c r="L39" s="199"/>
      <c r="M39" s="199"/>
      <c r="N39" s="200"/>
    </row>
    <row r="40" spans="1:14" s="201" customFormat="1" ht="14.25" customHeight="1">
      <c r="A40" s="202" t="s">
        <v>262</v>
      </c>
      <c r="B40" s="202"/>
      <c r="C40" s="202"/>
      <c r="D40" s="202"/>
      <c r="E40" s="202"/>
      <c r="F40" s="202"/>
      <c r="G40" s="202"/>
      <c r="H40" s="202"/>
      <c r="I40" s="202"/>
      <c r="J40" s="202"/>
      <c r="K40" s="202"/>
      <c r="L40" s="202"/>
      <c r="M40" s="202"/>
      <c r="N40" s="203"/>
    </row>
    <row r="41" spans="1:14" s="201" customFormat="1" ht="14.25" customHeight="1">
      <c r="A41" s="202" t="s">
        <v>524</v>
      </c>
      <c r="B41" s="202"/>
      <c r="C41" s="202"/>
      <c r="D41" s="202"/>
      <c r="E41" s="202"/>
      <c r="F41" s="202"/>
      <c r="G41" s="202"/>
      <c r="H41" s="202"/>
      <c r="I41" s="202"/>
      <c r="J41" s="202"/>
      <c r="K41" s="202"/>
      <c r="L41" s="202"/>
      <c r="M41" s="202"/>
      <c r="N41" s="203"/>
    </row>
    <row r="42" spans="1:14" s="201" customFormat="1" ht="14.25" customHeight="1">
      <c r="A42" s="202" t="s">
        <v>525</v>
      </c>
      <c r="B42" s="202"/>
      <c r="C42" s="202"/>
      <c r="D42" s="202"/>
      <c r="E42" s="202"/>
      <c r="F42" s="202"/>
      <c r="G42" s="202"/>
      <c r="H42" s="202"/>
      <c r="I42" s="202"/>
      <c r="J42" s="202"/>
      <c r="K42" s="202"/>
      <c r="L42" s="202"/>
      <c r="M42" s="202"/>
      <c r="N42" s="200"/>
    </row>
    <row r="43" spans="1:14" s="201" customFormat="1" ht="14.25" customHeight="1">
      <c r="A43" s="202" t="s">
        <v>71</v>
      </c>
      <c r="B43" s="202"/>
      <c r="C43" s="202"/>
      <c r="D43" s="202"/>
      <c r="E43" s="202"/>
      <c r="F43" s="202"/>
      <c r="G43" s="202"/>
      <c r="H43" s="202"/>
      <c r="I43" s="202"/>
      <c r="J43" s="202"/>
      <c r="K43" s="202"/>
      <c r="L43" s="202"/>
      <c r="M43" s="202"/>
      <c r="N43" s="203"/>
    </row>
    <row r="44" spans="1:14" s="201" customFormat="1" ht="14.25" customHeight="1">
      <c r="A44" s="202" t="s">
        <v>192</v>
      </c>
      <c r="B44" s="202"/>
      <c r="C44" s="202"/>
      <c r="D44" s="202"/>
      <c r="E44" s="202"/>
      <c r="F44" s="202"/>
      <c r="G44" s="202"/>
      <c r="H44" s="202"/>
      <c r="I44" s="202"/>
      <c r="J44" s="202"/>
      <c r="K44" s="202"/>
      <c r="L44" s="202"/>
      <c r="M44" s="202"/>
    </row>
    <row r="45" spans="1:14" s="201" customFormat="1" ht="14.25" customHeight="1">
      <c r="A45" s="204" t="s">
        <v>526</v>
      </c>
      <c r="B45" s="204"/>
      <c r="C45" s="204"/>
      <c r="D45" s="204"/>
      <c r="E45" s="204"/>
      <c r="F45" s="204"/>
      <c r="G45" s="204"/>
      <c r="H45" s="204"/>
      <c r="I45" s="204"/>
      <c r="J45" s="204"/>
      <c r="K45" s="204"/>
      <c r="L45" s="204"/>
      <c r="M45" s="204"/>
    </row>
    <row r="46" spans="1:14" s="201" customFormat="1" ht="14.25" customHeight="1">
      <c r="A46" s="200" t="s">
        <v>134</v>
      </c>
      <c r="B46" s="200"/>
      <c r="C46" s="200"/>
      <c r="D46" s="200"/>
      <c r="E46" s="200"/>
      <c r="F46" s="200"/>
      <c r="G46" s="200"/>
      <c r="H46" s="200"/>
      <c r="I46" s="200"/>
      <c r="J46" s="200"/>
      <c r="K46" s="200"/>
      <c r="L46" s="200"/>
      <c r="M46" s="200"/>
    </row>
    <row r="47" spans="1:14" s="201" customFormat="1" ht="14.25" customHeight="1">
      <c r="A47" s="200" t="s">
        <v>263</v>
      </c>
      <c r="B47" s="200"/>
      <c r="C47" s="200"/>
      <c r="D47" s="200"/>
      <c r="E47" s="200"/>
      <c r="F47" s="200"/>
      <c r="G47" s="200"/>
      <c r="H47" s="200"/>
      <c r="I47" s="200"/>
      <c r="J47" s="200"/>
      <c r="K47" s="200"/>
      <c r="L47" s="200"/>
      <c r="M47" s="200"/>
    </row>
    <row r="48" spans="1:14" s="201" customFormat="1" ht="14.25" customHeight="1">
      <c r="A48" s="204" t="s">
        <v>264</v>
      </c>
      <c r="B48" s="204"/>
      <c r="C48" s="204"/>
      <c r="D48" s="204"/>
      <c r="E48" s="204"/>
      <c r="F48" s="204"/>
      <c r="G48" s="204"/>
      <c r="H48" s="204"/>
      <c r="I48" s="204"/>
      <c r="J48" s="204"/>
      <c r="K48" s="204"/>
      <c r="L48" s="204"/>
      <c r="M48" s="204"/>
    </row>
    <row r="49" spans="1:14" s="201" customFormat="1" ht="14.25" customHeight="1">
      <c r="A49" s="202" t="s">
        <v>527</v>
      </c>
      <c r="B49" s="202"/>
      <c r="C49" s="202"/>
      <c r="D49" s="202"/>
      <c r="E49" s="202"/>
      <c r="F49" s="202"/>
      <c r="G49" s="202"/>
      <c r="H49" s="202"/>
      <c r="I49" s="202"/>
      <c r="J49" s="202"/>
      <c r="K49" s="202"/>
      <c r="L49" s="202"/>
      <c r="M49" s="202"/>
      <c r="N49" s="203"/>
    </row>
    <row r="50" spans="1:14" s="201" customFormat="1" ht="14.25" customHeight="1">
      <c r="A50" s="202" t="s">
        <v>528</v>
      </c>
      <c r="B50" s="202"/>
      <c r="C50" s="202"/>
      <c r="D50" s="202"/>
      <c r="E50" s="202"/>
      <c r="F50" s="202"/>
      <c r="G50" s="202"/>
      <c r="H50" s="202"/>
      <c r="I50" s="202"/>
      <c r="J50" s="202"/>
      <c r="K50" s="202"/>
      <c r="L50" s="202"/>
      <c r="M50" s="202"/>
      <c r="N50" s="203"/>
    </row>
    <row r="51" spans="1:14" s="201" customFormat="1" ht="14.25" customHeight="1">
      <c r="A51" s="202" t="s">
        <v>529</v>
      </c>
      <c r="B51" s="202"/>
      <c r="C51" s="202"/>
      <c r="D51" s="202"/>
      <c r="E51" s="202"/>
      <c r="F51" s="202"/>
      <c r="G51" s="202"/>
      <c r="H51" s="202"/>
      <c r="I51" s="202"/>
      <c r="J51" s="202"/>
      <c r="K51" s="202"/>
      <c r="L51" s="202"/>
      <c r="M51" s="202"/>
      <c r="N51" s="200"/>
    </row>
    <row r="52" spans="1:14" s="201" customFormat="1" ht="14.25" customHeight="1">
      <c r="A52" s="202" t="s">
        <v>153</v>
      </c>
      <c r="B52" s="202"/>
      <c r="C52" s="202"/>
      <c r="D52" s="202"/>
      <c r="E52" s="202"/>
      <c r="F52" s="202"/>
      <c r="G52" s="202"/>
      <c r="H52" s="202"/>
      <c r="I52" s="202"/>
      <c r="J52" s="202"/>
      <c r="K52" s="202"/>
      <c r="L52" s="202"/>
      <c r="M52" s="202"/>
    </row>
    <row r="53" spans="1:14" s="201" customFormat="1" ht="14.25" customHeight="1">
      <c r="A53" s="202" t="s">
        <v>265</v>
      </c>
      <c r="B53" s="202"/>
      <c r="C53" s="202"/>
      <c r="D53" s="202"/>
      <c r="E53" s="202"/>
      <c r="F53" s="202"/>
      <c r="G53" s="202"/>
      <c r="H53" s="202"/>
      <c r="I53" s="202"/>
      <c r="J53" s="202"/>
      <c r="K53" s="202"/>
      <c r="L53" s="202"/>
      <c r="M53" s="202"/>
    </row>
    <row r="54" spans="1:14" s="201" customFormat="1" ht="14.25" customHeight="1">
      <c r="A54" s="202" t="s">
        <v>295</v>
      </c>
      <c r="B54" s="202"/>
      <c r="C54" s="202"/>
      <c r="D54" s="202"/>
      <c r="E54" s="202"/>
      <c r="F54" s="202"/>
      <c r="G54" s="202"/>
      <c r="H54" s="202"/>
      <c r="I54" s="202"/>
      <c r="J54" s="202"/>
      <c r="K54" s="202"/>
      <c r="L54" s="202"/>
      <c r="M54" s="202"/>
    </row>
    <row r="55" spans="1:14" s="201" customFormat="1" ht="14.25" customHeight="1">
      <c r="A55" s="200" t="s">
        <v>238</v>
      </c>
      <c r="B55" s="200"/>
      <c r="C55" s="200"/>
      <c r="D55" s="200"/>
      <c r="E55" s="200"/>
      <c r="F55" s="200"/>
      <c r="G55" s="200"/>
      <c r="H55" s="200"/>
      <c r="I55" s="200"/>
      <c r="J55" s="200"/>
      <c r="K55" s="200"/>
      <c r="L55" s="200"/>
      <c r="M55" s="200"/>
      <c r="N55" s="203"/>
    </row>
    <row r="56" spans="1:14" s="201" customFormat="1" ht="14.25" customHeight="1">
      <c r="A56" s="202" t="s">
        <v>239</v>
      </c>
      <c r="B56" s="202"/>
      <c r="C56" s="202"/>
      <c r="D56" s="202"/>
      <c r="E56" s="202"/>
      <c r="F56" s="202"/>
      <c r="G56" s="202"/>
      <c r="H56" s="202"/>
      <c r="I56" s="202"/>
      <c r="J56" s="202"/>
      <c r="K56" s="202"/>
      <c r="L56" s="202"/>
      <c r="M56" s="202"/>
    </row>
    <row r="57" spans="1:14" s="201" customFormat="1" ht="14.25" customHeight="1">
      <c r="A57" s="200" t="s">
        <v>530</v>
      </c>
      <c r="B57" s="200"/>
      <c r="C57" s="200"/>
      <c r="D57" s="200"/>
      <c r="E57" s="200"/>
      <c r="F57" s="200"/>
      <c r="G57" s="200"/>
      <c r="H57" s="200"/>
      <c r="I57" s="200"/>
      <c r="J57" s="200"/>
      <c r="K57" s="200"/>
      <c r="L57" s="200"/>
      <c r="M57" s="200"/>
      <c r="N57" s="203"/>
    </row>
    <row r="58" spans="1:14" s="201" customFormat="1" ht="14.25" customHeight="1">
      <c r="A58" s="202" t="s">
        <v>531</v>
      </c>
      <c r="B58" s="202"/>
      <c r="C58" s="202"/>
      <c r="D58" s="202"/>
      <c r="E58" s="202"/>
      <c r="F58" s="202"/>
      <c r="G58" s="202"/>
      <c r="H58" s="202"/>
      <c r="I58" s="202"/>
      <c r="J58" s="202"/>
      <c r="K58" s="202"/>
      <c r="L58" s="202"/>
      <c r="M58" s="202"/>
    </row>
    <row r="59" spans="1:14" s="201" customFormat="1" ht="14.25" customHeight="1">
      <c r="A59" s="202" t="s">
        <v>127</v>
      </c>
      <c r="B59" s="202"/>
      <c r="C59" s="202"/>
      <c r="D59" s="202"/>
      <c r="E59" s="202"/>
      <c r="F59" s="202"/>
      <c r="G59" s="202"/>
      <c r="H59" s="202"/>
      <c r="I59" s="202"/>
      <c r="J59" s="202"/>
      <c r="K59" s="202"/>
      <c r="L59" s="202"/>
      <c r="M59" s="202"/>
    </row>
    <row r="60" spans="1:14" s="201" customFormat="1" ht="14.25" customHeight="1">
      <c r="A60" s="202" t="s">
        <v>1</v>
      </c>
      <c r="B60" s="202"/>
      <c r="C60" s="202"/>
      <c r="D60" s="202"/>
      <c r="E60" s="202"/>
      <c r="F60" s="202"/>
      <c r="G60" s="202"/>
      <c r="H60" s="202"/>
      <c r="I60" s="202"/>
      <c r="J60" s="202"/>
      <c r="K60" s="202"/>
      <c r="L60" s="202"/>
      <c r="M60" s="202"/>
    </row>
    <row r="61" spans="1:14" s="201" customFormat="1" ht="14.25" customHeight="1">
      <c r="A61" s="202" t="s">
        <v>361</v>
      </c>
      <c r="B61" s="202"/>
      <c r="C61" s="202"/>
      <c r="D61" s="202"/>
      <c r="E61" s="202"/>
      <c r="F61" s="202"/>
      <c r="G61" s="202"/>
      <c r="H61" s="202"/>
      <c r="I61" s="202"/>
      <c r="J61" s="202"/>
      <c r="K61" s="202"/>
      <c r="L61" s="202"/>
      <c r="M61" s="202"/>
    </row>
    <row r="62" spans="1:14" s="201" customFormat="1" ht="14.25" customHeight="1">
      <c r="A62" s="202" t="s">
        <v>185</v>
      </c>
      <c r="B62" s="202"/>
      <c r="C62" s="202"/>
      <c r="D62" s="202"/>
      <c r="E62" s="202"/>
      <c r="F62" s="202"/>
      <c r="G62" s="202"/>
      <c r="H62" s="202"/>
      <c r="I62" s="202"/>
      <c r="J62" s="202"/>
      <c r="K62" s="202"/>
      <c r="L62" s="202"/>
      <c r="M62" s="202"/>
      <c r="N62" s="203"/>
    </row>
    <row r="63" spans="1:14" s="201" customFormat="1" ht="14.25" customHeight="1">
      <c r="A63" s="202" t="s">
        <v>288</v>
      </c>
      <c r="B63" s="202"/>
      <c r="C63" s="202"/>
      <c r="D63" s="202"/>
      <c r="E63" s="202"/>
      <c r="F63" s="202"/>
      <c r="G63" s="202"/>
      <c r="H63" s="202"/>
      <c r="I63" s="202"/>
      <c r="J63" s="202"/>
      <c r="K63" s="202"/>
      <c r="L63" s="202"/>
      <c r="M63" s="202"/>
      <c r="N63" s="203"/>
    </row>
    <row r="64" spans="1:14" s="201" customFormat="1" ht="14.25" customHeight="1">
      <c r="A64" s="202" t="s">
        <v>68</v>
      </c>
      <c r="B64" s="202"/>
      <c r="C64" s="202"/>
      <c r="D64" s="202"/>
      <c r="E64" s="202"/>
      <c r="F64" s="202"/>
      <c r="G64" s="202"/>
      <c r="H64" s="202"/>
      <c r="I64" s="202"/>
      <c r="J64" s="202"/>
      <c r="K64" s="202"/>
      <c r="L64" s="202"/>
      <c r="M64" s="202"/>
      <c r="N64" s="203"/>
    </row>
    <row r="65" spans="1:14" s="201" customFormat="1" ht="14.25" customHeight="1">
      <c r="A65" s="202" t="s">
        <v>69</v>
      </c>
      <c r="B65" s="202"/>
      <c r="C65" s="202"/>
      <c r="D65" s="202"/>
      <c r="E65" s="202"/>
      <c r="F65" s="202"/>
      <c r="G65" s="202"/>
      <c r="H65" s="202"/>
      <c r="I65" s="202"/>
      <c r="J65" s="202"/>
      <c r="K65" s="202"/>
      <c r="L65" s="202"/>
      <c r="M65" s="202"/>
    </row>
    <row r="66" spans="1:14" s="201" customFormat="1" ht="14.25" customHeight="1">
      <c r="A66" s="204" t="s">
        <v>532</v>
      </c>
      <c r="B66" s="204"/>
      <c r="C66" s="204"/>
      <c r="D66" s="204"/>
      <c r="E66" s="204"/>
      <c r="F66" s="204"/>
      <c r="G66" s="204"/>
      <c r="H66" s="204"/>
      <c r="I66" s="204"/>
      <c r="J66" s="204"/>
      <c r="K66" s="204"/>
      <c r="L66" s="204"/>
      <c r="M66" s="204"/>
      <c r="N66" s="200"/>
    </row>
    <row r="67" spans="1:14" s="201" customFormat="1" ht="14.25" customHeight="1">
      <c r="A67" s="204" t="s">
        <v>533</v>
      </c>
      <c r="B67" s="204"/>
      <c r="C67" s="204"/>
      <c r="D67" s="204"/>
      <c r="E67" s="204"/>
      <c r="F67" s="204"/>
      <c r="G67" s="204"/>
      <c r="H67" s="204"/>
      <c r="I67" s="204"/>
      <c r="J67" s="204"/>
      <c r="K67" s="204"/>
      <c r="L67" s="204"/>
      <c r="M67" s="204"/>
      <c r="N67" s="200"/>
    </row>
    <row r="68" spans="1:14" s="201" customFormat="1" ht="14.25" customHeight="1">
      <c r="A68" s="204" t="s">
        <v>534</v>
      </c>
      <c r="B68" s="204"/>
      <c r="C68" s="204"/>
      <c r="D68" s="204"/>
      <c r="E68" s="204"/>
      <c r="F68" s="204"/>
      <c r="G68" s="204"/>
      <c r="H68" s="204"/>
      <c r="I68" s="204"/>
      <c r="J68" s="204"/>
      <c r="K68" s="204"/>
      <c r="L68" s="204"/>
      <c r="M68" s="204"/>
      <c r="N68" s="200"/>
    </row>
    <row r="69" spans="1:14" ht="11.1" customHeight="1">
      <c r="A69" s="204"/>
      <c r="B69" s="204"/>
      <c r="C69" s="204"/>
      <c r="D69" s="204"/>
      <c r="E69" s="204"/>
      <c r="F69" s="204"/>
      <c r="G69" s="204"/>
      <c r="H69" s="204"/>
      <c r="I69" s="204"/>
      <c r="J69" s="204"/>
      <c r="K69" s="204"/>
      <c r="L69" s="204"/>
      <c r="M69" s="204"/>
    </row>
    <row r="70" spans="1:14">
      <c r="A70" s="205" t="s">
        <v>335</v>
      </c>
      <c r="B70" s="205"/>
      <c r="C70" s="205"/>
      <c r="D70" s="205"/>
      <c r="E70" s="205"/>
      <c r="F70" s="205"/>
      <c r="G70" s="205"/>
      <c r="H70" s="205"/>
      <c r="I70" s="205"/>
      <c r="J70" s="205"/>
      <c r="K70" s="205"/>
      <c r="L70" s="205"/>
      <c r="M70" s="205"/>
    </row>
    <row r="71" spans="1:14">
      <c r="A71" s="206" t="s">
        <v>535</v>
      </c>
      <c r="B71" s="206"/>
      <c r="C71" s="206"/>
      <c r="D71" s="206"/>
      <c r="E71" s="206"/>
      <c r="F71" s="206"/>
      <c r="G71" s="206"/>
      <c r="H71" s="206"/>
      <c r="I71" s="206"/>
      <c r="J71" s="206"/>
      <c r="K71" s="206"/>
      <c r="L71" s="206"/>
      <c r="M71" s="206"/>
    </row>
    <row r="72" spans="1:14">
      <c r="A72" s="204" t="s">
        <v>536</v>
      </c>
      <c r="B72" s="204"/>
      <c r="C72" s="204"/>
      <c r="D72" s="204"/>
      <c r="E72" s="204"/>
      <c r="F72" s="204"/>
      <c r="G72" s="204"/>
      <c r="H72" s="204"/>
      <c r="I72" s="204"/>
      <c r="J72" s="204"/>
      <c r="K72" s="204"/>
      <c r="L72" s="204"/>
      <c r="M72" s="204"/>
    </row>
    <row r="73" spans="1:14">
      <c r="A73" s="202" t="s">
        <v>32</v>
      </c>
      <c r="B73" s="202"/>
      <c r="C73" s="202"/>
      <c r="D73" s="202"/>
      <c r="E73" s="202"/>
      <c r="F73" s="202"/>
      <c r="G73" s="202"/>
      <c r="H73" s="202"/>
      <c r="I73" s="202"/>
      <c r="J73" s="202"/>
      <c r="K73" s="202"/>
      <c r="L73" s="202"/>
      <c r="M73" s="202"/>
    </row>
    <row r="74" spans="1:14">
      <c r="A74" s="207" t="s">
        <v>183</v>
      </c>
      <c r="B74" s="201"/>
      <c r="C74" s="201"/>
      <c r="D74" s="201"/>
      <c r="E74" s="201"/>
      <c r="F74" s="201"/>
      <c r="G74" s="201"/>
      <c r="H74" s="201"/>
      <c r="I74" s="201"/>
      <c r="J74" s="201"/>
    </row>
    <row r="75" spans="1:14">
      <c r="A75" s="204" t="s">
        <v>362</v>
      </c>
      <c r="B75" s="204"/>
      <c r="C75" s="204"/>
      <c r="D75" s="204"/>
      <c r="E75" s="204"/>
      <c r="F75" s="204"/>
      <c r="G75" s="204"/>
      <c r="H75" s="204"/>
      <c r="I75" s="204"/>
      <c r="J75" s="204"/>
      <c r="K75" s="204"/>
      <c r="L75" s="204"/>
      <c r="M75" s="204"/>
    </row>
    <row r="76" spans="1:14">
      <c r="A76" s="201" t="s">
        <v>537</v>
      </c>
      <c r="B76" s="201"/>
      <c r="C76" s="201"/>
      <c r="D76" s="201"/>
      <c r="E76" s="201"/>
      <c r="F76" s="201"/>
      <c r="G76" s="201"/>
      <c r="H76" s="201"/>
      <c r="I76" s="201"/>
      <c r="J76" s="201"/>
    </row>
    <row r="77" spans="1:14">
      <c r="A77" s="204" t="s">
        <v>538</v>
      </c>
      <c r="B77" s="204"/>
      <c r="C77" s="204"/>
      <c r="D77" s="204"/>
      <c r="E77" s="204"/>
      <c r="F77" s="204"/>
      <c r="G77" s="204"/>
      <c r="H77" s="204"/>
      <c r="I77" s="204"/>
      <c r="J77" s="204"/>
      <c r="K77" s="204"/>
      <c r="L77" s="204"/>
      <c r="M77" s="204"/>
    </row>
    <row r="78" spans="1:14" ht="11.1" customHeight="1">
      <c r="A78" s="204"/>
      <c r="B78" s="204"/>
      <c r="C78" s="204"/>
      <c r="D78" s="204"/>
      <c r="E78" s="204"/>
      <c r="F78" s="204"/>
      <c r="G78" s="204"/>
      <c r="H78" s="204"/>
      <c r="I78" s="204"/>
      <c r="J78" s="204"/>
      <c r="K78" s="204"/>
      <c r="L78" s="204"/>
      <c r="M78" s="204"/>
    </row>
    <row r="79" spans="1:14">
      <c r="A79" s="205" t="s">
        <v>539</v>
      </c>
      <c r="B79" s="205"/>
      <c r="C79" s="205"/>
      <c r="D79" s="205"/>
      <c r="E79" s="205"/>
      <c r="F79" s="205"/>
      <c r="G79" s="205"/>
      <c r="H79" s="205"/>
      <c r="I79" s="205"/>
      <c r="J79" s="205"/>
      <c r="K79" s="205"/>
      <c r="L79" s="205"/>
      <c r="M79" s="205"/>
    </row>
    <row r="80" spans="1:14">
      <c r="A80" s="206" t="s">
        <v>184</v>
      </c>
      <c r="B80" s="206"/>
      <c r="C80" s="206"/>
      <c r="D80" s="206"/>
      <c r="E80" s="206"/>
      <c r="F80" s="206"/>
      <c r="G80" s="206"/>
      <c r="H80" s="206"/>
      <c r="I80" s="206"/>
      <c r="J80" s="206"/>
      <c r="K80" s="206"/>
      <c r="L80" s="206"/>
      <c r="M80" s="206"/>
    </row>
    <row r="81" spans="1:13">
      <c r="A81" s="204" t="s">
        <v>540</v>
      </c>
      <c r="B81" s="204"/>
      <c r="C81" s="204"/>
      <c r="D81" s="204"/>
      <c r="E81" s="204"/>
      <c r="F81" s="204"/>
      <c r="G81" s="204"/>
      <c r="H81" s="204"/>
      <c r="I81" s="204"/>
      <c r="J81" s="204"/>
      <c r="K81" s="204"/>
      <c r="L81" s="204"/>
      <c r="M81" s="204"/>
    </row>
    <row r="82" spans="1:13">
      <c r="A82" s="207" t="s">
        <v>24</v>
      </c>
      <c r="B82" s="201"/>
      <c r="C82" s="201"/>
      <c r="D82" s="201"/>
      <c r="E82" s="201"/>
      <c r="F82" s="201"/>
      <c r="G82" s="201"/>
      <c r="H82" s="201"/>
      <c r="I82" s="201"/>
      <c r="J82" s="201"/>
    </row>
    <row r="83" spans="1:13">
      <c r="A83" s="204" t="s">
        <v>363</v>
      </c>
      <c r="B83" s="204"/>
      <c r="C83" s="204"/>
      <c r="D83" s="204"/>
      <c r="E83" s="204"/>
      <c r="F83" s="204"/>
      <c r="G83" s="204"/>
      <c r="H83" s="204"/>
      <c r="I83" s="204"/>
      <c r="J83" s="204"/>
      <c r="K83" s="204"/>
      <c r="L83" s="204"/>
      <c r="M83" s="204"/>
    </row>
    <row r="84" spans="1:13">
      <c r="A84" s="204" t="s">
        <v>541</v>
      </c>
      <c r="B84" s="204"/>
      <c r="C84" s="204"/>
      <c r="D84" s="204"/>
      <c r="E84" s="204"/>
      <c r="F84" s="204"/>
      <c r="G84" s="204"/>
      <c r="H84" s="204"/>
      <c r="I84" s="204"/>
      <c r="J84" s="204"/>
      <c r="K84" s="204"/>
      <c r="L84" s="204"/>
      <c r="M84" s="204"/>
    </row>
    <row r="85" spans="1:13">
      <c r="A85" s="204" t="s">
        <v>542</v>
      </c>
      <c r="B85" s="204"/>
      <c r="C85" s="204"/>
      <c r="D85" s="204"/>
      <c r="E85" s="204"/>
      <c r="F85" s="204"/>
      <c r="G85" s="204"/>
      <c r="H85" s="204"/>
      <c r="I85" s="204"/>
      <c r="J85" s="204"/>
      <c r="K85" s="204"/>
      <c r="L85" s="204"/>
      <c r="M85" s="204"/>
    </row>
    <row r="86" spans="1:13">
      <c r="A86" s="204" t="s">
        <v>543</v>
      </c>
      <c r="B86" s="204"/>
      <c r="C86" s="204"/>
      <c r="D86" s="204"/>
      <c r="E86" s="204"/>
      <c r="F86" s="204"/>
      <c r="G86" s="204"/>
      <c r="H86" s="204"/>
      <c r="I86" s="204"/>
      <c r="J86" s="204"/>
      <c r="K86" s="204"/>
      <c r="L86" s="204"/>
      <c r="M86" s="204"/>
    </row>
    <row r="87" spans="1:13">
      <c r="A87" s="204" t="s">
        <v>544</v>
      </c>
      <c r="B87" s="204"/>
      <c r="C87" s="204"/>
      <c r="D87" s="204"/>
      <c r="E87" s="204"/>
      <c r="F87" s="204"/>
      <c r="G87" s="204"/>
      <c r="H87" s="204"/>
      <c r="I87" s="204"/>
      <c r="J87" s="204"/>
      <c r="K87" s="204"/>
      <c r="L87" s="204"/>
      <c r="M87" s="204"/>
    </row>
    <row r="88" spans="1:13">
      <c r="A88" s="204" t="s">
        <v>77</v>
      </c>
      <c r="B88" s="204"/>
      <c r="C88" s="204"/>
      <c r="D88" s="204"/>
      <c r="E88" s="204"/>
      <c r="F88" s="204"/>
      <c r="G88" s="204"/>
      <c r="H88" s="204"/>
      <c r="I88" s="204"/>
      <c r="J88" s="204"/>
      <c r="K88" s="204"/>
      <c r="L88" s="204"/>
      <c r="M88" s="204"/>
    </row>
    <row r="89" spans="1:13" ht="11.1" customHeight="1">
      <c r="A89" s="204"/>
      <c r="B89" s="204"/>
      <c r="C89" s="204"/>
      <c r="D89" s="204"/>
      <c r="E89" s="204"/>
      <c r="F89" s="204"/>
      <c r="G89" s="204"/>
      <c r="H89" s="204"/>
      <c r="I89" s="204"/>
      <c r="J89" s="204"/>
      <c r="K89" s="204"/>
      <c r="L89" s="204"/>
      <c r="M89" s="204"/>
    </row>
    <row r="90" spans="1:13">
      <c r="A90" s="205" t="s">
        <v>336</v>
      </c>
      <c r="B90" s="205"/>
      <c r="C90" s="205"/>
      <c r="D90" s="205"/>
      <c r="E90" s="205"/>
      <c r="F90" s="205"/>
      <c r="G90" s="205"/>
      <c r="H90" s="205"/>
      <c r="I90" s="205"/>
      <c r="J90" s="205"/>
      <c r="K90" s="205"/>
      <c r="L90" s="205"/>
      <c r="M90" s="205"/>
    </row>
    <row r="91" spans="1:13">
      <c r="A91" s="206" t="s">
        <v>78</v>
      </c>
      <c r="B91" s="206"/>
      <c r="C91" s="206"/>
      <c r="D91" s="206"/>
      <c r="E91" s="206"/>
      <c r="F91" s="206"/>
      <c r="G91" s="206"/>
      <c r="H91" s="206"/>
      <c r="I91" s="206"/>
      <c r="J91" s="206"/>
      <c r="K91" s="206"/>
      <c r="L91" s="206"/>
      <c r="M91" s="206"/>
    </row>
    <row r="92" spans="1:13">
      <c r="A92" s="204" t="s">
        <v>79</v>
      </c>
      <c r="B92" s="204"/>
      <c r="C92" s="204"/>
      <c r="D92" s="204"/>
      <c r="E92" s="204"/>
      <c r="F92" s="204"/>
      <c r="G92" s="204"/>
      <c r="H92" s="204"/>
      <c r="I92" s="204"/>
      <c r="J92" s="204"/>
      <c r="K92" s="204"/>
      <c r="L92" s="204"/>
      <c r="M92" s="204"/>
    </row>
    <row r="93" spans="1:13">
      <c r="A93" s="204" t="s">
        <v>545</v>
      </c>
      <c r="B93" s="204"/>
      <c r="C93" s="204"/>
      <c r="D93" s="204"/>
      <c r="E93" s="204"/>
      <c r="F93" s="204"/>
      <c r="G93" s="204"/>
      <c r="H93" s="204"/>
      <c r="I93" s="204"/>
      <c r="J93" s="204"/>
      <c r="K93" s="204"/>
      <c r="L93" s="204"/>
      <c r="M93" s="204"/>
    </row>
    <row r="94" spans="1:13">
      <c r="A94" s="204" t="s">
        <v>546</v>
      </c>
      <c r="B94" s="204"/>
      <c r="C94" s="204"/>
      <c r="D94" s="204"/>
      <c r="E94" s="204"/>
      <c r="F94" s="204"/>
      <c r="G94" s="204"/>
      <c r="H94" s="204"/>
      <c r="I94" s="204"/>
      <c r="J94" s="204"/>
      <c r="K94" s="204"/>
      <c r="L94" s="204"/>
      <c r="M94" s="204"/>
    </row>
    <row r="95" spans="1:13">
      <c r="A95" s="204" t="s">
        <v>547</v>
      </c>
      <c r="B95" s="204"/>
      <c r="C95" s="204"/>
      <c r="D95" s="204"/>
      <c r="E95" s="204"/>
      <c r="F95" s="204"/>
      <c r="G95" s="204"/>
      <c r="H95" s="204"/>
      <c r="I95" s="204"/>
      <c r="J95" s="204"/>
      <c r="K95" s="204"/>
      <c r="L95" s="204"/>
      <c r="M95" s="204"/>
    </row>
    <row r="96" spans="1:13">
      <c r="A96" s="204" t="s">
        <v>548</v>
      </c>
      <c r="B96" s="204"/>
      <c r="C96" s="204"/>
      <c r="D96" s="204"/>
      <c r="E96" s="204"/>
      <c r="F96" s="204"/>
      <c r="G96" s="204"/>
      <c r="H96" s="204"/>
      <c r="I96" s="204"/>
      <c r="J96" s="204"/>
      <c r="K96" s="204"/>
      <c r="L96" s="204"/>
      <c r="M96" s="204"/>
    </row>
    <row r="97" spans="1:14">
      <c r="A97" s="204" t="s">
        <v>549</v>
      </c>
      <c r="B97" s="204"/>
      <c r="C97" s="204"/>
      <c r="D97" s="204"/>
      <c r="E97" s="204"/>
      <c r="F97" s="204"/>
      <c r="G97" s="204"/>
      <c r="H97" s="204"/>
      <c r="I97" s="204"/>
      <c r="J97" s="204"/>
      <c r="K97" s="204"/>
      <c r="L97" s="204"/>
      <c r="M97" s="204"/>
    </row>
    <row r="98" spans="1:14">
      <c r="A98" s="204" t="s">
        <v>550</v>
      </c>
      <c r="B98" s="204"/>
      <c r="C98" s="204"/>
      <c r="D98" s="204"/>
      <c r="E98" s="204"/>
      <c r="F98" s="204"/>
      <c r="G98" s="204"/>
      <c r="H98" s="204"/>
      <c r="I98" s="204"/>
      <c r="J98" s="204"/>
      <c r="K98" s="204"/>
      <c r="L98" s="204"/>
      <c r="M98" s="204"/>
    </row>
    <row r="99" spans="1:14">
      <c r="A99" s="204" t="s">
        <v>551</v>
      </c>
      <c r="B99" s="204"/>
      <c r="C99" s="204"/>
      <c r="D99" s="204"/>
      <c r="E99" s="204"/>
      <c r="F99" s="204"/>
      <c r="G99" s="204"/>
      <c r="H99" s="204"/>
      <c r="I99" s="204"/>
      <c r="J99" s="204"/>
      <c r="K99" s="204"/>
      <c r="L99" s="204"/>
      <c r="M99" s="204"/>
    </row>
    <row r="100" spans="1:14">
      <c r="A100" s="204" t="s">
        <v>552</v>
      </c>
      <c r="B100" s="204"/>
      <c r="C100" s="204"/>
      <c r="D100" s="204"/>
      <c r="E100" s="204"/>
      <c r="F100" s="204"/>
      <c r="G100" s="204"/>
      <c r="H100" s="204"/>
      <c r="I100" s="204"/>
      <c r="J100" s="204"/>
      <c r="K100" s="204"/>
      <c r="L100" s="204"/>
      <c r="M100" s="204"/>
    </row>
    <row r="101" spans="1:14">
      <c r="A101" s="202" t="s">
        <v>553</v>
      </c>
      <c r="B101" s="202"/>
      <c r="C101" s="202"/>
      <c r="D101" s="202"/>
      <c r="E101" s="202"/>
      <c r="F101" s="202"/>
      <c r="G101" s="202"/>
      <c r="H101" s="202"/>
      <c r="I101" s="202"/>
      <c r="J101" s="202"/>
      <c r="K101" s="202"/>
      <c r="L101" s="202"/>
      <c r="M101" s="202"/>
    </row>
    <row r="102" spans="1:14">
      <c r="A102" s="204" t="s">
        <v>327</v>
      </c>
      <c r="B102" s="204"/>
      <c r="C102" s="204"/>
      <c r="D102" s="204"/>
      <c r="E102" s="204"/>
      <c r="F102" s="204"/>
      <c r="G102" s="204"/>
      <c r="H102" s="204"/>
      <c r="I102" s="204"/>
      <c r="J102" s="204"/>
      <c r="K102" s="204"/>
      <c r="L102" s="204"/>
      <c r="M102" s="204"/>
    </row>
    <row r="103" spans="1:14">
      <c r="A103" s="204" t="s">
        <v>554</v>
      </c>
      <c r="B103" s="204"/>
      <c r="C103" s="204"/>
      <c r="D103" s="204"/>
      <c r="E103" s="204"/>
      <c r="F103" s="204"/>
      <c r="G103" s="204"/>
      <c r="H103" s="204"/>
      <c r="I103" s="204"/>
      <c r="J103" s="204"/>
      <c r="K103" s="204"/>
      <c r="L103" s="204"/>
      <c r="M103" s="204"/>
    </row>
    <row r="104" spans="1:14">
      <c r="A104" s="204" t="s">
        <v>555</v>
      </c>
      <c r="B104" s="204"/>
      <c r="C104" s="204"/>
      <c r="D104" s="204"/>
      <c r="E104" s="204"/>
      <c r="F104" s="204"/>
      <c r="G104" s="204"/>
      <c r="H104" s="204"/>
      <c r="I104" s="204"/>
      <c r="J104" s="204"/>
      <c r="K104" s="204"/>
      <c r="L104" s="204"/>
      <c r="M104" s="204"/>
      <c r="N104" s="208"/>
    </row>
    <row r="105" spans="1:14">
      <c r="A105" s="202" t="s">
        <v>556</v>
      </c>
      <c r="B105" s="202"/>
      <c r="C105" s="202"/>
      <c r="D105" s="202"/>
      <c r="E105" s="202"/>
      <c r="F105" s="202"/>
      <c r="G105" s="202"/>
      <c r="H105" s="202"/>
      <c r="I105" s="202"/>
      <c r="J105" s="202"/>
      <c r="K105" s="202"/>
      <c r="L105" s="202"/>
      <c r="M105" s="202"/>
    </row>
    <row r="106" spans="1:14">
      <c r="A106" s="204" t="s">
        <v>557</v>
      </c>
      <c r="B106" s="204"/>
      <c r="C106" s="204"/>
      <c r="D106" s="204"/>
      <c r="E106" s="204"/>
      <c r="F106" s="204"/>
      <c r="G106" s="204"/>
      <c r="H106" s="204"/>
      <c r="I106" s="204"/>
      <c r="J106" s="204"/>
      <c r="K106" s="204"/>
      <c r="L106" s="204"/>
      <c r="M106" s="204"/>
    </row>
    <row r="107" spans="1:14" ht="11.1" customHeight="1">
      <c r="A107" s="204" t="s">
        <v>364</v>
      </c>
      <c r="B107" s="204"/>
      <c r="C107" s="204"/>
      <c r="D107" s="204"/>
      <c r="E107" s="204"/>
      <c r="F107" s="204"/>
      <c r="G107" s="204"/>
      <c r="H107" s="204"/>
      <c r="I107" s="204"/>
      <c r="J107" s="204"/>
      <c r="K107" s="204"/>
      <c r="L107" s="204"/>
      <c r="M107" s="204"/>
    </row>
    <row r="108" spans="1:14">
      <c r="A108" s="202" t="s">
        <v>558</v>
      </c>
      <c r="B108" s="202"/>
      <c r="C108" s="202"/>
      <c r="D108" s="202"/>
      <c r="E108" s="202"/>
      <c r="F108" s="202"/>
      <c r="G108" s="202"/>
      <c r="H108" s="202"/>
      <c r="I108" s="202"/>
      <c r="J108" s="202"/>
      <c r="K108" s="202"/>
      <c r="L108" s="202"/>
      <c r="M108" s="202"/>
    </row>
    <row r="109" spans="1:14">
      <c r="A109" s="204" t="s">
        <v>121</v>
      </c>
      <c r="B109" s="204"/>
      <c r="C109" s="204"/>
      <c r="D109" s="204"/>
      <c r="E109" s="204"/>
      <c r="F109" s="204"/>
      <c r="G109" s="204"/>
      <c r="H109" s="204"/>
      <c r="I109" s="204"/>
      <c r="J109" s="204"/>
      <c r="K109" s="204"/>
      <c r="L109" s="204"/>
      <c r="M109" s="204"/>
    </row>
    <row r="110" spans="1:14">
      <c r="A110" s="204"/>
      <c r="B110" s="204"/>
      <c r="C110" s="204"/>
      <c r="D110" s="204"/>
      <c r="E110" s="204"/>
      <c r="F110" s="204"/>
      <c r="G110" s="204"/>
      <c r="H110" s="204"/>
      <c r="I110" s="204"/>
      <c r="J110" s="204"/>
      <c r="K110" s="204"/>
      <c r="L110" s="204"/>
      <c r="M110" s="204"/>
    </row>
    <row r="111" spans="1:14">
      <c r="A111" s="205" t="s">
        <v>151</v>
      </c>
      <c r="B111" s="205"/>
      <c r="C111" s="205"/>
      <c r="D111" s="205"/>
      <c r="E111" s="205"/>
      <c r="F111" s="205"/>
      <c r="G111" s="205"/>
      <c r="H111" s="205"/>
      <c r="I111" s="205"/>
      <c r="J111" s="205"/>
      <c r="K111" s="205"/>
      <c r="L111" s="205"/>
      <c r="M111" s="205"/>
    </row>
    <row r="112" spans="1:14">
      <c r="A112" s="209" t="s">
        <v>122</v>
      </c>
      <c r="B112" s="201"/>
      <c r="C112" s="201"/>
      <c r="D112" s="201"/>
      <c r="E112" s="201"/>
      <c r="F112" s="201"/>
      <c r="G112" s="201"/>
      <c r="H112" s="201"/>
      <c r="I112" s="201"/>
      <c r="J112" s="201"/>
    </row>
    <row r="113" spans="1:13">
      <c r="A113" s="210" t="s">
        <v>70</v>
      </c>
      <c r="B113" s="210"/>
      <c r="C113" s="210"/>
      <c r="D113" s="210"/>
      <c r="E113" s="210"/>
      <c r="F113" s="210"/>
      <c r="G113" s="210"/>
      <c r="H113" s="210"/>
      <c r="I113" s="210"/>
      <c r="J113" s="210"/>
      <c r="K113" s="210"/>
      <c r="L113" s="210"/>
      <c r="M113" s="210"/>
    </row>
    <row r="114" spans="1:13" ht="11.1" customHeight="1">
      <c r="A114" s="204" t="s">
        <v>123</v>
      </c>
      <c r="B114" s="204"/>
      <c r="C114" s="204"/>
      <c r="D114" s="204"/>
      <c r="E114" s="204"/>
      <c r="F114" s="204"/>
      <c r="G114" s="204"/>
      <c r="H114" s="204"/>
      <c r="I114" s="204"/>
      <c r="J114" s="204"/>
      <c r="K114" s="204"/>
      <c r="L114" s="204"/>
      <c r="M114" s="204"/>
    </row>
    <row r="115" spans="1:13">
      <c r="A115" s="204" t="s">
        <v>124</v>
      </c>
      <c r="B115" s="204"/>
      <c r="C115" s="204"/>
      <c r="D115" s="204"/>
      <c r="E115" s="204"/>
      <c r="F115" s="204"/>
      <c r="G115" s="204"/>
      <c r="H115" s="204"/>
      <c r="I115" s="204"/>
      <c r="J115" s="204"/>
      <c r="K115" s="204"/>
      <c r="L115" s="204"/>
      <c r="M115" s="204"/>
    </row>
    <row r="116" spans="1:13">
      <c r="A116" s="204" t="s">
        <v>365</v>
      </c>
      <c r="B116" s="204"/>
      <c r="C116" s="204"/>
      <c r="D116" s="204"/>
      <c r="E116" s="204"/>
      <c r="F116" s="204"/>
      <c r="G116" s="204"/>
      <c r="H116" s="204"/>
      <c r="I116" s="204"/>
      <c r="J116" s="204"/>
      <c r="K116" s="204"/>
      <c r="L116" s="204"/>
      <c r="M116" s="204"/>
    </row>
    <row r="117" spans="1:13">
      <c r="A117" s="204"/>
      <c r="B117" s="204"/>
      <c r="C117" s="204"/>
      <c r="D117" s="204"/>
      <c r="E117" s="204"/>
      <c r="F117" s="204"/>
      <c r="G117" s="204"/>
      <c r="H117" s="204"/>
      <c r="I117" s="204"/>
      <c r="J117" s="204"/>
      <c r="K117" s="204"/>
      <c r="L117" s="204"/>
      <c r="M117" s="204"/>
    </row>
    <row r="118" spans="1:13">
      <c r="A118" s="205" t="s">
        <v>323</v>
      </c>
      <c r="B118" s="205"/>
      <c r="C118" s="205"/>
      <c r="D118" s="205"/>
      <c r="E118" s="205"/>
      <c r="F118" s="205"/>
      <c r="G118" s="205"/>
      <c r="H118" s="205"/>
      <c r="I118" s="205"/>
      <c r="J118" s="205"/>
      <c r="K118" s="205"/>
      <c r="L118" s="205"/>
      <c r="M118" s="205"/>
    </row>
    <row r="119" spans="1:13">
      <c r="A119" s="205" t="s">
        <v>559</v>
      </c>
      <c r="B119" s="205"/>
      <c r="C119" s="205"/>
      <c r="D119" s="205"/>
      <c r="E119" s="205"/>
      <c r="F119" s="205"/>
      <c r="G119" s="205"/>
      <c r="H119" s="205"/>
      <c r="I119" s="205"/>
      <c r="J119" s="205"/>
      <c r="K119" s="205"/>
      <c r="L119" s="205"/>
      <c r="M119" s="205"/>
    </row>
    <row r="120" spans="1:13">
      <c r="A120" s="204" t="s">
        <v>560</v>
      </c>
      <c r="B120" s="204"/>
      <c r="C120" s="204"/>
      <c r="D120" s="204"/>
      <c r="E120" s="204"/>
      <c r="F120" s="204"/>
      <c r="G120" s="204"/>
      <c r="H120" s="204"/>
      <c r="I120" s="204"/>
      <c r="J120" s="204"/>
      <c r="K120" s="204"/>
      <c r="L120" s="204"/>
      <c r="M120" s="204"/>
    </row>
    <row r="121" spans="1:13">
      <c r="A121" s="204" t="s">
        <v>561</v>
      </c>
      <c r="B121" s="204"/>
      <c r="C121" s="204"/>
      <c r="D121" s="204"/>
      <c r="E121" s="204"/>
      <c r="F121" s="204"/>
      <c r="G121" s="204"/>
      <c r="H121" s="204"/>
      <c r="I121" s="204"/>
      <c r="J121" s="204"/>
      <c r="K121" s="204"/>
      <c r="L121" s="204"/>
      <c r="M121" s="204"/>
    </row>
    <row r="122" spans="1:13">
      <c r="A122" s="204" t="s">
        <v>562</v>
      </c>
      <c r="B122" s="204"/>
      <c r="C122" s="204"/>
      <c r="D122" s="204"/>
      <c r="E122" s="204"/>
      <c r="F122" s="204"/>
      <c r="G122" s="204"/>
      <c r="H122" s="204"/>
      <c r="I122" s="204"/>
      <c r="J122" s="204"/>
      <c r="K122" s="204"/>
      <c r="L122" s="204"/>
      <c r="M122" s="204"/>
    </row>
    <row r="123" spans="1:13">
      <c r="A123" s="204" t="s">
        <v>563</v>
      </c>
      <c r="B123" s="204"/>
      <c r="C123" s="204"/>
      <c r="D123" s="204"/>
      <c r="E123" s="204"/>
      <c r="F123" s="204"/>
      <c r="G123" s="204"/>
      <c r="H123" s="204"/>
      <c r="I123" s="204"/>
      <c r="J123" s="204"/>
      <c r="K123" s="204"/>
      <c r="L123" s="204"/>
      <c r="M123" s="204"/>
    </row>
    <row r="124" spans="1:13">
      <c r="A124" s="204" t="s">
        <v>564</v>
      </c>
      <c r="B124" s="204"/>
      <c r="C124" s="204"/>
      <c r="D124" s="204"/>
      <c r="E124" s="204"/>
      <c r="F124" s="204"/>
      <c r="G124" s="204"/>
      <c r="H124" s="204"/>
      <c r="I124" s="204"/>
      <c r="J124" s="204"/>
      <c r="K124" s="204"/>
      <c r="L124" s="204"/>
      <c r="M124" s="204"/>
    </row>
    <row r="125" spans="1:13">
      <c r="A125" s="204" t="s">
        <v>169</v>
      </c>
      <c r="B125" s="204"/>
      <c r="C125" s="204"/>
      <c r="D125" s="204"/>
      <c r="E125" s="204"/>
      <c r="F125" s="204"/>
      <c r="G125" s="204"/>
      <c r="H125" s="204"/>
      <c r="I125" s="204"/>
      <c r="J125" s="204"/>
      <c r="K125" s="204"/>
      <c r="L125" s="204"/>
      <c r="M125" s="204"/>
    </row>
    <row r="126" spans="1:13">
      <c r="A126" s="207" t="s">
        <v>171</v>
      </c>
      <c r="B126" s="203"/>
      <c r="C126" s="203"/>
      <c r="D126" s="203"/>
      <c r="E126" s="203"/>
      <c r="F126" s="203"/>
      <c r="G126" s="203"/>
      <c r="H126" s="203"/>
      <c r="I126" s="203"/>
      <c r="J126" s="203"/>
      <c r="K126" s="203"/>
      <c r="L126" s="203"/>
      <c r="M126" s="203"/>
    </row>
    <row r="127" spans="1:13">
      <c r="A127" s="204" t="s">
        <v>170</v>
      </c>
      <c r="B127" s="204"/>
      <c r="C127" s="204"/>
      <c r="D127" s="204"/>
      <c r="E127" s="204"/>
      <c r="F127" s="204"/>
      <c r="G127" s="204"/>
      <c r="H127" s="204"/>
      <c r="I127" s="204"/>
      <c r="J127" s="204"/>
      <c r="K127" s="204"/>
      <c r="L127" s="204"/>
      <c r="M127" s="204"/>
    </row>
    <row r="128" spans="1:13">
      <c r="A128" s="207" t="s">
        <v>293</v>
      </c>
      <c r="B128" s="203"/>
      <c r="C128" s="203"/>
      <c r="D128" s="203"/>
      <c r="E128" s="203"/>
      <c r="F128" s="203"/>
      <c r="G128" s="203"/>
      <c r="H128" s="203"/>
      <c r="I128" s="203"/>
      <c r="J128" s="203"/>
      <c r="K128" s="203"/>
      <c r="L128" s="203"/>
      <c r="M128" s="203"/>
    </row>
    <row r="129" spans="1:13">
      <c r="A129" s="207" t="s">
        <v>37</v>
      </c>
      <c r="B129" s="203"/>
      <c r="C129" s="203"/>
      <c r="D129" s="203"/>
      <c r="E129" s="203"/>
      <c r="F129" s="203"/>
      <c r="G129" s="203"/>
      <c r="H129" s="203"/>
      <c r="I129" s="203"/>
      <c r="J129" s="203"/>
      <c r="K129" s="203"/>
      <c r="L129" s="203"/>
      <c r="M129" s="203"/>
    </row>
    <row r="130" spans="1:13">
      <c r="A130" s="204" t="s">
        <v>38</v>
      </c>
      <c r="B130" s="204"/>
      <c r="C130" s="204"/>
      <c r="D130" s="204"/>
      <c r="E130" s="204"/>
      <c r="F130" s="204"/>
      <c r="G130" s="204"/>
      <c r="H130" s="204"/>
      <c r="I130" s="204"/>
      <c r="J130" s="204"/>
      <c r="K130" s="204"/>
      <c r="L130" s="204"/>
      <c r="M130" s="204"/>
    </row>
    <row r="131" spans="1:13">
      <c r="A131" s="207" t="s">
        <v>292</v>
      </c>
      <c r="B131" s="201"/>
      <c r="C131" s="201"/>
      <c r="D131" s="201"/>
      <c r="E131" s="201"/>
      <c r="F131" s="201"/>
      <c r="G131" s="201"/>
      <c r="H131" s="201"/>
      <c r="I131" s="201"/>
      <c r="J131" s="201"/>
    </row>
    <row r="132" spans="1:13">
      <c r="A132" s="207" t="s">
        <v>22</v>
      </c>
      <c r="B132" s="201"/>
      <c r="C132" s="201"/>
      <c r="D132" s="201"/>
      <c r="E132" s="201"/>
      <c r="F132" s="201"/>
      <c r="G132" s="201"/>
      <c r="H132" s="201"/>
      <c r="I132" s="201"/>
      <c r="J132" s="201"/>
    </row>
    <row r="133" spans="1:13">
      <c r="A133" s="204" t="s">
        <v>23</v>
      </c>
      <c r="B133" s="204"/>
      <c r="C133" s="204"/>
      <c r="D133" s="204"/>
      <c r="E133" s="204"/>
      <c r="F133" s="204"/>
      <c r="G133" s="204"/>
      <c r="H133" s="204"/>
      <c r="I133" s="204"/>
      <c r="J133" s="204"/>
      <c r="K133" s="204"/>
      <c r="L133" s="204"/>
      <c r="M133" s="204"/>
    </row>
    <row r="134" spans="1:13" ht="13.5" customHeight="1">
      <c r="A134" s="207" t="s">
        <v>330</v>
      </c>
      <c r="B134" s="201"/>
      <c r="C134" s="201"/>
      <c r="D134" s="201"/>
      <c r="E134" s="201"/>
      <c r="F134" s="201"/>
      <c r="G134" s="201"/>
      <c r="H134" s="201"/>
      <c r="I134" s="201"/>
      <c r="J134" s="201"/>
    </row>
    <row r="135" spans="1:13">
      <c r="A135" s="207" t="s">
        <v>87</v>
      </c>
      <c r="B135" s="201"/>
      <c r="C135" s="201"/>
      <c r="D135" s="201"/>
      <c r="E135" s="201"/>
      <c r="F135" s="201"/>
      <c r="G135" s="201"/>
      <c r="H135" s="201"/>
      <c r="I135" s="201"/>
      <c r="J135" s="201"/>
    </row>
    <row r="136" spans="1:13">
      <c r="A136" s="207" t="s">
        <v>329</v>
      </c>
      <c r="B136" s="201"/>
      <c r="C136" s="201"/>
      <c r="D136" s="201"/>
      <c r="E136" s="201"/>
      <c r="F136" s="201"/>
      <c r="G136" s="201"/>
      <c r="H136" s="201"/>
      <c r="I136" s="201"/>
      <c r="J136" s="201"/>
    </row>
    <row r="137" spans="1:13">
      <c r="A137" s="204" t="s">
        <v>174</v>
      </c>
      <c r="B137" s="204"/>
      <c r="C137" s="204"/>
      <c r="D137" s="204"/>
      <c r="E137" s="204"/>
      <c r="F137" s="204"/>
      <c r="G137" s="204"/>
      <c r="H137" s="204"/>
      <c r="I137" s="204"/>
      <c r="J137" s="204"/>
      <c r="K137" s="204"/>
      <c r="L137" s="204"/>
      <c r="M137" s="204"/>
    </row>
    <row r="138" spans="1:13">
      <c r="A138" s="204"/>
      <c r="B138" s="204"/>
      <c r="C138" s="204"/>
      <c r="D138" s="204"/>
      <c r="E138" s="204"/>
      <c r="F138" s="204"/>
      <c r="G138" s="204"/>
      <c r="H138" s="204"/>
      <c r="I138" s="204"/>
      <c r="J138" s="204"/>
      <c r="K138" s="204"/>
      <c r="L138" s="204"/>
      <c r="M138" s="204"/>
    </row>
    <row r="139" spans="1:13">
      <c r="A139" s="205" t="s">
        <v>243</v>
      </c>
      <c r="B139" s="205"/>
      <c r="C139" s="205"/>
      <c r="D139" s="205"/>
      <c r="E139" s="205"/>
      <c r="F139" s="205"/>
      <c r="G139" s="205"/>
      <c r="H139" s="205"/>
      <c r="I139" s="205"/>
      <c r="J139" s="205"/>
      <c r="K139" s="205"/>
      <c r="L139" s="205"/>
      <c r="M139" s="205"/>
    </row>
    <row r="140" spans="1:13">
      <c r="A140" s="204" t="s">
        <v>565</v>
      </c>
      <c r="B140" s="204"/>
      <c r="C140" s="204"/>
      <c r="D140" s="204"/>
      <c r="E140" s="204"/>
      <c r="F140" s="204"/>
      <c r="G140" s="204"/>
      <c r="H140" s="204"/>
      <c r="I140" s="204"/>
      <c r="J140" s="204"/>
      <c r="K140" s="204"/>
      <c r="L140" s="204"/>
      <c r="M140" s="204"/>
    </row>
    <row r="141" spans="1:13">
      <c r="A141" s="204" t="s">
        <v>366</v>
      </c>
      <c r="B141" s="204"/>
      <c r="C141" s="204"/>
      <c r="D141" s="204"/>
      <c r="E141" s="204"/>
      <c r="F141" s="204"/>
      <c r="G141" s="204"/>
      <c r="H141" s="204"/>
      <c r="I141" s="204"/>
      <c r="J141" s="204"/>
      <c r="K141" s="204"/>
      <c r="L141" s="204"/>
      <c r="M141" s="204"/>
    </row>
    <row r="142" spans="1:13">
      <c r="A142" s="204" t="s">
        <v>88</v>
      </c>
      <c r="B142" s="204"/>
      <c r="C142" s="204"/>
      <c r="D142" s="204"/>
      <c r="E142" s="204"/>
      <c r="F142" s="204"/>
      <c r="G142" s="204"/>
      <c r="H142" s="204"/>
      <c r="I142" s="204"/>
      <c r="J142" s="204"/>
      <c r="K142" s="204"/>
      <c r="L142" s="204"/>
      <c r="M142" s="204"/>
    </row>
    <row r="143" spans="1:13">
      <c r="A143" s="204" t="s">
        <v>89</v>
      </c>
      <c r="B143" s="204"/>
      <c r="C143" s="204"/>
      <c r="D143" s="204"/>
      <c r="E143" s="204"/>
      <c r="F143" s="204"/>
      <c r="G143" s="204"/>
      <c r="H143" s="204"/>
      <c r="I143" s="204"/>
      <c r="J143" s="204"/>
      <c r="K143" s="204"/>
      <c r="L143" s="204"/>
      <c r="M143" s="204"/>
    </row>
    <row r="144" spans="1:13">
      <c r="A144" s="204" t="s">
        <v>137</v>
      </c>
      <c r="B144" s="204"/>
      <c r="C144" s="204"/>
      <c r="D144" s="204"/>
      <c r="E144" s="204"/>
      <c r="F144" s="204"/>
      <c r="G144" s="204"/>
      <c r="H144" s="204"/>
      <c r="I144" s="204"/>
      <c r="J144" s="204"/>
      <c r="K144" s="204"/>
      <c r="L144" s="204"/>
      <c r="M144" s="204"/>
    </row>
    <row r="145" spans="1:13">
      <c r="A145" s="204" t="s">
        <v>291</v>
      </c>
      <c r="B145" s="204"/>
      <c r="C145" s="204"/>
      <c r="D145" s="204"/>
      <c r="E145" s="204"/>
      <c r="F145" s="204"/>
      <c r="G145" s="204"/>
      <c r="H145" s="204"/>
      <c r="I145" s="204"/>
      <c r="J145" s="204"/>
      <c r="K145" s="204"/>
      <c r="L145" s="204"/>
      <c r="M145" s="204"/>
    </row>
    <row r="146" spans="1:13" ht="11.1" customHeight="1">
      <c r="A146" s="204" t="s">
        <v>367</v>
      </c>
      <c r="B146" s="204"/>
      <c r="C146" s="204"/>
      <c r="D146" s="204"/>
      <c r="E146" s="204"/>
      <c r="F146" s="204"/>
      <c r="G146" s="204"/>
      <c r="H146" s="204"/>
      <c r="I146" s="204"/>
      <c r="J146" s="204"/>
      <c r="K146" s="204"/>
      <c r="L146" s="204"/>
      <c r="M146" s="204"/>
    </row>
    <row r="147" spans="1:13">
      <c r="A147" s="204" t="s">
        <v>138</v>
      </c>
      <c r="B147" s="204"/>
      <c r="C147" s="204"/>
      <c r="D147" s="204"/>
      <c r="E147" s="204"/>
      <c r="F147" s="204"/>
      <c r="G147" s="204"/>
      <c r="H147" s="204"/>
      <c r="I147" s="204"/>
      <c r="J147" s="204"/>
      <c r="K147" s="204"/>
      <c r="L147" s="204"/>
      <c r="M147" s="204"/>
    </row>
    <row r="148" spans="1:13">
      <c r="A148" s="204" t="s">
        <v>368</v>
      </c>
      <c r="B148" s="204"/>
      <c r="C148" s="204"/>
      <c r="D148" s="204"/>
      <c r="E148" s="204"/>
      <c r="F148" s="204"/>
      <c r="G148" s="204"/>
      <c r="H148" s="204"/>
      <c r="I148" s="204"/>
      <c r="J148" s="204"/>
      <c r="K148" s="204"/>
      <c r="L148" s="204"/>
      <c r="M148" s="204"/>
    </row>
    <row r="149" spans="1:13">
      <c r="A149" s="204"/>
      <c r="B149" s="204"/>
      <c r="C149" s="204"/>
      <c r="D149" s="204"/>
      <c r="E149" s="204"/>
      <c r="F149" s="204"/>
      <c r="G149" s="204"/>
      <c r="H149" s="204"/>
      <c r="I149" s="204"/>
      <c r="J149" s="204"/>
      <c r="K149" s="204"/>
      <c r="L149" s="204"/>
      <c r="M149" s="204"/>
    </row>
    <row r="150" spans="1:13">
      <c r="A150" s="205" t="s">
        <v>48</v>
      </c>
      <c r="B150" s="205"/>
      <c r="C150" s="205"/>
      <c r="D150" s="205"/>
      <c r="E150" s="205"/>
      <c r="F150" s="205"/>
      <c r="G150" s="205"/>
      <c r="H150" s="205"/>
      <c r="I150" s="205"/>
      <c r="J150" s="205"/>
      <c r="K150" s="205"/>
      <c r="L150" s="205"/>
      <c r="M150" s="205"/>
    </row>
    <row r="151" spans="1:13">
      <c r="A151" s="206" t="s">
        <v>324</v>
      </c>
      <c r="B151" s="206"/>
      <c r="C151" s="206"/>
      <c r="D151" s="206"/>
      <c r="E151" s="206"/>
      <c r="F151" s="206"/>
      <c r="G151" s="206"/>
      <c r="H151" s="206"/>
      <c r="I151" s="206"/>
      <c r="J151" s="206"/>
      <c r="K151" s="206"/>
      <c r="L151" s="206"/>
      <c r="M151" s="206"/>
    </row>
    <row r="152" spans="1:13">
      <c r="A152" s="204" t="s">
        <v>325</v>
      </c>
      <c r="B152" s="204"/>
      <c r="C152" s="204"/>
      <c r="D152" s="204"/>
      <c r="E152" s="204"/>
      <c r="F152" s="204"/>
      <c r="G152" s="204"/>
      <c r="H152" s="204"/>
      <c r="I152" s="204"/>
      <c r="J152" s="204"/>
      <c r="K152" s="204"/>
      <c r="L152" s="204"/>
      <c r="M152" s="204"/>
    </row>
    <row r="153" spans="1:13">
      <c r="A153" s="204" t="s">
        <v>326</v>
      </c>
      <c r="B153" s="204"/>
      <c r="C153" s="204"/>
      <c r="D153" s="204"/>
      <c r="E153" s="204"/>
      <c r="F153" s="204"/>
      <c r="G153" s="204"/>
      <c r="H153" s="204"/>
      <c r="I153" s="204"/>
      <c r="J153" s="204"/>
      <c r="K153" s="204"/>
      <c r="L153" s="204"/>
      <c r="M153" s="204"/>
    </row>
    <row r="154" spans="1:13">
      <c r="A154" s="204" t="s">
        <v>204</v>
      </c>
      <c r="B154" s="204"/>
      <c r="C154" s="204"/>
      <c r="D154" s="204"/>
      <c r="E154" s="204"/>
      <c r="F154" s="204"/>
      <c r="G154" s="204"/>
      <c r="H154" s="204"/>
      <c r="I154" s="204"/>
      <c r="J154" s="204"/>
      <c r="K154" s="204"/>
      <c r="L154" s="204"/>
      <c r="M154" s="204"/>
    </row>
    <row r="155" spans="1:13">
      <c r="A155" s="204" t="s">
        <v>566</v>
      </c>
      <c r="B155" s="204"/>
      <c r="C155" s="204"/>
      <c r="D155" s="204"/>
      <c r="E155" s="204"/>
      <c r="F155" s="204"/>
      <c r="G155" s="204"/>
      <c r="H155" s="204"/>
      <c r="I155" s="204"/>
      <c r="J155" s="204"/>
      <c r="K155" s="204"/>
      <c r="L155" s="204"/>
      <c r="M155" s="204"/>
    </row>
    <row r="156" spans="1:13">
      <c r="A156" s="204"/>
      <c r="B156" s="204"/>
      <c r="C156" s="204"/>
      <c r="D156" s="204"/>
      <c r="E156" s="204"/>
      <c r="F156" s="204"/>
      <c r="G156" s="204"/>
      <c r="H156" s="204"/>
      <c r="I156" s="204"/>
      <c r="J156" s="204"/>
      <c r="K156" s="204"/>
      <c r="L156" s="204"/>
      <c r="M156" s="204"/>
    </row>
    <row r="157" spans="1:13">
      <c r="A157" s="205" t="s">
        <v>280</v>
      </c>
      <c r="B157" s="205"/>
      <c r="C157" s="205"/>
      <c r="D157" s="205"/>
      <c r="E157" s="205"/>
      <c r="F157" s="205"/>
      <c r="G157" s="205"/>
      <c r="H157" s="205"/>
      <c r="I157" s="205"/>
      <c r="J157" s="205"/>
      <c r="K157" s="205"/>
      <c r="L157" s="205"/>
      <c r="M157" s="205"/>
    </row>
    <row r="158" spans="1:13">
      <c r="A158" s="206" t="s">
        <v>67</v>
      </c>
      <c r="B158" s="206"/>
      <c r="C158" s="206"/>
      <c r="D158" s="206"/>
      <c r="E158" s="206"/>
      <c r="F158" s="206"/>
      <c r="G158" s="206"/>
      <c r="H158" s="206"/>
      <c r="I158" s="206"/>
      <c r="J158" s="206"/>
      <c r="K158" s="206"/>
      <c r="L158" s="206"/>
      <c r="M158" s="206"/>
    </row>
    <row r="159" spans="1:13">
      <c r="A159" s="204" t="s">
        <v>369</v>
      </c>
      <c r="B159" s="204"/>
      <c r="C159" s="204"/>
      <c r="D159" s="204"/>
      <c r="E159" s="204"/>
      <c r="F159" s="204"/>
      <c r="G159" s="204"/>
      <c r="H159" s="204"/>
      <c r="I159" s="204"/>
      <c r="J159" s="204"/>
      <c r="K159" s="204"/>
      <c r="L159" s="204"/>
      <c r="M159" s="204"/>
    </row>
    <row r="160" spans="1:13">
      <c r="A160" s="202" t="s">
        <v>567</v>
      </c>
      <c r="B160" s="202"/>
      <c r="C160" s="202"/>
      <c r="D160" s="202"/>
      <c r="E160" s="202"/>
      <c r="F160" s="202"/>
      <c r="G160" s="202"/>
      <c r="H160" s="202"/>
      <c r="I160" s="202"/>
      <c r="J160" s="202"/>
      <c r="K160" s="202"/>
      <c r="L160" s="202"/>
      <c r="M160" s="202"/>
    </row>
    <row r="161" spans="1:13">
      <c r="A161" s="204" t="s">
        <v>568</v>
      </c>
      <c r="B161" s="204"/>
      <c r="C161" s="204"/>
      <c r="D161" s="204"/>
      <c r="E161" s="204"/>
      <c r="F161" s="204"/>
      <c r="G161" s="204"/>
      <c r="H161" s="204"/>
      <c r="I161" s="204"/>
      <c r="J161" s="204"/>
      <c r="K161" s="204"/>
      <c r="L161" s="204"/>
      <c r="M161" s="204"/>
    </row>
    <row r="162" spans="1:13">
      <c r="A162" s="204" t="s">
        <v>569</v>
      </c>
      <c r="B162" s="204"/>
      <c r="C162" s="204"/>
      <c r="D162" s="204"/>
      <c r="E162" s="204"/>
      <c r="F162" s="204"/>
      <c r="G162" s="204"/>
      <c r="H162" s="204"/>
      <c r="I162" s="204"/>
      <c r="J162" s="204"/>
      <c r="K162" s="204"/>
      <c r="L162" s="204"/>
      <c r="M162" s="204"/>
    </row>
    <row r="163" spans="1:13">
      <c r="A163" s="204" t="s">
        <v>570</v>
      </c>
      <c r="B163" s="204"/>
      <c r="C163" s="204"/>
      <c r="D163" s="204"/>
      <c r="E163" s="204"/>
      <c r="F163" s="204"/>
      <c r="G163" s="204"/>
      <c r="H163" s="204"/>
      <c r="I163" s="204"/>
      <c r="J163" s="204"/>
      <c r="K163" s="204"/>
      <c r="L163" s="204"/>
      <c r="M163" s="204"/>
    </row>
    <row r="164" spans="1:13">
      <c r="A164" s="204" t="s">
        <v>571</v>
      </c>
      <c r="B164" s="204"/>
      <c r="C164" s="204"/>
      <c r="D164" s="204"/>
      <c r="E164" s="204"/>
      <c r="F164" s="204"/>
      <c r="G164" s="204"/>
      <c r="H164" s="204"/>
      <c r="I164" s="204"/>
      <c r="J164" s="204"/>
      <c r="K164" s="204"/>
      <c r="L164" s="204"/>
      <c r="M164" s="204"/>
    </row>
    <row r="165" spans="1:13">
      <c r="A165" s="204" t="s">
        <v>572</v>
      </c>
      <c r="B165" s="204"/>
      <c r="C165" s="204"/>
      <c r="D165" s="204"/>
      <c r="E165" s="204"/>
      <c r="F165" s="204"/>
      <c r="G165" s="204"/>
      <c r="H165" s="204"/>
      <c r="I165" s="204"/>
      <c r="J165" s="204"/>
      <c r="K165" s="204"/>
      <c r="L165" s="204"/>
      <c r="M165" s="204"/>
    </row>
    <row r="166" spans="1:13">
      <c r="A166" s="202" t="s">
        <v>296</v>
      </c>
      <c r="B166" s="202"/>
      <c r="C166" s="202"/>
      <c r="D166" s="202"/>
      <c r="E166" s="202"/>
      <c r="F166" s="202"/>
      <c r="G166" s="202"/>
      <c r="H166" s="202"/>
      <c r="I166" s="202"/>
      <c r="J166" s="202"/>
      <c r="K166" s="202"/>
      <c r="L166" s="202"/>
      <c r="M166" s="202"/>
    </row>
    <row r="167" spans="1:13">
      <c r="A167" s="204" t="s">
        <v>573</v>
      </c>
      <c r="B167" s="204"/>
      <c r="C167" s="204"/>
      <c r="D167" s="204"/>
      <c r="E167" s="204"/>
      <c r="F167" s="204"/>
      <c r="G167" s="204"/>
      <c r="H167" s="204"/>
      <c r="I167" s="204"/>
      <c r="J167" s="204"/>
      <c r="K167" s="204"/>
      <c r="L167" s="204"/>
      <c r="M167" s="204"/>
    </row>
    <row r="168" spans="1:13">
      <c r="A168" s="204" t="s">
        <v>574</v>
      </c>
      <c r="B168" s="204"/>
      <c r="C168" s="204"/>
      <c r="D168" s="204"/>
      <c r="E168" s="204"/>
      <c r="F168" s="204"/>
      <c r="G168" s="204"/>
      <c r="H168" s="204"/>
      <c r="I168" s="204"/>
      <c r="J168" s="204"/>
      <c r="K168" s="204"/>
      <c r="L168" s="204"/>
      <c r="M168" s="204"/>
    </row>
    <row r="169" spans="1:13">
      <c r="A169" s="202" t="s">
        <v>297</v>
      </c>
      <c r="B169" s="202"/>
      <c r="C169" s="202"/>
      <c r="D169" s="202"/>
      <c r="E169" s="202"/>
      <c r="F169" s="202"/>
      <c r="G169" s="202"/>
      <c r="H169" s="202"/>
      <c r="I169" s="202"/>
      <c r="J169" s="202"/>
      <c r="K169" s="202"/>
      <c r="L169" s="202"/>
      <c r="M169" s="202"/>
    </row>
    <row r="170" spans="1:13">
      <c r="A170" s="202" t="s">
        <v>575</v>
      </c>
      <c r="B170" s="202"/>
      <c r="C170" s="202"/>
      <c r="D170" s="202"/>
      <c r="E170" s="202"/>
      <c r="F170" s="202"/>
      <c r="G170" s="202"/>
      <c r="H170" s="202"/>
      <c r="I170" s="202"/>
      <c r="J170" s="202"/>
      <c r="K170" s="202"/>
      <c r="L170" s="202"/>
      <c r="M170" s="202"/>
    </row>
    <row r="171" spans="1:13">
      <c r="A171" s="204" t="s">
        <v>576</v>
      </c>
      <c r="B171" s="204"/>
      <c r="C171" s="204"/>
      <c r="D171" s="204"/>
      <c r="E171" s="204"/>
      <c r="F171" s="204"/>
      <c r="G171" s="204"/>
      <c r="H171" s="204"/>
      <c r="I171" s="204"/>
      <c r="J171" s="204"/>
      <c r="K171" s="204"/>
      <c r="L171" s="204"/>
      <c r="M171" s="204"/>
    </row>
    <row r="172" spans="1:13">
      <c r="A172" s="204" t="s">
        <v>577</v>
      </c>
      <c r="B172" s="204"/>
      <c r="C172" s="204"/>
      <c r="D172" s="204"/>
      <c r="E172" s="204"/>
      <c r="F172" s="204"/>
      <c r="G172" s="204"/>
      <c r="H172" s="204"/>
      <c r="I172" s="204"/>
      <c r="J172" s="204"/>
      <c r="K172" s="204"/>
      <c r="L172" s="204"/>
      <c r="M172" s="204"/>
    </row>
    <row r="173" spans="1:13">
      <c r="A173" s="204" t="s">
        <v>298</v>
      </c>
      <c r="B173" s="204"/>
      <c r="C173" s="204"/>
      <c r="D173" s="204"/>
      <c r="E173" s="204"/>
      <c r="F173" s="204"/>
      <c r="G173" s="204"/>
      <c r="H173" s="204"/>
      <c r="I173" s="204"/>
      <c r="J173" s="204"/>
      <c r="K173" s="204"/>
      <c r="L173" s="204"/>
      <c r="M173" s="204"/>
    </row>
    <row r="174" spans="1:13">
      <c r="A174" s="204"/>
      <c r="B174" s="204"/>
      <c r="C174" s="204"/>
      <c r="D174" s="204"/>
      <c r="E174" s="204"/>
      <c r="F174" s="204"/>
      <c r="G174" s="204"/>
      <c r="H174" s="204"/>
      <c r="I174" s="204"/>
      <c r="J174" s="204"/>
      <c r="K174" s="204"/>
      <c r="L174" s="204"/>
      <c r="M174" s="204"/>
    </row>
    <row r="175" spans="1:13">
      <c r="A175" s="205" t="s">
        <v>244</v>
      </c>
      <c r="B175" s="205"/>
      <c r="C175" s="205"/>
      <c r="D175" s="205"/>
      <c r="E175" s="205"/>
      <c r="F175" s="205"/>
      <c r="G175" s="205"/>
      <c r="H175" s="205"/>
      <c r="I175" s="205"/>
      <c r="J175" s="205"/>
      <c r="K175" s="205"/>
      <c r="L175" s="205"/>
      <c r="M175" s="205"/>
    </row>
    <row r="176" spans="1:13">
      <c r="A176" s="206" t="s">
        <v>149</v>
      </c>
      <c r="B176" s="206"/>
      <c r="C176" s="206"/>
      <c r="D176" s="206"/>
      <c r="E176" s="206"/>
      <c r="F176" s="206"/>
      <c r="G176" s="206"/>
      <c r="H176" s="206"/>
      <c r="I176" s="206"/>
      <c r="J176" s="206"/>
      <c r="K176" s="206"/>
      <c r="L176" s="206"/>
      <c r="M176" s="206"/>
    </row>
    <row r="177" spans="1:14">
      <c r="A177" s="204" t="s">
        <v>150</v>
      </c>
      <c r="B177" s="204"/>
      <c r="C177" s="204"/>
      <c r="D177" s="204"/>
      <c r="E177" s="204"/>
      <c r="F177" s="204"/>
      <c r="G177" s="204"/>
      <c r="H177" s="204"/>
      <c r="I177" s="204"/>
      <c r="J177" s="204"/>
      <c r="K177" s="204"/>
      <c r="L177" s="204"/>
      <c r="M177" s="204"/>
    </row>
    <row r="178" spans="1:14">
      <c r="A178" s="201" t="s">
        <v>370</v>
      </c>
      <c r="B178" s="201"/>
      <c r="C178" s="201"/>
      <c r="D178" s="201"/>
      <c r="E178" s="201"/>
      <c r="F178" s="201"/>
      <c r="G178" s="201"/>
      <c r="H178" s="201"/>
      <c r="I178" s="201"/>
      <c r="J178" s="201"/>
    </row>
    <row r="179" spans="1:14">
      <c r="A179" s="207" t="s">
        <v>46</v>
      </c>
      <c r="B179" s="211"/>
      <c r="C179" s="201"/>
      <c r="D179" s="201"/>
      <c r="E179" s="201"/>
      <c r="F179" s="201"/>
      <c r="G179" s="201"/>
      <c r="H179" s="201"/>
      <c r="I179" s="201"/>
      <c r="J179" s="201"/>
    </row>
    <row r="180" spans="1:14">
      <c r="A180" s="204" t="s">
        <v>135</v>
      </c>
      <c r="B180" s="204"/>
      <c r="C180" s="204"/>
      <c r="D180" s="204"/>
      <c r="E180" s="204"/>
      <c r="F180" s="204"/>
      <c r="G180" s="204"/>
      <c r="H180" s="204"/>
      <c r="I180" s="204"/>
      <c r="J180" s="204"/>
      <c r="K180" s="204"/>
      <c r="L180" s="204"/>
      <c r="M180" s="204"/>
    </row>
    <row r="181" spans="1:14">
      <c r="A181" s="202" t="s">
        <v>281</v>
      </c>
      <c r="B181" s="202"/>
      <c r="C181" s="202"/>
      <c r="D181" s="202"/>
      <c r="E181" s="202"/>
      <c r="F181" s="202"/>
      <c r="G181" s="202"/>
      <c r="H181" s="202"/>
      <c r="I181" s="202"/>
      <c r="J181" s="202"/>
      <c r="K181" s="202"/>
      <c r="L181" s="202"/>
      <c r="M181" s="202"/>
    </row>
    <row r="182" spans="1:14" s="201" customFormat="1" ht="14.25" customHeight="1">
      <c r="A182" s="204" t="s">
        <v>328</v>
      </c>
      <c r="B182" s="204"/>
      <c r="C182" s="204"/>
      <c r="D182" s="204"/>
      <c r="E182" s="204"/>
      <c r="F182" s="204"/>
      <c r="G182" s="204"/>
      <c r="H182" s="204"/>
      <c r="I182" s="204"/>
      <c r="J182" s="204"/>
      <c r="K182" s="204"/>
      <c r="L182" s="204"/>
      <c r="M182" s="204"/>
      <c r="N182" s="187"/>
    </row>
    <row r="183" spans="1:14" s="201" customFormat="1" ht="14.25" customHeight="1">
      <c r="A183" s="204"/>
      <c r="B183" s="204"/>
      <c r="C183" s="204"/>
      <c r="D183" s="204"/>
      <c r="E183" s="204"/>
      <c r="F183" s="204"/>
      <c r="G183" s="204"/>
      <c r="H183" s="204"/>
      <c r="I183" s="204"/>
      <c r="J183" s="204"/>
      <c r="K183" s="204"/>
      <c r="L183" s="204"/>
      <c r="M183" s="204"/>
      <c r="N183" s="187"/>
    </row>
    <row r="184" spans="1:14" s="201" customFormat="1" ht="14.25" customHeight="1">
      <c r="A184" s="205" t="s">
        <v>322</v>
      </c>
      <c r="B184" s="205"/>
      <c r="C184" s="205"/>
      <c r="D184" s="205"/>
      <c r="E184" s="205"/>
      <c r="F184" s="205"/>
      <c r="G184" s="205"/>
      <c r="H184" s="205"/>
      <c r="I184" s="205"/>
      <c r="J184" s="205"/>
      <c r="K184" s="205"/>
      <c r="L184" s="205"/>
      <c r="M184" s="205"/>
    </row>
    <row r="185" spans="1:14" s="201" customFormat="1" ht="14.25" customHeight="1">
      <c r="A185" s="204" t="s">
        <v>578</v>
      </c>
      <c r="B185" s="204"/>
      <c r="C185" s="204"/>
      <c r="D185" s="204"/>
      <c r="E185" s="204"/>
      <c r="F185" s="204"/>
      <c r="G185" s="204"/>
      <c r="H185" s="204"/>
      <c r="I185" s="204"/>
      <c r="J185" s="204"/>
      <c r="K185" s="204"/>
      <c r="L185" s="204"/>
      <c r="M185" s="204"/>
      <c r="N185" s="203"/>
    </row>
    <row r="186" spans="1:14">
      <c r="A186" s="204" t="s">
        <v>371</v>
      </c>
      <c r="B186" s="204"/>
      <c r="C186" s="204"/>
      <c r="D186" s="204"/>
      <c r="E186" s="204"/>
      <c r="F186" s="204"/>
      <c r="G186" s="204"/>
      <c r="H186" s="204"/>
      <c r="I186" s="204"/>
      <c r="J186" s="204"/>
      <c r="K186" s="204"/>
      <c r="L186" s="204"/>
      <c r="M186" s="204"/>
      <c r="N186" s="203"/>
    </row>
    <row r="187" spans="1:14" ht="14.25" customHeight="1">
      <c r="A187" s="204" t="s">
        <v>63</v>
      </c>
      <c r="B187" s="204"/>
      <c r="C187" s="204"/>
      <c r="D187" s="204"/>
      <c r="E187" s="204"/>
      <c r="F187" s="204"/>
      <c r="G187" s="204"/>
      <c r="H187" s="204"/>
      <c r="I187" s="204"/>
      <c r="J187" s="204"/>
      <c r="K187" s="204"/>
      <c r="L187" s="204"/>
      <c r="M187" s="204"/>
      <c r="N187" s="201"/>
    </row>
    <row r="188" spans="1:14" ht="14.25" customHeight="1">
      <c r="A188" s="204"/>
      <c r="B188" s="204"/>
      <c r="C188" s="204"/>
      <c r="D188" s="204"/>
      <c r="E188" s="204"/>
      <c r="F188" s="204"/>
      <c r="G188" s="204"/>
      <c r="H188" s="204"/>
      <c r="I188" s="204"/>
      <c r="J188" s="204"/>
      <c r="K188" s="204"/>
      <c r="L188" s="204"/>
      <c r="M188" s="204"/>
    </row>
    <row r="189" spans="1:14" ht="14.25" customHeight="1">
      <c r="A189" s="205" t="s">
        <v>2</v>
      </c>
      <c r="B189" s="205"/>
      <c r="C189" s="205"/>
      <c r="D189" s="205"/>
      <c r="E189" s="205"/>
      <c r="F189" s="205"/>
      <c r="G189" s="205"/>
      <c r="H189" s="205"/>
      <c r="I189" s="205"/>
      <c r="J189" s="205"/>
      <c r="K189" s="205"/>
      <c r="L189" s="205"/>
      <c r="M189" s="205"/>
    </row>
    <row r="190" spans="1:14" ht="14.25" customHeight="1">
      <c r="A190" s="204" t="s">
        <v>579</v>
      </c>
      <c r="B190" s="204"/>
      <c r="C190" s="204"/>
      <c r="D190" s="204"/>
      <c r="E190" s="204"/>
      <c r="F190" s="204"/>
      <c r="G190" s="204"/>
      <c r="H190" s="204"/>
      <c r="I190" s="204"/>
      <c r="J190" s="204"/>
      <c r="K190" s="204"/>
      <c r="L190" s="204"/>
      <c r="M190" s="204"/>
    </row>
    <row r="191" spans="1:14">
      <c r="A191" s="204" t="s">
        <v>39</v>
      </c>
      <c r="B191" s="204"/>
      <c r="C191" s="204"/>
      <c r="D191" s="204"/>
      <c r="E191" s="204"/>
      <c r="F191" s="204"/>
      <c r="G191" s="204"/>
      <c r="H191" s="204"/>
      <c r="I191" s="204"/>
      <c r="J191" s="204"/>
      <c r="K191" s="204"/>
      <c r="L191" s="204"/>
      <c r="M191" s="204"/>
    </row>
    <row r="192" spans="1:14" ht="14.25" customHeight="1">
      <c r="A192" s="204" t="s">
        <v>240</v>
      </c>
      <c r="B192" s="204"/>
      <c r="C192" s="204"/>
      <c r="D192" s="204"/>
      <c r="E192" s="204"/>
      <c r="F192" s="204"/>
      <c r="G192" s="204"/>
      <c r="H192" s="204"/>
      <c r="I192" s="204"/>
      <c r="J192" s="204"/>
      <c r="K192" s="204"/>
      <c r="L192" s="204"/>
      <c r="M192" s="204"/>
    </row>
    <row r="193" spans="1:13" ht="14.25" customHeight="1">
      <c r="A193" s="204"/>
      <c r="B193" s="204"/>
      <c r="C193" s="204"/>
      <c r="D193" s="204"/>
      <c r="E193" s="204"/>
      <c r="F193" s="204"/>
      <c r="G193" s="204"/>
      <c r="H193" s="204"/>
      <c r="I193" s="204"/>
      <c r="J193" s="204"/>
      <c r="K193" s="204"/>
      <c r="L193" s="204"/>
      <c r="M193" s="204"/>
    </row>
    <row r="194" spans="1:13" ht="14.25" customHeight="1">
      <c r="A194" s="205" t="s">
        <v>3</v>
      </c>
      <c r="B194" s="205"/>
      <c r="C194" s="205"/>
      <c r="D194" s="205"/>
      <c r="E194" s="205"/>
      <c r="F194" s="205"/>
      <c r="G194" s="205"/>
      <c r="H194" s="205"/>
      <c r="I194" s="205"/>
      <c r="J194" s="205"/>
      <c r="K194" s="205"/>
      <c r="L194" s="205"/>
      <c r="M194" s="205"/>
    </row>
    <row r="195" spans="1:13" ht="14.25" customHeight="1">
      <c r="A195" s="204" t="s">
        <v>580</v>
      </c>
      <c r="B195" s="204"/>
      <c r="C195" s="204"/>
      <c r="D195" s="204"/>
      <c r="E195" s="204"/>
      <c r="F195" s="204"/>
      <c r="G195" s="204"/>
      <c r="H195" s="204"/>
      <c r="I195" s="204"/>
      <c r="J195" s="204"/>
      <c r="K195" s="204"/>
      <c r="L195" s="204"/>
      <c r="M195" s="204"/>
    </row>
    <row r="196" spans="1:13">
      <c r="A196" s="204" t="s">
        <v>4</v>
      </c>
      <c r="B196" s="204"/>
      <c r="C196" s="204"/>
      <c r="D196" s="204"/>
      <c r="E196" s="204"/>
      <c r="F196" s="204"/>
      <c r="G196" s="204"/>
      <c r="H196" s="204"/>
      <c r="I196" s="204"/>
      <c r="J196" s="204"/>
      <c r="K196" s="204"/>
      <c r="L196" s="204"/>
      <c r="M196" s="204"/>
    </row>
    <row r="197" spans="1:13">
      <c r="A197" s="204" t="s">
        <v>277</v>
      </c>
      <c r="B197" s="204"/>
      <c r="C197" s="204"/>
      <c r="D197" s="204"/>
      <c r="E197" s="204"/>
      <c r="F197" s="204"/>
      <c r="G197" s="204"/>
      <c r="H197" s="204"/>
      <c r="I197" s="204"/>
      <c r="J197" s="204"/>
      <c r="K197" s="204"/>
      <c r="L197" s="204"/>
      <c r="M197" s="204"/>
    </row>
    <row r="198" spans="1:13">
      <c r="A198" s="204"/>
      <c r="B198" s="204"/>
      <c r="C198" s="204"/>
      <c r="D198" s="204"/>
      <c r="E198" s="204"/>
      <c r="F198" s="204"/>
      <c r="G198" s="204"/>
      <c r="H198" s="204"/>
      <c r="I198" s="204"/>
      <c r="J198" s="204"/>
      <c r="K198" s="204"/>
      <c r="L198" s="204"/>
      <c r="M198" s="204"/>
    </row>
    <row r="199" spans="1:13">
      <c r="A199" s="205" t="s">
        <v>245</v>
      </c>
      <c r="B199" s="205"/>
      <c r="C199" s="205"/>
      <c r="D199" s="205"/>
      <c r="E199" s="205"/>
      <c r="F199" s="205"/>
      <c r="G199" s="205"/>
      <c r="H199" s="205"/>
      <c r="I199" s="205"/>
      <c r="J199" s="205"/>
      <c r="K199" s="205"/>
      <c r="L199" s="205"/>
      <c r="M199" s="205"/>
    </row>
    <row r="200" spans="1:13">
      <c r="A200" s="204" t="s">
        <v>581</v>
      </c>
      <c r="B200" s="204"/>
      <c r="C200" s="204"/>
      <c r="D200" s="204"/>
      <c r="E200" s="204"/>
      <c r="F200" s="204"/>
      <c r="G200" s="204"/>
      <c r="H200" s="204"/>
      <c r="I200" s="204"/>
      <c r="J200" s="204"/>
      <c r="K200" s="204"/>
      <c r="L200" s="204"/>
      <c r="M200" s="204"/>
    </row>
    <row r="201" spans="1:13">
      <c r="A201" s="204" t="s">
        <v>372</v>
      </c>
      <c r="B201" s="204"/>
      <c r="C201" s="204"/>
      <c r="D201" s="204"/>
      <c r="E201" s="204"/>
      <c r="F201" s="204"/>
      <c r="G201" s="204"/>
      <c r="H201" s="204"/>
      <c r="I201" s="204"/>
      <c r="J201" s="204"/>
      <c r="K201" s="204"/>
      <c r="L201" s="204"/>
      <c r="M201" s="204"/>
    </row>
    <row r="202" spans="1:13">
      <c r="A202" s="204" t="s">
        <v>373</v>
      </c>
      <c r="B202" s="204"/>
      <c r="C202" s="204"/>
      <c r="D202" s="204"/>
      <c r="E202" s="204"/>
      <c r="F202" s="204"/>
      <c r="G202" s="204"/>
      <c r="H202" s="204"/>
      <c r="I202" s="204"/>
      <c r="J202" s="204"/>
      <c r="K202" s="204"/>
      <c r="L202" s="204"/>
      <c r="M202" s="204"/>
    </row>
    <row r="203" spans="1:13">
      <c r="A203" s="204" t="s">
        <v>10</v>
      </c>
      <c r="B203" s="204"/>
      <c r="C203" s="204"/>
      <c r="D203" s="204"/>
      <c r="E203" s="204"/>
      <c r="F203" s="204"/>
      <c r="G203" s="204"/>
      <c r="H203" s="204"/>
      <c r="I203" s="204"/>
      <c r="J203" s="204"/>
      <c r="K203" s="204"/>
      <c r="L203" s="204"/>
      <c r="M203" s="204"/>
    </row>
    <row r="204" spans="1:13">
      <c r="A204" s="204" t="s">
        <v>145</v>
      </c>
      <c r="B204" s="204"/>
      <c r="C204" s="204"/>
      <c r="D204" s="204"/>
      <c r="E204" s="204"/>
      <c r="F204" s="204"/>
      <c r="G204" s="204"/>
      <c r="H204" s="204"/>
      <c r="I204" s="204"/>
      <c r="J204" s="204"/>
      <c r="K204" s="204"/>
      <c r="L204" s="204"/>
      <c r="M204" s="204"/>
    </row>
    <row r="205" spans="1:13">
      <c r="A205" s="204" t="s">
        <v>146</v>
      </c>
      <c r="B205" s="204"/>
      <c r="C205" s="204"/>
      <c r="D205" s="204"/>
      <c r="E205" s="204"/>
      <c r="F205" s="204"/>
      <c r="G205" s="204"/>
      <c r="H205" s="204"/>
      <c r="I205" s="204"/>
      <c r="J205" s="204"/>
      <c r="K205" s="204"/>
      <c r="L205" s="204"/>
      <c r="M205" s="204"/>
    </row>
    <row r="206" spans="1:13">
      <c r="A206" s="204" t="s">
        <v>301</v>
      </c>
      <c r="B206" s="204"/>
      <c r="C206" s="204"/>
      <c r="D206" s="204"/>
      <c r="E206" s="204"/>
      <c r="F206" s="204"/>
      <c r="G206" s="204"/>
      <c r="H206" s="204"/>
      <c r="I206" s="204"/>
      <c r="J206" s="204"/>
      <c r="K206" s="204"/>
      <c r="L206" s="204"/>
      <c r="M206" s="204"/>
    </row>
    <row r="207" spans="1:13">
      <c r="A207" s="204" t="s">
        <v>374</v>
      </c>
      <c r="B207" s="204"/>
      <c r="C207" s="204"/>
      <c r="D207" s="204"/>
      <c r="E207" s="204"/>
      <c r="F207" s="204"/>
      <c r="G207" s="204"/>
      <c r="H207" s="204"/>
      <c r="I207" s="204"/>
      <c r="J207" s="204"/>
      <c r="K207" s="204"/>
      <c r="L207" s="204"/>
      <c r="M207" s="204"/>
    </row>
    <row r="208" spans="1:13">
      <c r="A208" s="204" t="s">
        <v>302</v>
      </c>
      <c r="B208" s="204"/>
      <c r="C208" s="204"/>
      <c r="D208" s="204"/>
      <c r="E208" s="204"/>
      <c r="F208" s="204"/>
      <c r="G208" s="204"/>
      <c r="H208" s="204"/>
      <c r="I208" s="204"/>
      <c r="J208" s="204"/>
      <c r="K208" s="204"/>
      <c r="L208" s="204"/>
      <c r="M208" s="204"/>
    </row>
    <row r="209" spans="1:13">
      <c r="A209" s="204" t="s">
        <v>303</v>
      </c>
      <c r="B209" s="204"/>
      <c r="C209" s="204"/>
      <c r="D209" s="204"/>
      <c r="E209" s="204"/>
      <c r="F209" s="204"/>
      <c r="G209" s="204"/>
      <c r="H209" s="204"/>
      <c r="I209" s="204"/>
      <c r="J209" s="204"/>
      <c r="K209" s="204"/>
      <c r="L209" s="204"/>
      <c r="M209" s="204"/>
    </row>
    <row r="210" spans="1:13">
      <c r="A210" s="204"/>
      <c r="B210" s="204"/>
      <c r="C210" s="204"/>
      <c r="D210" s="204"/>
      <c r="E210" s="204"/>
      <c r="F210" s="204"/>
      <c r="G210" s="204"/>
      <c r="H210" s="204"/>
      <c r="I210" s="204"/>
      <c r="J210" s="204"/>
      <c r="K210" s="204"/>
      <c r="L210" s="204"/>
      <c r="M210" s="204"/>
    </row>
    <row r="211" spans="1:13">
      <c r="A211" s="205" t="s">
        <v>56</v>
      </c>
      <c r="B211" s="205"/>
      <c r="C211" s="205"/>
      <c r="D211" s="205"/>
      <c r="E211" s="205"/>
      <c r="F211" s="205"/>
      <c r="G211" s="205"/>
      <c r="H211" s="205"/>
      <c r="I211" s="205"/>
      <c r="J211" s="205"/>
      <c r="K211" s="205"/>
      <c r="L211" s="205"/>
      <c r="M211" s="205"/>
    </row>
    <row r="212" spans="1:13">
      <c r="A212" s="204" t="s">
        <v>582</v>
      </c>
      <c r="B212" s="204"/>
      <c r="C212" s="204"/>
      <c r="D212" s="204"/>
      <c r="E212" s="204"/>
      <c r="F212" s="204"/>
      <c r="G212" s="204"/>
      <c r="H212" s="204"/>
      <c r="I212" s="204"/>
      <c r="J212" s="204"/>
      <c r="K212" s="204"/>
      <c r="L212" s="204"/>
      <c r="M212" s="204"/>
    </row>
    <row r="213" spans="1:13">
      <c r="A213" s="204" t="s">
        <v>29</v>
      </c>
      <c r="B213" s="204"/>
      <c r="C213" s="204"/>
      <c r="D213" s="204"/>
      <c r="E213" s="204"/>
      <c r="F213" s="204"/>
      <c r="G213" s="204"/>
      <c r="H213" s="204"/>
      <c r="I213" s="204"/>
      <c r="J213" s="204"/>
      <c r="K213" s="204"/>
      <c r="L213" s="204"/>
      <c r="M213" s="204"/>
    </row>
    <row r="214" spans="1:13">
      <c r="A214" s="204"/>
      <c r="B214" s="204"/>
      <c r="C214" s="204"/>
      <c r="D214" s="204"/>
      <c r="E214" s="204"/>
      <c r="F214" s="204"/>
      <c r="G214" s="204"/>
      <c r="H214" s="204"/>
      <c r="I214" s="204"/>
      <c r="J214" s="204"/>
      <c r="K214" s="204"/>
      <c r="L214" s="204"/>
      <c r="M214" s="204"/>
    </row>
    <row r="215" spans="1:13">
      <c r="A215" s="205" t="s">
        <v>246</v>
      </c>
      <c r="B215" s="205"/>
      <c r="C215" s="205"/>
      <c r="D215" s="205"/>
      <c r="E215" s="205"/>
      <c r="F215" s="205"/>
      <c r="G215" s="205"/>
      <c r="H215" s="205"/>
      <c r="I215" s="205"/>
      <c r="J215" s="205"/>
      <c r="K215" s="205"/>
      <c r="L215" s="205"/>
      <c r="M215" s="205"/>
    </row>
    <row r="216" spans="1:13">
      <c r="A216" s="204" t="s">
        <v>583</v>
      </c>
      <c r="B216" s="204"/>
      <c r="C216" s="204"/>
      <c r="D216" s="204"/>
      <c r="E216" s="204"/>
      <c r="F216" s="204"/>
      <c r="G216" s="204"/>
      <c r="H216" s="204"/>
      <c r="I216" s="204"/>
      <c r="J216" s="204"/>
      <c r="K216" s="204"/>
      <c r="L216" s="204"/>
      <c r="M216" s="204"/>
    </row>
    <row r="217" spans="1:13">
      <c r="A217" s="204" t="s">
        <v>15</v>
      </c>
      <c r="B217" s="204"/>
      <c r="C217" s="204"/>
      <c r="D217" s="204"/>
      <c r="E217" s="204"/>
      <c r="F217" s="204"/>
      <c r="G217" s="204"/>
      <c r="H217" s="204"/>
      <c r="I217" s="204"/>
      <c r="J217" s="204"/>
      <c r="K217" s="204"/>
      <c r="L217" s="204"/>
      <c r="M217" s="204"/>
    </row>
    <row r="218" spans="1:13">
      <c r="A218" s="204" t="s">
        <v>375</v>
      </c>
      <c r="B218" s="204"/>
      <c r="C218" s="204"/>
      <c r="D218" s="204"/>
      <c r="E218" s="204"/>
      <c r="F218" s="204"/>
      <c r="G218" s="204"/>
      <c r="H218" s="204"/>
      <c r="I218" s="204"/>
      <c r="J218" s="204"/>
      <c r="K218" s="204"/>
      <c r="L218" s="204"/>
      <c r="M218" s="204"/>
    </row>
    <row r="219" spans="1:13">
      <c r="A219" s="204" t="s">
        <v>584</v>
      </c>
      <c r="B219" s="204"/>
      <c r="C219" s="204"/>
      <c r="D219" s="204"/>
      <c r="E219" s="204"/>
      <c r="F219" s="204"/>
      <c r="G219" s="204"/>
      <c r="H219" s="204"/>
      <c r="I219" s="204"/>
      <c r="J219" s="204"/>
      <c r="K219" s="204"/>
      <c r="L219" s="204"/>
      <c r="M219" s="204"/>
    </row>
    <row r="220" spans="1:13">
      <c r="A220" s="204" t="s">
        <v>376</v>
      </c>
      <c r="B220" s="204"/>
      <c r="C220" s="204"/>
      <c r="D220" s="204"/>
      <c r="E220" s="204"/>
      <c r="F220" s="204"/>
      <c r="G220" s="204"/>
      <c r="H220" s="204"/>
      <c r="I220" s="204"/>
      <c r="J220" s="204"/>
      <c r="K220" s="204"/>
      <c r="L220" s="204"/>
      <c r="M220" s="204"/>
    </row>
    <row r="221" spans="1:13">
      <c r="A221" s="204" t="s">
        <v>33</v>
      </c>
      <c r="B221" s="204"/>
      <c r="C221" s="204"/>
      <c r="D221" s="204"/>
      <c r="E221" s="204"/>
      <c r="F221" s="204"/>
      <c r="G221" s="204"/>
      <c r="H221" s="204"/>
      <c r="I221" s="204"/>
      <c r="J221" s="204"/>
      <c r="K221" s="204"/>
      <c r="L221" s="204"/>
      <c r="M221" s="204"/>
    </row>
    <row r="222" spans="1:13">
      <c r="A222" s="204" t="s">
        <v>34</v>
      </c>
      <c r="B222" s="204"/>
      <c r="C222" s="204"/>
      <c r="D222" s="204"/>
      <c r="E222" s="204"/>
      <c r="F222" s="204"/>
      <c r="G222" s="204"/>
      <c r="H222" s="204"/>
      <c r="I222" s="204"/>
      <c r="J222" s="204"/>
      <c r="K222" s="204"/>
      <c r="L222" s="204"/>
      <c r="M222" s="204"/>
    </row>
    <row r="223" spans="1:13">
      <c r="A223" s="204" t="s">
        <v>35</v>
      </c>
      <c r="B223" s="204"/>
      <c r="C223" s="204"/>
      <c r="D223" s="204"/>
      <c r="E223" s="204"/>
      <c r="F223" s="204"/>
      <c r="G223" s="204"/>
      <c r="H223" s="204"/>
      <c r="I223" s="204"/>
      <c r="J223" s="204"/>
      <c r="K223" s="204"/>
      <c r="L223" s="204"/>
      <c r="M223" s="204"/>
    </row>
    <row r="224" spans="1:13">
      <c r="A224" s="204" t="s">
        <v>36</v>
      </c>
      <c r="B224" s="204"/>
      <c r="C224" s="204"/>
      <c r="D224" s="204"/>
      <c r="E224" s="204"/>
      <c r="F224" s="204"/>
      <c r="G224" s="204"/>
      <c r="H224" s="204"/>
      <c r="I224" s="204"/>
      <c r="J224" s="204"/>
      <c r="K224" s="204"/>
      <c r="L224" s="204"/>
      <c r="M224" s="204"/>
    </row>
    <row r="225" spans="1:13" ht="11.1" customHeight="1">
      <c r="A225" s="204" t="s">
        <v>141</v>
      </c>
      <c r="B225" s="204"/>
      <c r="C225" s="204"/>
      <c r="D225" s="204"/>
      <c r="E225" s="204"/>
      <c r="F225" s="204"/>
      <c r="G225" s="204"/>
      <c r="H225" s="204"/>
      <c r="I225" s="204"/>
      <c r="J225" s="204"/>
      <c r="K225" s="204"/>
      <c r="L225" s="204"/>
      <c r="M225" s="204"/>
    </row>
    <row r="226" spans="1:13">
      <c r="A226" s="204" t="s">
        <v>377</v>
      </c>
      <c r="B226" s="204"/>
      <c r="C226" s="204"/>
      <c r="D226" s="204"/>
      <c r="E226" s="204"/>
      <c r="F226" s="204"/>
      <c r="G226" s="204"/>
      <c r="H226" s="204"/>
      <c r="I226" s="204"/>
      <c r="J226" s="204"/>
      <c r="K226" s="204"/>
      <c r="L226" s="204"/>
      <c r="M226" s="204"/>
    </row>
    <row r="227" spans="1:13">
      <c r="A227" s="204"/>
      <c r="B227" s="204"/>
      <c r="C227" s="204"/>
      <c r="D227" s="204"/>
      <c r="E227" s="204"/>
      <c r="F227" s="204"/>
      <c r="G227" s="204"/>
      <c r="H227" s="204"/>
      <c r="I227" s="204"/>
      <c r="J227" s="204"/>
      <c r="K227" s="204"/>
      <c r="L227" s="204"/>
      <c r="M227" s="204"/>
    </row>
    <row r="228" spans="1:13">
      <c r="A228" s="205" t="s">
        <v>57</v>
      </c>
      <c r="B228" s="205"/>
      <c r="C228" s="205"/>
      <c r="D228" s="205"/>
      <c r="E228" s="205"/>
      <c r="F228" s="205"/>
      <c r="G228" s="205"/>
      <c r="H228" s="205"/>
      <c r="I228" s="205"/>
      <c r="J228" s="205"/>
      <c r="K228" s="205"/>
      <c r="L228" s="205"/>
      <c r="M228" s="205"/>
    </row>
    <row r="229" spans="1:13">
      <c r="A229" s="206" t="s">
        <v>144</v>
      </c>
      <c r="B229" s="206"/>
      <c r="C229" s="206"/>
      <c r="D229" s="206"/>
      <c r="E229" s="206"/>
      <c r="F229" s="206"/>
      <c r="G229" s="206"/>
      <c r="H229" s="206"/>
      <c r="I229" s="206"/>
      <c r="J229" s="206"/>
      <c r="K229" s="206"/>
      <c r="L229" s="206"/>
      <c r="M229" s="206"/>
    </row>
    <row r="230" spans="1:13">
      <c r="A230" s="204" t="s">
        <v>241</v>
      </c>
      <c r="B230" s="204"/>
      <c r="C230" s="204"/>
      <c r="D230" s="204"/>
      <c r="E230" s="204"/>
      <c r="F230" s="204"/>
      <c r="G230" s="204"/>
      <c r="H230" s="204"/>
      <c r="I230" s="204"/>
      <c r="J230" s="204"/>
      <c r="K230" s="204"/>
      <c r="L230" s="204"/>
      <c r="M230" s="204"/>
    </row>
    <row r="231" spans="1:13">
      <c r="A231" s="204" t="s">
        <v>242</v>
      </c>
      <c r="B231" s="204"/>
      <c r="C231" s="204"/>
      <c r="D231" s="204"/>
      <c r="E231" s="204"/>
      <c r="F231" s="204"/>
      <c r="G231" s="204"/>
      <c r="H231" s="204"/>
      <c r="I231" s="204"/>
      <c r="J231" s="204"/>
      <c r="K231" s="204"/>
      <c r="L231" s="204"/>
      <c r="M231" s="204"/>
    </row>
    <row r="232" spans="1:13">
      <c r="A232" s="204" t="s">
        <v>585</v>
      </c>
      <c r="B232" s="204"/>
      <c r="C232" s="204"/>
      <c r="D232" s="204"/>
      <c r="E232" s="204"/>
      <c r="F232" s="204"/>
      <c r="G232" s="204"/>
      <c r="H232" s="204"/>
      <c r="I232" s="204"/>
      <c r="J232" s="204"/>
      <c r="K232" s="204"/>
      <c r="L232" s="204"/>
      <c r="M232" s="204"/>
    </row>
    <row r="233" spans="1:13">
      <c r="A233" s="212" t="s">
        <v>586</v>
      </c>
      <c r="B233" s="212"/>
      <c r="C233" s="212"/>
      <c r="D233" s="212"/>
      <c r="E233" s="212"/>
      <c r="F233" s="212"/>
      <c r="G233" s="212"/>
      <c r="H233" s="212"/>
      <c r="I233" s="212"/>
      <c r="J233" s="212"/>
      <c r="K233" s="212"/>
      <c r="L233" s="212"/>
      <c r="M233" s="212"/>
    </row>
    <row r="234" spans="1:13">
      <c r="A234" s="204"/>
      <c r="B234" s="204"/>
      <c r="C234" s="204"/>
      <c r="D234" s="204"/>
      <c r="E234" s="204"/>
      <c r="F234" s="204"/>
      <c r="G234" s="204"/>
      <c r="H234" s="204"/>
      <c r="I234" s="204"/>
      <c r="J234" s="204"/>
      <c r="K234" s="204"/>
      <c r="L234" s="204"/>
      <c r="M234" s="204"/>
    </row>
    <row r="235" spans="1:13">
      <c r="A235" s="205" t="s">
        <v>128</v>
      </c>
      <c r="B235" s="205"/>
      <c r="C235" s="205"/>
      <c r="D235" s="205"/>
      <c r="E235" s="205"/>
      <c r="F235" s="205"/>
      <c r="G235" s="205"/>
      <c r="H235" s="205"/>
      <c r="I235" s="205"/>
      <c r="J235" s="205"/>
      <c r="K235" s="205"/>
      <c r="L235" s="205"/>
      <c r="M235" s="205"/>
    </row>
    <row r="236" spans="1:13">
      <c r="A236" s="206" t="s">
        <v>62</v>
      </c>
      <c r="B236" s="206"/>
      <c r="C236" s="206"/>
      <c r="D236" s="206"/>
      <c r="E236" s="206"/>
      <c r="F236" s="206"/>
      <c r="G236" s="206"/>
      <c r="H236" s="206"/>
      <c r="I236" s="206"/>
      <c r="J236" s="206"/>
      <c r="K236" s="206"/>
      <c r="L236" s="206"/>
      <c r="M236" s="206"/>
    </row>
    <row r="237" spans="1:13">
      <c r="A237" s="204" t="s">
        <v>142</v>
      </c>
      <c r="B237" s="204"/>
      <c r="C237" s="204"/>
      <c r="D237" s="204"/>
      <c r="E237" s="204"/>
      <c r="F237" s="204"/>
      <c r="G237" s="204"/>
      <c r="H237" s="204"/>
      <c r="I237" s="204"/>
      <c r="J237" s="204"/>
      <c r="K237" s="204"/>
      <c r="L237" s="204"/>
      <c r="M237" s="204"/>
    </row>
    <row r="238" spans="1:13">
      <c r="A238" s="204" t="s">
        <v>587</v>
      </c>
      <c r="B238" s="204"/>
      <c r="C238" s="204"/>
      <c r="D238" s="204"/>
      <c r="E238" s="204"/>
      <c r="F238" s="204"/>
      <c r="G238" s="204"/>
      <c r="H238" s="204"/>
      <c r="I238" s="204"/>
      <c r="J238" s="204"/>
      <c r="K238" s="204"/>
      <c r="L238" s="204"/>
      <c r="M238" s="204"/>
    </row>
    <row r="239" spans="1:13">
      <c r="A239" s="204" t="s">
        <v>378</v>
      </c>
      <c r="B239" s="204"/>
      <c r="C239" s="204"/>
      <c r="D239" s="204"/>
      <c r="E239" s="204"/>
      <c r="F239" s="204"/>
      <c r="G239" s="204"/>
      <c r="H239" s="204"/>
      <c r="I239" s="204"/>
      <c r="J239" s="204"/>
      <c r="K239" s="204"/>
      <c r="L239" s="204"/>
      <c r="M239" s="204"/>
    </row>
    <row r="240" spans="1:13">
      <c r="A240" s="204" t="s">
        <v>45</v>
      </c>
      <c r="B240" s="204"/>
      <c r="C240" s="204"/>
      <c r="D240" s="204"/>
      <c r="E240" s="204"/>
      <c r="F240" s="204"/>
      <c r="G240" s="204"/>
      <c r="H240" s="204"/>
      <c r="I240" s="204"/>
      <c r="J240" s="204"/>
      <c r="K240" s="204"/>
      <c r="L240" s="204"/>
      <c r="M240" s="204"/>
    </row>
    <row r="241" spans="1:13">
      <c r="A241" s="204" t="s">
        <v>83</v>
      </c>
      <c r="B241" s="204"/>
      <c r="C241" s="204"/>
      <c r="D241" s="204"/>
      <c r="E241" s="204"/>
      <c r="F241" s="204"/>
      <c r="G241" s="204"/>
      <c r="H241" s="204"/>
      <c r="I241" s="204"/>
      <c r="J241" s="204"/>
      <c r="K241" s="204"/>
      <c r="L241" s="204"/>
      <c r="M241" s="204"/>
    </row>
    <row r="242" spans="1:13">
      <c r="A242" s="204" t="s">
        <v>588</v>
      </c>
      <c r="B242" s="204"/>
      <c r="C242" s="204"/>
      <c r="D242" s="204"/>
      <c r="E242" s="204"/>
      <c r="F242" s="204"/>
      <c r="G242" s="204"/>
      <c r="H242" s="204"/>
      <c r="I242" s="204"/>
      <c r="J242" s="204"/>
      <c r="K242" s="204"/>
      <c r="L242" s="204"/>
      <c r="M242" s="204"/>
    </row>
    <row r="243" spans="1:13">
      <c r="A243" s="204" t="s">
        <v>589</v>
      </c>
      <c r="B243" s="204"/>
      <c r="C243" s="204"/>
      <c r="D243" s="204"/>
      <c r="E243" s="204"/>
      <c r="F243" s="204"/>
      <c r="G243" s="204"/>
      <c r="H243" s="204"/>
      <c r="I243" s="204"/>
      <c r="J243" s="204"/>
      <c r="K243" s="204"/>
      <c r="L243" s="204"/>
      <c r="M243" s="204"/>
    </row>
    <row r="244" spans="1:13">
      <c r="A244" s="202" t="s">
        <v>40</v>
      </c>
      <c r="B244" s="202"/>
      <c r="C244" s="202"/>
      <c r="D244" s="202"/>
      <c r="E244" s="202"/>
      <c r="F244" s="202"/>
      <c r="G244" s="202"/>
      <c r="H244" s="202"/>
      <c r="I244" s="202"/>
      <c r="J244" s="202"/>
      <c r="K244" s="202"/>
      <c r="L244" s="202"/>
      <c r="M244" s="202"/>
    </row>
    <row r="245" spans="1:13">
      <c r="A245" s="204" t="s">
        <v>256</v>
      </c>
      <c r="B245" s="204"/>
      <c r="C245" s="204"/>
      <c r="D245" s="204"/>
      <c r="E245" s="204"/>
      <c r="F245" s="204"/>
      <c r="G245" s="204"/>
      <c r="H245" s="204"/>
      <c r="I245" s="204"/>
      <c r="J245" s="204"/>
      <c r="K245" s="204"/>
      <c r="L245" s="204"/>
      <c r="M245" s="204"/>
    </row>
    <row r="246" spans="1:13">
      <c r="A246" s="204" t="s">
        <v>379</v>
      </c>
      <c r="B246" s="204"/>
      <c r="C246" s="204"/>
      <c r="D246" s="204"/>
      <c r="E246" s="204"/>
      <c r="F246" s="204"/>
      <c r="G246" s="204"/>
      <c r="H246" s="204"/>
      <c r="I246" s="204"/>
      <c r="J246" s="204"/>
      <c r="K246" s="204"/>
      <c r="L246" s="204"/>
      <c r="M246" s="204"/>
    </row>
    <row r="247" spans="1:13">
      <c r="A247" s="202" t="s">
        <v>95</v>
      </c>
      <c r="B247" s="202"/>
      <c r="C247" s="202"/>
      <c r="D247" s="202"/>
      <c r="E247" s="202"/>
      <c r="F247" s="202"/>
      <c r="G247" s="202"/>
      <c r="H247" s="202"/>
      <c r="I247" s="202"/>
      <c r="J247" s="202"/>
      <c r="K247" s="202"/>
      <c r="L247" s="202"/>
      <c r="M247" s="202"/>
    </row>
    <row r="248" spans="1:13">
      <c r="A248" s="204" t="s">
        <v>96</v>
      </c>
      <c r="B248" s="204"/>
      <c r="C248" s="204"/>
      <c r="D248" s="204"/>
      <c r="E248" s="204"/>
      <c r="F248" s="204"/>
      <c r="G248" s="204"/>
      <c r="H248" s="204"/>
      <c r="I248" s="204"/>
      <c r="J248" s="204"/>
      <c r="K248" s="204"/>
      <c r="L248" s="204"/>
      <c r="M248" s="204"/>
    </row>
    <row r="249" spans="1:13">
      <c r="A249" s="204" t="s">
        <v>97</v>
      </c>
      <c r="B249" s="204"/>
      <c r="C249" s="204"/>
      <c r="D249" s="204"/>
      <c r="E249" s="204"/>
      <c r="F249" s="204"/>
      <c r="G249" s="204"/>
      <c r="H249" s="204"/>
      <c r="I249" s="204"/>
      <c r="J249" s="204"/>
      <c r="K249" s="204"/>
      <c r="L249" s="204"/>
      <c r="M249" s="204"/>
    </row>
    <row r="250" spans="1:13">
      <c r="A250" s="204" t="s">
        <v>380</v>
      </c>
      <c r="B250" s="204"/>
      <c r="C250" s="204"/>
      <c r="D250" s="204"/>
      <c r="E250" s="204"/>
      <c r="F250" s="204"/>
      <c r="G250" s="204"/>
      <c r="H250" s="204"/>
      <c r="I250" s="204"/>
      <c r="J250" s="204"/>
      <c r="K250" s="204"/>
      <c r="L250" s="204"/>
      <c r="M250" s="204"/>
    </row>
    <row r="251" spans="1:13">
      <c r="A251" s="202" t="s">
        <v>98</v>
      </c>
      <c r="B251" s="202"/>
      <c r="C251" s="202"/>
      <c r="D251" s="202"/>
      <c r="E251" s="202"/>
      <c r="F251" s="202"/>
      <c r="G251" s="202"/>
      <c r="H251" s="202"/>
      <c r="I251" s="202"/>
      <c r="J251" s="202"/>
      <c r="K251" s="202"/>
      <c r="L251" s="202"/>
      <c r="M251" s="202"/>
    </row>
    <row r="252" spans="1:13">
      <c r="A252" s="213" t="s">
        <v>590</v>
      </c>
      <c r="B252" s="213"/>
      <c r="C252" s="213"/>
      <c r="D252" s="213"/>
      <c r="E252" s="213"/>
      <c r="F252" s="213"/>
      <c r="G252" s="213"/>
      <c r="H252" s="213"/>
      <c r="I252" s="213"/>
      <c r="J252" s="213"/>
      <c r="K252" s="213"/>
      <c r="L252" s="213"/>
      <c r="M252" s="213"/>
    </row>
    <row r="253" spans="1:13">
      <c r="A253" s="202" t="s">
        <v>591</v>
      </c>
      <c r="B253" s="202"/>
      <c r="C253" s="202"/>
      <c r="D253" s="202"/>
      <c r="E253" s="202"/>
      <c r="F253" s="202"/>
      <c r="G253" s="202"/>
      <c r="H253" s="202"/>
      <c r="I253" s="202"/>
      <c r="J253" s="202"/>
      <c r="K253" s="202"/>
      <c r="L253" s="202"/>
      <c r="M253" s="202"/>
    </row>
    <row r="254" spans="1:13">
      <c r="A254" s="204" t="s">
        <v>592</v>
      </c>
      <c r="B254" s="204"/>
      <c r="C254" s="204"/>
      <c r="D254" s="204"/>
      <c r="E254" s="204"/>
      <c r="F254" s="204"/>
      <c r="G254" s="204"/>
      <c r="H254" s="204"/>
      <c r="I254" s="204"/>
      <c r="J254" s="204"/>
      <c r="K254" s="204"/>
      <c r="L254" s="204"/>
      <c r="M254" s="204"/>
    </row>
    <row r="255" spans="1:13">
      <c r="A255" s="204" t="s">
        <v>593</v>
      </c>
      <c r="B255" s="204"/>
      <c r="C255" s="204"/>
      <c r="D255" s="204"/>
      <c r="E255" s="204"/>
      <c r="F255" s="204"/>
      <c r="G255" s="204"/>
      <c r="H255" s="204"/>
      <c r="I255" s="204"/>
      <c r="J255" s="204"/>
      <c r="K255" s="204"/>
      <c r="L255" s="204"/>
      <c r="M255" s="204"/>
    </row>
    <row r="256" spans="1:13">
      <c r="A256" s="204"/>
      <c r="B256" s="204"/>
      <c r="C256" s="204"/>
      <c r="D256" s="204"/>
      <c r="E256" s="204"/>
      <c r="F256" s="204"/>
      <c r="G256" s="204"/>
      <c r="H256" s="204"/>
      <c r="I256" s="204"/>
      <c r="J256" s="204"/>
      <c r="K256" s="204"/>
      <c r="L256" s="204"/>
      <c r="M256" s="204"/>
    </row>
    <row r="257" spans="1:14">
      <c r="A257" s="205" t="s">
        <v>110</v>
      </c>
      <c r="B257" s="205"/>
      <c r="C257" s="205"/>
      <c r="D257" s="205"/>
      <c r="E257" s="205"/>
      <c r="F257" s="205"/>
      <c r="G257" s="205"/>
      <c r="H257" s="205"/>
      <c r="I257" s="205"/>
      <c r="J257" s="205"/>
      <c r="K257" s="205"/>
      <c r="L257" s="205"/>
      <c r="M257" s="205"/>
    </row>
    <row r="258" spans="1:14">
      <c r="A258" s="206" t="s">
        <v>267</v>
      </c>
      <c r="B258" s="206"/>
      <c r="C258" s="206"/>
      <c r="D258" s="206"/>
      <c r="E258" s="206"/>
      <c r="F258" s="206"/>
      <c r="G258" s="206"/>
      <c r="H258" s="206"/>
      <c r="I258" s="206"/>
      <c r="J258" s="206"/>
      <c r="K258" s="206"/>
      <c r="L258" s="206"/>
      <c r="M258" s="206"/>
    </row>
    <row r="259" spans="1:14">
      <c r="A259" s="204" t="s">
        <v>268</v>
      </c>
      <c r="B259" s="204"/>
      <c r="C259" s="204"/>
      <c r="D259" s="204"/>
      <c r="E259" s="204"/>
      <c r="F259" s="204"/>
      <c r="G259" s="204"/>
      <c r="H259" s="204"/>
      <c r="I259" s="204"/>
      <c r="J259" s="204"/>
      <c r="K259" s="204"/>
      <c r="L259" s="204"/>
      <c r="M259" s="204"/>
    </row>
    <row r="260" spans="1:14">
      <c r="A260" s="204" t="s">
        <v>41</v>
      </c>
      <c r="B260" s="204"/>
      <c r="C260" s="204"/>
      <c r="D260" s="204"/>
      <c r="E260" s="204"/>
      <c r="F260" s="204"/>
      <c r="G260" s="204"/>
      <c r="H260" s="204"/>
      <c r="I260" s="204"/>
      <c r="J260" s="204"/>
      <c r="K260" s="204"/>
      <c r="L260" s="204"/>
      <c r="M260" s="204"/>
    </row>
    <row r="261" spans="1:14">
      <c r="A261" s="204" t="s">
        <v>594</v>
      </c>
      <c r="B261" s="204"/>
      <c r="C261" s="204"/>
      <c r="D261" s="204"/>
      <c r="E261" s="204"/>
      <c r="F261" s="204"/>
      <c r="G261" s="204"/>
      <c r="H261" s="204"/>
      <c r="I261" s="204"/>
      <c r="J261" s="204"/>
      <c r="K261" s="204"/>
      <c r="L261" s="204"/>
      <c r="M261" s="204"/>
    </row>
    <row r="262" spans="1:14" s="201" customFormat="1" ht="14.25" customHeight="1">
      <c r="A262" s="214"/>
      <c r="B262" s="214"/>
      <c r="C262" s="214"/>
      <c r="D262" s="214"/>
      <c r="E262" s="214"/>
      <c r="F262" s="214"/>
      <c r="G262" s="214"/>
      <c r="H262" s="214"/>
      <c r="I262" s="214"/>
      <c r="J262" s="214"/>
      <c r="K262" s="214"/>
      <c r="L262" s="214"/>
      <c r="M262" s="214"/>
      <c r="N262" s="187"/>
    </row>
    <row r="263" spans="1:14" s="201" customFormat="1" ht="14.25" customHeight="1">
      <c r="A263" s="205" t="s">
        <v>299</v>
      </c>
      <c r="B263" s="205"/>
      <c r="C263" s="205"/>
      <c r="D263" s="205"/>
      <c r="E263" s="205"/>
      <c r="F263" s="205"/>
      <c r="G263" s="205"/>
      <c r="H263" s="205"/>
      <c r="I263" s="205"/>
      <c r="J263" s="205"/>
      <c r="K263" s="205"/>
      <c r="L263" s="205"/>
      <c r="M263" s="205"/>
      <c r="N263" s="187"/>
    </row>
    <row r="264" spans="1:14" s="201" customFormat="1" ht="14.25" customHeight="1">
      <c r="A264" s="206" t="s">
        <v>42</v>
      </c>
      <c r="B264" s="206"/>
      <c r="C264" s="206"/>
      <c r="D264" s="206"/>
      <c r="E264" s="206"/>
      <c r="F264" s="206"/>
      <c r="G264" s="206"/>
      <c r="H264" s="206"/>
      <c r="I264" s="206"/>
      <c r="J264" s="206"/>
      <c r="K264" s="206"/>
      <c r="L264" s="206"/>
      <c r="M264" s="206"/>
      <c r="N264" s="203"/>
    </row>
    <row r="265" spans="1:14" s="201" customFormat="1" ht="14.25" customHeight="1">
      <c r="A265" s="202" t="s">
        <v>381</v>
      </c>
      <c r="B265" s="202"/>
      <c r="C265" s="202"/>
      <c r="D265" s="202"/>
      <c r="E265" s="202"/>
      <c r="F265" s="202"/>
      <c r="G265" s="202"/>
      <c r="H265" s="202"/>
      <c r="I265" s="202"/>
      <c r="J265" s="202"/>
      <c r="K265" s="202"/>
      <c r="L265" s="202"/>
      <c r="M265" s="202"/>
      <c r="N265" s="203"/>
    </row>
    <row r="266" spans="1:14" s="201" customFormat="1" ht="14.25" customHeight="1">
      <c r="A266" s="202" t="s">
        <v>595</v>
      </c>
      <c r="B266" s="202"/>
      <c r="C266" s="202"/>
      <c r="D266" s="202"/>
      <c r="E266" s="202"/>
      <c r="F266" s="202"/>
      <c r="G266" s="202"/>
      <c r="H266" s="202"/>
      <c r="I266" s="202"/>
      <c r="J266" s="202"/>
      <c r="K266" s="202"/>
      <c r="L266" s="202"/>
      <c r="M266" s="202"/>
      <c r="N266" s="203"/>
    </row>
    <row r="267" spans="1:14" s="201" customFormat="1" ht="14.25" customHeight="1">
      <c r="A267" s="202" t="s">
        <v>382</v>
      </c>
      <c r="B267" s="202"/>
      <c r="C267" s="202"/>
      <c r="D267" s="202"/>
      <c r="E267" s="202"/>
      <c r="F267" s="202"/>
      <c r="G267" s="202"/>
      <c r="H267" s="202"/>
      <c r="I267" s="202"/>
      <c r="J267" s="202"/>
      <c r="K267" s="202"/>
      <c r="L267" s="202"/>
      <c r="M267" s="202"/>
      <c r="N267" s="203"/>
    </row>
    <row r="268" spans="1:14">
      <c r="A268" s="200" t="s">
        <v>383</v>
      </c>
      <c r="B268" s="200"/>
      <c r="C268" s="200"/>
      <c r="D268" s="200"/>
      <c r="E268" s="200"/>
      <c r="F268" s="200"/>
      <c r="G268" s="200"/>
      <c r="H268" s="200"/>
      <c r="I268" s="200"/>
      <c r="J268" s="200"/>
      <c r="K268" s="200"/>
      <c r="L268" s="200"/>
      <c r="M268" s="200"/>
      <c r="N268" s="203"/>
    </row>
    <row r="269" spans="1:14">
      <c r="A269" s="204" t="s">
        <v>360</v>
      </c>
      <c r="B269" s="204"/>
      <c r="C269" s="204"/>
      <c r="D269" s="204"/>
      <c r="E269" s="204"/>
      <c r="F269" s="204"/>
      <c r="G269" s="204"/>
      <c r="H269" s="204"/>
      <c r="I269" s="204"/>
      <c r="J269" s="204"/>
      <c r="K269" s="204"/>
      <c r="L269" s="204"/>
      <c r="M269" s="204"/>
      <c r="N269" s="203"/>
    </row>
    <row r="270" spans="1:14">
      <c r="A270" s="202" t="s">
        <v>152</v>
      </c>
      <c r="B270" s="202"/>
      <c r="C270" s="202"/>
      <c r="D270" s="202"/>
      <c r="E270" s="202"/>
      <c r="F270" s="202"/>
      <c r="G270" s="202"/>
      <c r="H270" s="202"/>
      <c r="I270" s="202"/>
      <c r="J270" s="202"/>
      <c r="K270" s="202"/>
      <c r="L270" s="202"/>
      <c r="M270" s="202"/>
    </row>
    <row r="271" spans="1:14">
      <c r="A271" s="204" t="s">
        <v>384</v>
      </c>
      <c r="B271" s="204"/>
      <c r="C271" s="204"/>
      <c r="D271" s="204"/>
      <c r="E271" s="204"/>
      <c r="F271" s="204"/>
      <c r="G271" s="204"/>
      <c r="H271" s="204"/>
      <c r="I271" s="204"/>
      <c r="J271" s="204"/>
      <c r="K271" s="204"/>
      <c r="L271" s="204"/>
      <c r="M271" s="204"/>
    </row>
    <row r="272" spans="1:14">
      <c r="A272" s="202" t="s">
        <v>195</v>
      </c>
      <c r="B272" s="202"/>
      <c r="C272" s="202"/>
      <c r="D272" s="202"/>
      <c r="E272" s="202"/>
      <c r="F272" s="202"/>
      <c r="G272" s="202"/>
      <c r="H272" s="202"/>
      <c r="I272" s="202"/>
      <c r="J272" s="202"/>
      <c r="K272" s="202"/>
      <c r="L272" s="202"/>
      <c r="M272" s="202"/>
    </row>
    <row r="273" spans="1:14" ht="14.25" customHeight="1">
      <c r="A273" s="204" t="s">
        <v>282</v>
      </c>
      <c r="B273" s="204"/>
      <c r="C273" s="204"/>
      <c r="D273" s="204"/>
      <c r="E273" s="204"/>
      <c r="F273" s="204"/>
      <c r="G273" s="204"/>
      <c r="H273" s="204"/>
      <c r="I273" s="204"/>
      <c r="J273" s="204"/>
      <c r="K273" s="204"/>
      <c r="L273" s="204"/>
      <c r="M273" s="204"/>
    </row>
    <row r="274" spans="1:14">
      <c r="A274" s="204" t="s">
        <v>596</v>
      </c>
      <c r="B274" s="204"/>
      <c r="C274" s="204"/>
      <c r="D274" s="204"/>
      <c r="E274" s="204"/>
      <c r="F274" s="204"/>
      <c r="G274" s="204"/>
      <c r="H274" s="204"/>
      <c r="I274" s="204"/>
      <c r="J274" s="204"/>
      <c r="K274" s="204"/>
      <c r="L274" s="204"/>
      <c r="M274" s="204"/>
    </row>
    <row r="275" spans="1:14">
      <c r="A275" s="202" t="s">
        <v>597</v>
      </c>
      <c r="B275" s="202"/>
      <c r="C275" s="202"/>
      <c r="D275" s="202"/>
      <c r="E275" s="202"/>
      <c r="F275" s="202"/>
      <c r="G275" s="202"/>
      <c r="H275" s="202"/>
      <c r="I275" s="202"/>
      <c r="J275" s="202"/>
      <c r="K275" s="202"/>
      <c r="L275" s="202"/>
      <c r="M275" s="202"/>
    </row>
    <row r="276" spans="1:14">
      <c r="A276" s="204"/>
      <c r="B276" s="204"/>
      <c r="C276" s="204"/>
      <c r="D276" s="204"/>
      <c r="E276" s="204"/>
      <c r="F276" s="204"/>
      <c r="G276" s="204"/>
      <c r="H276" s="204"/>
      <c r="I276" s="204"/>
      <c r="J276" s="204"/>
      <c r="K276" s="204"/>
      <c r="L276" s="204"/>
      <c r="M276" s="204"/>
    </row>
    <row r="277" spans="1:14">
      <c r="A277" s="206" t="s">
        <v>283</v>
      </c>
      <c r="B277" s="206"/>
      <c r="C277" s="206"/>
      <c r="D277" s="206"/>
      <c r="E277" s="206"/>
      <c r="F277" s="206"/>
      <c r="G277" s="206"/>
      <c r="H277" s="206"/>
      <c r="I277" s="206"/>
      <c r="J277" s="206"/>
      <c r="K277" s="206"/>
      <c r="L277" s="206"/>
      <c r="M277" s="206"/>
    </row>
    <row r="278" spans="1:14">
      <c r="A278" s="206" t="s">
        <v>254</v>
      </c>
      <c r="B278" s="206"/>
      <c r="C278" s="206"/>
      <c r="D278" s="206"/>
      <c r="E278" s="206"/>
      <c r="F278" s="206"/>
      <c r="G278" s="206"/>
      <c r="H278" s="206"/>
      <c r="I278" s="206"/>
      <c r="J278" s="206"/>
      <c r="K278" s="206"/>
      <c r="L278" s="206"/>
      <c r="M278" s="206"/>
    </row>
    <row r="279" spans="1:14">
      <c r="A279" s="202" t="s">
        <v>26</v>
      </c>
      <c r="B279" s="202"/>
      <c r="C279" s="202"/>
      <c r="D279" s="202"/>
      <c r="E279" s="202"/>
      <c r="F279" s="202"/>
      <c r="G279" s="202"/>
      <c r="H279" s="202"/>
      <c r="I279" s="202"/>
      <c r="J279" s="202"/>
      <c r="K279" s="202"/>
      <c r="L279" s="202"/>
      <c r="M279" s="202"/>
    </row>
    <row r="280" spans="1:14">
      <c r="A280" s="202" t="s">
        <v>21</v>
      </c>
      <c r="B280" s="202"/>
      <c r="C280" s="202"/>
      <c r="D280" s="202"/>
      <c r="E280" s="202"/>
      <c r="F280" s="202"/>
      <c r="G280" s="202"/>
      <c r="H280" s="202"/>
      <c r="I280" s="202"/>
      <c r="J280" s="202"/>
      <c r="K280" s="202"/>
      <c r="L280" s="202"/>
      <c r="M280" s="202"/>
    </row>
    <row r="281" spans="1:14">
      <c r="A281" s="202" t="s">
        <v>94</v>
      </c>
      <c r="B281" s="202"/>
      <c r="C281" s="202"/>
      <c r="D281" s="202"/>
      <c r="E281" s="202"/>
      <c r="F281" s="202"/>
      <c r="G281" s="202"/>
      <c r="H281" s="202"/>
      <c r="I281" s="202"/>
      <c r="J281" s="202"/>
      <c r="K281" s="202"/>
      <c r="L281" s="202"/>
      <c r="M281" s="202"/>
    </row>
    <row r="282" spans="1:14">
      <c r="A282" s="202" t="s">
        <v>259</v>
      </c>
      <c r="B282" s="202"/>
      <c r="C282" s="202"/>
      <c r="D282" s="202"/>
      <c r="E282" s="202"/>
      <c r="F282" s="202"/>
      <c r="G282" s="202"/>
      <c r="H282" s="202"/>
      <c r="I282" s="202"/>
      <c r="J282" s="202"/>
      <c r="K282" s="202"/>
      <c r="L282" s="202"/>
      <c r="M282" s="202"/>
    </row>
    <row r="283" spans="1:14">
      <c r="A283" s="202" t="s">
        <v>260</v>
      </c>
      <c r="B283" s="202"/>
      <c r="C283" s="202"/>
      <c r="D283" s="202"/>
      <c r="E283" s="202"/>
      <c r="F283" s="202"/>
      <c r="G283" s="202"/>
      <c r="H283" s="202"/>
      <c r="I283" s="202"/>
      <c r="J283" s="202"/>
      <c r="K283" s="202"/>
      <c r="L283" s="202"/>
      <c r="M283" s="202"/>
    </row>
    <row r="284" spans="1:14">
      <c r="A284" s="202" t="s">
        <v>385</v>
      </c>
      <c r="B284" s="202"/>
      <c r="C284" s="202"/>
      <c r="D284" s="202"/>
      <c r="E284" s="202"/>
      <c r="F284" s="202"/>
      <c r="G284" s="202"/>
      <c r="H284" s="202"/>
      <c r="I284" s="202"/>
      <c r="J284" s="202"/>
      <c r="K284" s="202"/>
      <c r="L284" s="202"/>
      <c r="M284" s="202"/>
    </row>
    <row r="285" spans="1:14">
      <c r="A285" s="204"/>
      <c r="B285" s="204"/>
      <c r="C285" s="204"/>
      <c r="D285" s="204"/>
      <c r="E285" s="204"/>
      <c r="F285" s="204"/>
      <c r="G285" s="204"/>
      <c r="H285" s="204"/>
      <c r="I285" s="204"/>
      <c r="J285" s="204"/>
      <c r="K285" s="204"/>
      <c r="L285" s="204"/>
      <c r="M285" s="204"/>
    </row>
    <row r="286" spans="1:14">
      <c r="A286" s="205" t="s">
        <v>598</v>
      </c>
      <c r="B286" s="205"/>
      <c r="C286" s="205"/>
      <c r="D286" s="205"/>
      <c r="E286" s="205"/>
      <c r="F286" s="205"/>
      <c r="G286" s="205"/>
      <c r="H286" s="205"/>
      <c r="I286" s="205"/>
      <c r="J286" s="205"/>
      <c r="K286" s="205"/>
      <c r="L286" s="205"/>
      <c r="M286" s="205"/>
    </row>
    <row r="287" spans="1:14" s="201" customFormat="1" ht="14.25" customHeight="1">
      <c r="A287" s="204" t="s">
        <v>599</v>
      </c>
      <c r="B287" s="204"/>
      <c r="C287" s="204"/>
      <c r="D287" s="204"/>
      <c r="E287" s="204"/>
      <c r="F287" s="204"/>
      <c r="G287" s="204"/>
      <c r="H287" s="204"/>
      <c r="I287" s="204"/>
      <c r="J287" s="204"/>
      <c r="K287" s="204"/>
      <c r="L287" s="204"/>
      <c r="M287" s="204"/>
      <c r="N287" s="187"/>
    </row>
    <row r="288" spans="1:14" s="201" customFormat="1" ht="14.25" customHeight="1">
      <c r="A288" s="204" t="s">
        <v>600</v>
      </c>
      <c r="B288" s="204"/>
      <c r="C288" s="204"/>
      <c r="D288" s="204"/>
      <c r="E288" s="204"/>
      <c r="F288" s="204"/>
      <c r="G288" s="204"/>
      <c r="H288" s="204"/>
      <c r="I288" s="204"/>
      <c r="J288" s="204"/>
      <c r="K288" s="204"/>
      <c r="L288" s="204"/>
      <c r="M288" s="204"/>
      <c r="N288" s="187"/>
    </row>
    <row r="289" spans="1:14" s="201" customFormat="1" ht="14.25" customHeight="1">
      <c r="A289" s="204" t="s">
        <v>601</v>
      </c>
      <c r="B289" s="204"/>
      <c r="C289" s="204"/>
      <c r="D289" s="204"/>
      <c r="E289" s="204"/>
      <c r="F289" s="204"/>
      <c r="G289" s="204"/>
      <c r="H289" s="204"/>
      <c r="I289" s="204"/>
      <c r="J289" s="204"/>
      <c r="K289" s="204"/>
      <c r="L289" s="204"/>
      <c r="M289" s="204"/>
      <c r="N289" s="187"/>
    </row>
    <row r="290" spans="1:14" s="201" customFormat="1" ht="14.25" customHeight="1">
      <c r="A290" s="204"/>
      <c r="B290" s="204"/>
      <c r="C290" s="204"/>
      <c r="D290" s="204"/>
      <c r="E290" s="204"/>
      <c r="F290" s="204"/>
      <c r="G290" s="204"/>
      <c r="H290" s="204"/>
      <c r="I290" s="204"/>
      <c r="J290" s="204"/>
      <c r="K290" s="204"/>
      <c r="L290" s="204"/>
      <c r="M290" s="204"/>
      <c r="N290" s="187"/>
    </row>
    <row r="291" spans="1:14" ht="11.1" customHeight="1">
      <c r="A291" s="205" t="s">
        <v>261</v>
      </c>
      <c r="B291" s="205"/>
      <c r="C291" s="205"/>
      <c r="D291" s="205"/>
      <c r="E291" s="205"/>
      <c r="F291" s="205"/>
      <c r="G291" s="205"/>
      <c r="H291" s="205"/>
      <c r="I291" s="205"/>
      <c r="J291" s="205"/>
      <c r="K291" s="205"/>
      <c r="L291" s="205"/>
      <c r="M291" s="205"/>
    </row>
    <row r="292" spans="1:14">
      <c r="A292" s="206" t="s">
        <v>602</v>
      </c>
      <c r="B292" s="206"/>
      <c r="C292" s="206"/>
      <c r="D292" s="206"/>
      <c r="E292" s="206"/>
      <c r="F292" s="206"/>
      <c r="G292" s="206"/>
      <c r="H292" s="206"/>
      <c r="I292" s="206"/>
      <c r="J292" s="206"/>
      <c r="K292" s="206"/>
      <c r="L292" s="206"/>
      <c r="M292" s="206"/>
    </row>
    <row r="293" spans="1:14">
      <c r="A293" s="204" t="s">
        <v>194</v>
      </c>
      <c r="B293" s="204"/>
      <c r="C293" s="204"/>
      <c r="D293" s="204"/>
      <c r="E293" s="204"/>
      <c r="F293" s="204"/>
      <c r="G293" s="204"/>
      <c r="H293" s="204"/>
      <c r="I293" s="204"/>
      <c r="J293" s="204"/>
      <c r="K293" s="204"/>
      <c r="L293" s="204"/>
      <c r="M293" s="204"/>
    </row>
    <row r="294" spans="1:14">
      <c r="A294" s="202" t="s">
        <v>133</v>
      </c>
      <c r="B294" s="202"/>
      <c r="C294" s="202"/>
      <c r="D294" s="202"/>
      <c r="E294" s="202"/>
      <c r="F294" s="202"/>
      <c r="G294" s="202"/>
      <c r="H294" s="202"/>
      <c r="I294" s="202"/>
      <c r="J294" s="202"/>
      <c r="K294" s="202"/>
      <c r="L294" s="202"/>
      <c r="M294" s="202"/>
      <c r="N294" s="203"/>
    </row>
    <row r="295" spans="1:14">
      <c r="A295" s="202" t="s">
        <v>104</v>
      </c>
      <c r="B295" s="202"/>
      <c r="C295" s="202"/>
      <c r="D295" s="202"/>
      <c r="E295" s="202"/>
      <c r="F295" s="202"/>
      <c r="G295" s="202"/>
      <c r="H295" s="202"/>
      <c r="I295" s="202"/>
      <c r="J295" s="202"/>
      <c r="K295" s="202"/>
      <c r="L295" s="202"/>
      <c r="M295" s="202"/>
      <c r="N295" s="203"/>
    </row>
    <row r="296" spans="1:14">
      <c r="A296" s="202" t="s">
        <v>105</v>
      </c>
      <c r="B296" s="202"/>
      <c r="C296" s="202"/>
      <c r="D296" s="202"/>
      <c r="E296" s="202"/>
      <c r="F296" s="202"/>
      <c r="G296" s="202"/>
      <c r="H296" s="202"/>
      <c r="I296" s="202"/>
      <c r="J296" s="202"/>
      <c r="K296" s="202"/>
      <c r="L296" s="202"/>
      <c r="M296" s="202"/>
      <c r="N296" s="203"/>
    </row>
    <row r="297" spans="1:14">
      <c r="A297" s="202" t="s">
        <v>0</v>
      </c>
      <c r="B297" s="202"/>
      <c r="C297" s="202"/>
      <c r="D297" s="202"/>
      <c r="E297" s="202"/>
      <c r="F297" s="202"/>
      <c r="G297" s="202"/>
      <c r="H297" s="202"/>
      <c r="I297" s="202"/>
      <c r="J297" s="202"/>
      <c r="K297" s="202"/>
      <c r="L297" s="202"/>
      <c r="M297" s="202"/>
      <c r="N297" s="201"/>
    </row>
    <row r="298" spans="1:14">
      <c r="A298" s="204"/>
      <c r="B298" s="204"/>
      <c r="C298" s="204"/>
      <c r="D298" s="204"/>
      <c r="E298" s="204"/>
      <c r="F298" s="204"/>
      <c r="G298" s="204"/>
      <c r="H298" s="204"/>
      <c r="I298" s="204"/>
      <c r="J298" s="204"/>
      <c r="K298" s="204"/>
      <c r="L298" s="204"/>
      <c r="M298" s="204"/>
    </row>
    <row r="299" spans="1:14">
      <c r="A299" s="205" t="s">
        <v>258</v>
      </c>
      <c r="B299" s="205"/>
      <c r="C299" s="205"/>
      <c r="D299" s="205"/>
      <c r="E299" s="205"/>
      <c r="F299" s="205"/>
      <c r="G299" s="205"/>
      <c r="H299" s="205"/>
      <c r="I299" s="205"/>
      <c r="J299" s="205"/>
      <c r="K299" s="205"/>
      <c r="L299" s="205"/>
      <c r="M299" s="205"/>
    </row>
    <row r="300" spans="1:14">
      <c r="A300" s="206" t="s">
        <v>603</v>
      </c>
      <c r="B300" s="206"/>
      <c r="C300" s="206"/>
      <c r="D300" s="206"/>
      <c r="E300" s="206"/>
      <c r="F300" s="206"/>
      <c r="G300" s="206"/>
      <c r="H300" s="206"/>
      <c r="I300" s="206"/>
      <c r="J300" s="206"/>
      <c r="K300" s="206"/>
      <c r="L300" s="206"/>
      <c r="M300" s="206"/>
    </row>
    <row r="301" spans="1:14">
      <c r="A301" s="204" t="s">
        <v>386</v>
      </c>
      <c r="B301" s="204"/>
      <c r="C301" s="204"/>
      <c r="D301" s="204"/>
      <c r="E301" s="204"/>
      <c r="F301" s="204"/>
      <c r="G301" s="204"/>
      <c r="H301" s="204"/>
      <c r="I301" s="204"/>
      <c r="J301" s="204"/>
      <c r="K301" s="204"/>
      <c r="L301" s="204"/>
      <c r="M301" s="204"/>
    </row>
    <row r="302" spans="1:14">
      <c r="A302" s="202" t="s">
        <v>604</v>
      </c>
      <c r="B302" s="202"/>
      <c r="C302" s="202"/>
      <c r="D302" s="202"/>
      <c r="E302" s="202"/>
      <c r="F302" s="202"/>
      <c r="G302" s="202"/>
      <c r="H302" s="202"/>
      <c r="I302" s="202"/>
      <c r="J302" s="202"/>
      <c r="K302" s="202"/>
      <c r="L302" s="202"/>
      <c r="M302" s="202"/>
    </row>
    <row r="303" spans="1:14">
      <c r="A303" s="204" t="s">
        <v>605</v>
      </c>
      <c r="B303" s="204"/>
      <c r="C303" s="204"/>
      <c r="D303" s="204"/>
      <c r="E303" s="204"/>
      <c r="F303" s="204"/>
      <c r="G303" s="204"/>
      <c r="H303" s="204"/>
      <c r="I303" s="204"/>
      <c r="J303" s="204"/>
      <c r="K303" s="204"/>
      <c r="L303" s="204"/>
      <c r="M303" s="204"/>
    </row>
    <row r="304" spans="1:14">
      <c r="A304" s="204"/>
      <c r="B304" s="204"/>
      <c r="C304" s="204"/>
      <c r="D304" s="204"/>
      <c r="E304" s="204"/>
      <c r="F304" s="204"/>
      <c r="G304" s="204"/>
      <c r="H304" s="204"/>
      <c r="I304" s="204"/>
      <c r="J304" s="204"/>
      <c r="K304" s="204"/>
      <c r="L304" s="204"/>
      <c r="M304" s="204"/>
    </row>
    <row r="305" spans="1:13">
      <c r="A305" s="205" t="s">
        <v>129</v>
      </c>
      <c r="B305" s="205"/>
      <c r="C305" s="205"/>
      <c r="D305" s="205"/>
      <c r="E305" s="205"/>
      <c r="F305" s="205"/>
      <c r="G305" s="205"/>
      <c r="H305" s="205"/>
      <c r="I305" s="205"/>
      <c r="J305" s="205"/>
      <c r="K305" s="205"/>
      <c r="L305" s="205"/>
      <c r="M305" s="205"/>
    </row>
    <row r="306" spans="1:13">
      <c r="A306" s="206" t="s">
        <v>606</v>
      </c>
      <c r="B306" s="206"/>
      <c r="C306" s="206"/>
      <c r="D306" s="206"/>
      <c r="E306" s="206"/>
      <c r="F306" s="206"/>
      <c r="G306" s="206"/>
      <c r="H306" s="206"/>
      <c r="I306" s="206"/>
      <c r="J306" s="206"/>
      <c r="K306" s="206"/>
      <c r="L306" s="206"/>
      <c r="M306" s="206"/>
    </row>
    <row r="307" spans="1:13">
      <c r="A307" s="204" t="s">
        <v>607</v>
      </c>
      <c r="B307" s="204"/>
      <c r="C307" s="204"/>
      <c r="D307" s="204"/>
      <c r="E307" s="204"/>
      <c r="F307" s="204"/>
      <c r="G307" s="204"/>
      <c r="H307" s="204"/>
      <c r="I307" s="204"/>
      <c r="J307" s="204"/>
      <c r="K307" s="204"/>
      <c r="L307" s="204"/>
      <c r="M307" s="204"/>
    </row>
    <row r="308" spans="1:13">
      <c r="A308" s="202" t="s">
        <v>176</v>
      </c>
      <c r="B308" s="202"/>
      <c r="C308" s="202"/>
      <c r="D308" s="202"/>
      <c r="E308" s="202"/>
      <c r="F308" s="202"/>
      <c r="G308" s="202"/>
      <c r="H308" s="202"/>
      <c r="I308" s="202"/>
      <c r="J308" s="202"/>
      <c r="K308" s="202"/>
      <c r="L308" s="202"/>
      <c r="M308" s="202"/>
    </row>
    <row r="309" spans="1:13">
      <c r="A309" s="204" t="s">
        <v>608</v>
      </c>
      <c r="B309" s="204"/>
      <c r="C309" s="204"/>
      <c r="D309" s="204"/>
      <c r="E309" s="204"/>
      <c r="F309" s="204"/>
      <c r="G309" s="204"/>
      <c r="H309" s="204"/>
      <c r="I309" s="204"/>
      <c r="J309" s="204"/>
      <c r="K309" s="204"/>
      <c r="L309" s="204"/>
      <c r="M309" s="204"/>
    </row>
    <row r="310" spans="1:13">
      <c r="A310" s="204" t="s">
        <v>9</v>
      </c>
      <c r="B310" s="204"/>
      <c r="C310" s="204"/>
      <c r="D310" s="204"/>
      <c r="E310" s="204"/>
      <c r="F310" s="204"/>
      <c r="G310" s="204"/>
      <c r="H310" s="204"/>
      <c r="I310" s="204"/>
      <c r="J310" s="204"/>
      <c r="K310" s="204"/>
      <c r="L310" s="204"/>
      <c r="M310" s="204"/>
    </row>
    <row r="311" spans="1:13">
      <c r="A311" s="204" t="s">
        <v>100</v>
      </c>
      <c r="B311" s="204"/>
      <c r="C311" s="204"/>
      <c r="D311" s="204"/>
      <c r="E311" s="204"/>
      <c r="F311" s="204"/>
      <c r="G311" s="204"/>
      <c r="H311" s="204"/>
      <c r="I311" s="204"/>
      <c r="J311" s="204"/>
      <c r="K311" s="204"/>
      <c r="L311" s="204"/>
      <c r="M311" s="204"/>
    </row>
    <row r="312" spans="1:13">
      <c r="A312" s="202" t="s">
        <v>10</v>
      </c>
      <c r="B312" s="202"/>
      <c r="C312" s="202"/>
      <c r="D312" s="202"/>
      <c r="E312" s="202"/>
      <c r="F312" s="202"/>
      <c r="G312" s="202"/>
      <c r="H312" s="202"/>
      <c r="I312" s="202"/>
      <c r="J312" s="202"/>
      <c r="K312" s="202"/>
      <c r="L312" s="202"/>
      <c r="M312" s="202"/>
    </row>
    <row r="313" spans="1:13">
      <c r="A313" s="204"/>
      <c r="B313" s="204"/>
      <c r="C313" s="204"/>
      <c r="D313" s="204"/>
      <c r="E313" s="204"/>
      <c r="F313" s="204"/>
      <c r="G313" s="204"/>
      <c r="H313" s="204"/>
      <c r="I313" s="204"/>
      <c r="J313" s="204"/>
      <c r="K313" s="204"/>
      <c r="L313" s="204"/>
      <c r="M313" s="204"/>
    </row>
    <row r="314" spans="1:13">
      <c r="A314" s="205" t="s">
        <v>130</v>
      </c>
      <c r="B314" s="205"/>
      <c r="C314" s="205"/>
      <c r="D314" s="205"/>
      <c r="E314" s="205"/>
      <c r="F314" s="205"/>
      <c r="G314" s="205"/>
      <c r="H314" s="205"/>
      <c r="I314" s="205"/>
      <c r="J314" s="205"/>
      <c r="K314" s="205"/>
      <c r="L314" s="205"/>
      <c r="M314" s="205"/>
    </row>
    <row r="315" spans="1:13">
      <c r="A315" s="206" t="s">
        <v>609</v>
      </c>
      <c r="B315" s="206"/>
      <c r="C315" s="206"/>
      <c r="D315" s="206"/>
      <c r="E315" s="206"/>
      <c r="F315" s="206"/>
      <c r="G315" s="206"/>
      <c r="H315" s="206"/>
      <c r="I315" s="206"/>
      <c r="J315" s="206"/>
      <c r="K315" s="206"/>
      <c r="L315" s="206"/>
      <c r="M315" s="206"/>
    </row>
    <row r="316" spans="1:13">
      <c r="A316" s="204" t="s">
        <v>610</v>
      </c>
      <c r="B316" s="204"/>
      <c r="C316" s="204"/>
      <c r="D316" s="204"/>
      <c r="E316" s="204"/>
      <c r="F316" s="204"/>
      <c r="G316" s="204"/>
      <c r="H316" s="204"/>
      <c r="I316" s="204"/>
      <c r="J316" s="204"/>
      <c r="K316" s="204"/>
      <c r="L316" s="204"/>
      <c r="M316" s="204"/>
    </row>
    <row r="317" spans="1:13">
      <c r="A317" s="202" t="s">
        <v>176</v>
      </c>
      <c r="B317" s="202"/>
      <c r="C317" s="202"/>
      <c r="D317" s="202"/>
      <c r="E317" s="202"/>
      <c r="F317" s="202"/>
      <c r="G317" s="202"/>
      <c r="H317" s="202"/>
      <c r="I317" s="202"/>
      <c r="J317" s="202"/>
      <c r="K317" s="202"/>
      <c r="L317" s="202"/>
      <c r="M317" s="202"/>
    </row>
    <row r="318" spans="1:13">
      <c r="A318" s="204" t="s">
        <v>11</v>
      </c>
      <c r="B318" s="204"/>
      <c r="C318" s="204"/>
      <c r="D318" s="204"/>
      <c r="E318" s="204"/>
      <c r="F318" s="204"/>
      <c r="G318" s="204"/>
      <c r="H318" s="204"/>
      <c r="I318" s="204"/>
      <c r="J318" s="204"/>
      <c r="K318" s="204"/>
      <c r="L318" s="204"/>
      <c r="M318" s="204"/>
    </row>
    <row r="319" spans="1:13">
      <c r="A319" s="204" t="s">
        <v>12</v>
      </c>
      <c r="B319" s="204"/>
      <c r="C319" s="204"/>
      <c r="D319" s="204"/>
      <c r="E319" s="204"/>
      <c r="F319" s="204"/>
      <c r="G319" s="204"/>
      <c r="H319" s="204"/>
      <c r="I319" s="204"/>
      <c r="J319" s="204"/>
      <c r="K319" s="204"/>
      <c r="L319" s="204"/>
      <c r="M319" s="204"/>
    </row>
    <row r="320" spans="1:13">
      <c r="A320" s="202" t="s">
        <v>611</v>
      </c>
      <c r="B320" s="202"/>
      <c r="C320" s="202"/>
      <c r="D320" s="202"/>
      <c r="E320" s="202"/>
      <c r="F320" s="202"/>
      <c r="G320" s="202"/>
      <c r="H320" s="202"/>
      <c r="I320" s="202"/>
      <c r="J320" s="202"/>
      <c r="K320" s="202"/>
      <c r="L320" s="202"/>
      <c r="M320" s="202"/>
    </row>
    <row r="321" spans="1:13">
      <c r="A321" s="204" t="s">
        <v>612</v>
      </c>
      <c r="B321" s="204"/>
      <c r="C321" s="204"/>
      <c r="D321" s="204"/>
      <c r="E321" s="204"/>
      <c r="F321" s="204"/>
      <c r="G321" s="204"/>
      <c r="H321" s="204"/>
      <c r="I321" s="204"/>
      <c r="J321" s="204"/>
      <c r="K321" s="204"/>
      <c r="L321" s="204"/>
      <c r="M321" s="204"/>
    </row>
    <row r="322" spans="1:13">
      <c r="A322" s="204" t="s">
        <v>18</v>
      </c>
      <c r="B322" s="204"/>
      <c r="C322" s="204"/>
      <c r="D322" s="204"/>
      <c r="E322" s="204"/>
      <c r="F322" s="204"/>
      <c r="G322" s="204"/>
      <c r="H322" s="204"/>
      <c r="I322" s="204"/>
      <c r="J322" s="204"/>
      <c r="K322" s="204"/>
      <c r="L322" s="204"/>
      <c r="M322" s="204"/>
    </row>
    <row r="323" spans="1:13">
      <c r="A323" s="205" t="s">
        <v>320</v>
      </c>
      <c r="B323" s="205"/>
      <c r="C323" s="205"/>
      <c r="D323" s="205"/>
      <c r="E323" s="205"/>
      <c r="F323" s="205"/>
      <c r="G323" s="205"/>
      <c r="H323" s="205"/>
      <c r="I323" s="205"/>
      <c r="J323" s="205"/>
      <c r="K323" s="205"/>
      <c r="L323" s="205"/>
      <c r="M323" s="205"/>
    </row>
    <row r="324" spans="1:13">
      <c r="A324" s="206" t="s">
        <v>613</v>
      </c>
      <c r="B324" s="206"/>
      <c r="C324" s="206"/>
      <c r="D324" s="206"/>
      <c r="E324" s="206"/>
      <c r="F324" s="206"/>
      <c r="G324" s="206"/>
      <c r="H324" s="206"/>
      <c r="I324" s="206"/>
      <c r="J324" s="206"/>
      <c r="K324" s="206"/>
      <c r="L324" s="206"/>
      <c r="M324" s="206"/>
    </row>
    <row r="325" spans="1:13">
      <c r="A325" s="202" t="s">
        <v>125</v>
      </c>
      <c r="B325" s="202"/>
      <c r="C325" s="202"/>
      <c r="D325" s="202"/>
      <c r="E325" s="202"/>
      <c r="F325" s="202"/>
      <c r="G325" s="202"/>
      <c r="H325" s="202"/>
      <c r="I325" s="202"/>
      <c r="J325" s="202"/>
      <c r="K325" s="202"/>
      <c r="L325" s="202"/>
      <c r="M325" s="202"/>
    </row>
    <row r="326" spans="1:13">
      <c r="A326" s="202" t="s">
        <v>196</v>
      </c>
      <c r="B326" s="202"/>
      <c r="C326" s="202"/>
      <c r="D326" s="202"/>
      <c r="E326" s="202"/>
      <c r="F326" s="202"/>
      <c r="G326" s="202"/>
      <c r="H326" s="202"/>
      <c r="I326" s="202"/>
      <c r="J326" s="202"/>
      <c r="K326" s="202"/>
      <c r="L326" s="202"/>
      <c r="M326" s="202"/>
    </row>
    <row r="327" spans="1:13">
      <c r="A327" s="202" t="s">
        <v>13</v>
      </c>
      <c r="B327" s="202"/>
      <c r="C327" s="202"/>
      <c r="D327" s="202"/>
      <c r="E327" s="202"/>
      <c r="F327" s="202"/>
      <c r="G327" s="202"/>
      <c r="H327" s="202"/>
      <c r="I327" s="202"/>
      <c r="J327" s="202"/>
      <c r="K327" s="202"/>
      <c r="L327" s="202"/>
      <c r="M327" s="202"/>
    </row>
    <row r="328" spans="1:13">
      <c r="A328" s="202" t="s">
        <v>81</v>
      </c>
      <c r="B328" s="202"/>
      <c r="C328" s="202"/>
      <c r="D328" s="202"/>
      <c r="E328" s="202"/>
      <c r="F328" s="202"/>
      <c r="G328" s="202"/>
      <c r="H328" s="202"/>
      <c r="I328" s="202"/>
      <c r="J328" s="202"/>
      <c r="K328" s="202"/>
      <c r="L328" s="202"/>
      <c r="M328" s="202"/>
    </row>
    <row r="329" spans="1:13">
      <c r="A329" s="202" t="s">
        <v>115</v>
      </c>
      <c r="B329" s="202"/>
      <c r="C329" s="202"/>
      <c r="D329" s="202"/>
      <c r="E329" s="202"/>
      <c r="F329" s="202"/>
      <c r="G329" s="202"/>
      <c r="H329" s="202"/>
      <c r="I329" s="202"/>
      <c r="J329" s="202"/>
      <c r="K329" s="202"/>
      <c r="L329" s="202"/>
      <c r="M329" s="202"/>
    </row>
    <row r="330" spans="1:13">
      <c r="A330" s="202" t="s">
        <v>116</v>
      </c>
      <c r="B330" s="202"/>
      <c r="C330" s="202"/>
      <c r="D330" s="202"/>
      <c r="E330" s="202"/>
      <c r="F330" s="202"/>
      <c r="G330" s="202"/>
      <c r="H330" s="202"/>
      <c r="I330" s="202"/>
      <c r="J330" s="202"/>
      <c r="K330" s="202"/>
      <c r="L330" s="202"/>
      <c r="M330" s="202"/>
    </row>
    <row r="331" spans="1:13">
      <c r="A331" s="202" t="s">
        <v>117</v>
      </c>
      <c r="B331" s="202"/>
      <c r="C331" s="202"/>
      <c r="D331" s="202"/>
      <c r="E331" s="202"/>
      <c r="F331" s="202"/>
      <c r="G331" s="202"/>
      <c r="H331" s="202"/>
      <c r="I331" s="202"/>
      <c r="J331" s="202"/>
      <c r="K331" s="202"/>
      <c r="L331" s="202"/>
      <c r="M331" s="202"/>
    </row>
    <row r="332" spans="1:13">
      <c r="A332" s="202" t="s">
        <v>200</v>
      </c>
      <c r="B332" s="202"/>
      <c r="C332" s="202"/>
      <c r="D332" s="202"/>
      <c r="E332" s="202"/>
      <c r="F332" s="202"/>
      <c r="G332" s="202"/>
      <c r="H332" s="202"/>
      <c r="I332" s="202"/>
      <c r="J332" s="202"/>
      <c r="K332" s="202"/>
      <c r="L332" s="202"/>
      <c r="M332" s="202"/>
    </row>
    <row r="333" spans="1:13">
      <c r="A333" s="204"/>
      <c r="B333" s="204"/>
      <c r="C333" s="204"/>
      <c r="D333" s="204"/>
      <c r="E333" s="204"/>
      <c r="F333" s="204"/>
      <c r="G333" s="204"/>
      <c r="H333" s="204"/>
      <c r="I333" s="204"/>
      <c r="J333" s="204"/>
      <c r="K333" s="204"/>
      <c r="L333" s="204"/>
      <c r="M333" s="204"/>
    </row>
    <row r="334" spans="1:13">
      <c r="A334" s="205" t="s">
        <v>6</v>
      </c>
      <c r="B334" s="205"/>
      <c r="C334" s="205"/>
      <c r="D334" s="205"/>
      <c r="E334" s="205"/>
      <c r="F334" s="205"/>
      <c r="G334" s="205"/>
      <c r="H334" s="205"/>
      <c r="I334" s="205"/>
      <c r="J334" s="205"/>
      <c r="K334" s="205"/>
      <c r="L334" s="205"/>
      <c r="M334" s="205"/>
    </row>
    <row r="335" spans="1:13">
      <c r="A335" s="206" t="s">
        <v>614</v>
      </c>
      <c r="B335" s="206"/>
      <c r="C335" s="206"/>
      <c r="D335" s="206"/>
      <c r="E335" s="206"/>
      <c r="F335" s="206"/>
      <c r="G335" s="206"/>
      <c r="H335" s="206"/>
      <c r="I335" s="206"/>
      <c r="J335" s="206"/>
      <c r="K335" s="206"/>
      <c r="L335" s="206"/>
      <c r="M335" s="206"/>
    </row>
    <row r="336" spans="1:13">
      <c r="A336" s="204" t="s">
        <v>615</v>
      </c>
      <c r="B336" s="204"/>
      <c r="C336" s="204"/>
      <c r="D336" s="204"/>
      <c r="E336" s="204"/>
      <c r="F336" s="204"/>
      <c r="G336" s="204"/>
      <c r="H336" s="204"/>
      <c r="I336" s="204"/>
      <c r="J336" s="204"/>
      <c r="K336" s="204"/>
      <c r="L336" s="204"/>
      <c r="M336" s="204"/>
    </row>
    <row r="337" spans="1:13">
      <c r="A337" s="204" t="s">
        <v>616</v>
      </c>
      <c r="B337" s="204"/>
      <c r="C337" s="204"/>
      <c r="D337" s="204"/>
      <c r="E337" s="204"/>
      <c r="F337" s="204"/>
      <c r="G337" s="204"/>
      <c r="H337" s="204"/>
      <c r="I337" s="204"/>
      <c r="J337" s="204"/>
      <c r="K337" s="204"/>
      <c r="L337" s="204"/>
      <c r="M337" s="204"/>
    </row>
    <row r="338" spans="1:13">
      <c r="A338" s="202" t="s">
        <v>617</v>
      </c>
      <c r="B338" s="202"/>
      <c r="C338" s="202"/>
      <c r="D338" s="202"/>
      <c r="E338" s="202"/>
      <c r="F338" s="202"/>
      <c r="G338" s="202"/>
      <c r="H338" s="202"/>
      <c r="I338" s="202"/>
      <c r="J338" s="202"/>
      <c r="K338" s="202"/>
      <c r="L338" s="202"/>
      <c r="M338" s="202"/>
    </row>
    <row r="339" spans="1:13" ht="11.1" customHeight="1">
      <c r="A339" s="212"/>
      <c r="B339" s="212"/>
      <c r="C339" s="212"/>
      <c r="D339" s="212"/>
      <c r="E339" s="212"/>
      <c r="F339" s="212"/>
      <c r="G339" s="212"/>
      <c r="H339" s="212"/>
      <c r="I339" s="212"/>
      <c r="J339" s="212"/>
      <c r="K339" s="212"/>
      <c r="L339" s="212"/>
      <c r="M339" s="212"/>
    </row>
    <row r="340" spans="1:13">
      <c r="A340" s="205" t="s">
        <v>387</v>
      </c>
      <c r="B340" s="205"/>
      <c r="C340" s="205"/>
      <c r="D340" s="205"/>
      <c r="E340" s="205"/>
      <c r="F340" s="205"/>
      <c r="G340" s="205"/>
      <c r="H340" s="205"/>
      <c r="I340" s="205"/>
      <c r="J340" s="205"/>
      <c r="K340" s="205"/>
      <c r="L340" s="205"/>
      <c r="M340" s="205"/>
    </row>
    <row r="341" spans="1:13">
      <c r="A341" s="206" t="s">
        <v>618</v>
      </c>
      <c r="B341" s="206"/>
      <c r="C341" s="206"/>
      <c r="D341" s="206"/>
      <c r="E341" s="206"/>
      <c r="F341" s="206"/>
      <c r="G341" s="206"/>
      <c r="H341" s="206"/>
      <c r="I341" s="206"/>
      <c r="J341" s="206"/>
      <c r="K341" s="206"/>
      <c r="L341" s="206"/>
      <c r="M341" s="206"/>
    </row>
    <row r="342" spans="1:13">
      <c r="A342" s="204" t="s">
        <v>92</v>
      </c>
      <c r="B342" s="204"/>
      <c r="C342" s="204"/>
      <c r="D342" s="204"/>
      <c r="E342" s="204"/>
      <c r="F342" s="204"/>
      <c r="G342" s="204"/>
      <c r="H342" s="204"/>
      <c r="I342" s="204"/>
      <c r="J342" s="204"/>
      <c r="K342" s="204"/>
      <c r="L342" s="204"/>
      <c r="M342" s="204"/>
    </row>
    <row r="343" spans="1:13">
      <c r="A343" s="202" t="s">
        <v>388</v>
      </c>
      <c r="B343" s="202"/>
      <c r="C343" s="202"/>
      <c r="D343" s="202"/>
      <c r="E343" s="202"/>
      <c r="F343" s="202"/>
      <c r="G343" s="202"/>
      <c r="H343" s="202"/>
      <c r="I343" s="202"/>
      <c r="J343" s="202"/>
      <c r="K343" s="202"/>
      <c r="L343" s="202"/>
      <c r="M343" s="202"/>
    </row>
    <row r="344" spans="1:13">
      <c r="A344" s="204" t="s">
        <v>251</v>
      </c>
      <c r="B344" s="204"/>
      <c r="C344" s="204"/>
      <c r="D344" s="204"/>
      <c r="E344" s="204"/>
      <c r="F344" s="204"/>
      <c r="G344" s="204"/>
      <c r="H344" s="204"/>
      <c r="I344" s="204"/>
      <c r="J344" s="204"/>
      <c r="K344" s="204"/>
      <c r="L344" s="204"/>
      <c r="M344" s="204"/>
    </row>
    <row r="345" spans="1:13">
      <c r="A345" s="204" t="s">
        <v>224</v>
      </c>
      <c r="B345" s="204"/>
      <c r="C345" s="204"/>
      <c r="D345" s="204"/>
      <c r="E345" s="204"/>
      <c r="F345" s="204"/>
      <c r="G345" s="204"/>
      <c r="H345" s="204"/>
      <c r="I345" s="204"/>
      <c r="J345" s="204"/>
      <c r="K345" s="204"/>
      <c r="L345" s="204"/>
      <c r="M345" s="204"/>
    </row>
    <row r="346" spans="1:13">
      <c r="A346" s="204" t="s">
        <v>193</v>
      </c>
      <c r="B346" s="204"/>
      <c r="C346" s="204"/>
      <c r="D346" s="204"/>
      <c r="E346" s="204"/>
      <c r="F346" s="204"/>
      <c r="G346" s="204"/>
      <c r="H346" s="204"/>
      <c r="I346" s="204"/>
      <c r="J346" s="204"/>
      <c r="K346" s="204"/>
      <c r="L346" s="204"/>
      <c r="M346" s="204"/>
    </row>
    <row r="347" spans="1:13">
      <c r="A347" s="204" t="s">
        <v>389</v>
      </c>
      <c r="B347" s="204"/>
      <c r="C347" s="204"/>
      <c r="D347" s="204"/>
      <c r="E347" s="204"/>
      <c r="F347" s="204"/>
      <c r="G347" s="204"/>
      <c r="H347" s="204"/>
      <c r="I347" s="204"/>
      <c r="J347" s="204"/>
      <c r="K347" s="204"/>
      <c r="L347" s="204"/>
      <c r="M347" s="204"/>
    </row>
    <row r="348" spans="1:13">
      <c r="A348" s="207" t="s">
        <v>161</v>
      </c>
      <c r="B348" s="203"/>
      <c r="C348" s="203"/>
      <c r="D348" s="203"/>
      <c r="E348" s="203"/>
      <c r="F348" s="203"/>
      <c r="G348" s="203"/>
      <c r="H348" s="203"/>
      <c r="I348" s="203"/>
      <c r="J348" s="203"/>
      <c r="K348" s="203"/>
      <c r="L348" s="203"/>
      <c r="M348" s="203"/>
    </row>
    <row r="349" spans="1:13">
      <c r="A349" s="207" t="s">
        <v>229</v>
      </c>
      <c r="B349" s="203"/>
      <c r="C349" s="203"/>
      <c r="D349" s="203"/>
      <c r="E349" s="203"/>
      <c r="F349" s="203"/>
      <c r="G349" s="203"/>
      <c r="H349" s="203"/>
      <c r="I349" s="203"/>
      <c r="J349" s="203"/>
      <c r="K349" s="203"/>
      <c r="L349" s="203"/>
      <c r="M349" s="203"/>
    </row>
    <row r="350" spans="1:13">
      <c r="A350" s="207" t="s">
        <v>230</v>
      </c>
      <c r="B350" s="203"/>
      <c r="C350" s="203"/>
      <c r="D350" s="203"/>
      <c r="E350" s="203"/>
      <c r="F350" s="203"/>
      <c r="G350" s="203"/>
      <c r="H350" s="203"/>
      <c r="I350" s="203"/>
      <c r="J350" s="203"/>
      <c r="K350" s="203"/>
      <c r="L350" s="203"/>
      <c r="M350" s="203"/>
    </row>
    <row r="351" spans="1:13">
      <c r="A351" s="207" t="s">
        <v>308</v>
      </c>
      <c r="B351" s="203"/>
      <c r="C351" s="203"/>
      <c r="D351" s="203"/>
      <c r="E351" s="203"/>
      <c r="F351" s="203"/>
      <c r="G351" s="203"/>
      <c r="H351" s="203"/>
      <c r="I351" s="203"/>
      <c r="J351" s="203"/>
      <c r="K351" s="203"/>
      <c r="L351" s="203"/>
      <c r="M351" s="203"/>
    </row>
    <row r="352" spans="1:13">
      <c r="A352" s="204" t="s">
        <v>231</v>
      </c>
      <c r="B352" s="204"/>
      <c r="C352" s="204"/>
      <c r="D352" s="204"/>
      <c r="E352" s="204"/>
      <c r="F352" s="204"/>
      <c r="G352" s="204"/>
      <c r="H352" s="204"/>
      <c r="I352" s="204"/>
      <c r="J352" s="204"/>
      <c r="K352" s="204"/>
      <c r="L352" s="204"/>
      <c r="M352" s="204"/>
    </row>
    <row r="353" spans="1:13">
      <c r="A353" s="202" t="s">
        <v>162</v>
      </c>
      <c r="B353" s="202"/>
      <c r="C353" s="202"/>
      <c r="D353" s="202"/>
      <c r="E353" s="202"/>
      <c r="F353" s="202"/>
      <c r="G353" s="202"/>
      <c r="H353" s="202"/>
      <c r="I353" s="202"/>
      <c r="J353" s="202"/>
      <c r="K353" s="202"/>
      <c r="L353" s="202"/>
      <c r="M353" s="202"/>
    </row>
    <row r="354" spans="1:13">
      <c r="A354" s="204" t="s">
        <v>390</v>
      </c>
      <c r="B354" s="204"/>
      <c r="C354" s="204"/>
      <c r="D354" s="204"/>
      <c r="E354" s="204"/>
      <c r="F354" s="204"/>
      <c r="G354" s="204"/>
      <c r="H354" s="204"/>
      <c r="I354" s="204"/>
      <c r="J354" s="204"/>
      <c r="K354" s="204"/>
      <c r="L354" s="204"/>
      <c r="M354" s="204"/>
    </row>
    <row r="355" spans="1:13" ht="11.1" customHeight="1">
      <c r="A355" s="204"/>
      <c r="B355" s="204"/>
      <c r="C355" s="204"/>
      <c r="D355" s="204"/>
      <c r="E355" s="204"/>
      <c r="F355" s="204"/>
      <c r="G355" s="204"/>
      <c r="H355" s="204"/>
      <c r="I355" s="204"/>
      <c r="J355" s="204"/>
      <c r="K355" s="204"/>
      <c r="L355" s="204"/>
      <c r="M355" s="204"/>
    </row>
    <row r="356" spans="1:13" ht="14.25" customHeight="1">
      <c r="A356" s="205" t="s">
        <v>143</v>
      </c>
      <c r="B356" s="205"/>
      <c r="C356" s="205"/>
      <c r="D356" s="205"/>
      <c r="E356" s="205"/>
      <c r="F356" s="205"/>
      <c r="G356" s="205"/>
      <c r="H356" s="205"/>
      <c r="I356" s="205"/>
      <c r="J356" s="205"/>
      <c r="K356" s="205"/>
      <c r="L356" s="205"/>
      <c r="M356" s="205"/>
    </row>
    <row r="357" spans="1:13" ht="14.25" customHeight="1">
      <c r="A357" s="206" t="s">
        <v>619</v>
      </c>
      <c r="B357" s="206"/>
      <c r="C357" s="206"/>
      <c r="D357" s="206"/>
      <c r="E357" s="206"/>
      <c r="F357" s="206"/>
      <c r="G357" s="206"/>
      <c r="H357" s="206"/>
      <c r="I357" s="206"/>
      <c r="J357" s="206"/>
      <c r="K357" s="206"/>
      <c r="L357" s="206"/>
      <c r="M357" s="206"/>
    </row>
    <row r="358" spans="1:13" ht="14.25" customHeight="1">
      <c r="A358" s="202" t="s">
        <v>31</v>
      </c>
      <c r="B358" s="202"/>
      <c r="C358" s="202"/>
      <c r="D358" s="202"/>
      <c r="E358" s="202"/>
      <c r="F358" s="202"/>
      <c r="G358" s="202"/>
      <c r="H358" s="202"/>
      <c r="I358" s="202"/>
      <c r="J358" s="202"/>
      <c r="K358" s="202"/>
      <c r="L358" s="202"/>
      <c r="M358" s="202"/>
    </row>
    <row r="359" spans="1:13" ht="14.25" customHeight="1">
      <c r="A359" s="202" t="s">
        <v>620</v>
      </c>
      <c r="B359" s="202"/>
      <c r="C359" s="202"/>
      <c r="D359" s="202"/>
      <c r="E359" s="202"/>
      <c r="F359" s="202"/>
      <c r="G359" s="202"/>
      <c r="H359" s="202"/>
      <c r="I359" s="202"/>
      <c r="J359" s="202"/>
      <c r="K359" s="202"/>
      <c r="L359" s="202"/>
      <c r="M359" s="202"/>
    </row>
    <row r="360" spans="1:13" ht="14.25" customHeight="1">
      <c r="A360" s="202" t="s">
        <v>155</v>
      </c>
      <c r="B360" s="202"/>
      <c r="C360" s="202"/>
      <c r="D360" s="202"/>
      <c r="E360" s="202"/>
      <c r="F360" s="202"/>
      <c r="G360" s="202"/>
      <c r="H360" s="202"/>
      <c r="I360" s="202"/>
      <c r="J360" s="202"/>
      <c r="K360" s="202"/>
      <c r="L360" s="202"/>
      <c r="M360" s="202"/>
    </row>
    <row r="361" spans="1:13" ht="14.25" customHeight="1">
      <c r="A361" s="202" t="s">
        <v>156</v>
      </c>
      <c r="B361" s="202"/>
      <c r="C361" s="202"/>
      <c r="D361" s="202"/>
      <c r="E361" s="202"/>
      <c r="F361" s="202"/>
      <c r="G361" s="202"/>
      <c r="H361" s="202"/>
      <c r="I361" s="202"/>
      <c r="J361" s="202"/>
      <c r="K361" s="202"/>
      <c r="L361" s="202"/>
      <c r="M361" s="202"/>
    </row>
    <row r="362" spans="1:13" ht="14.25" customHeight="1">
      <c r="A362" s="201" t="s">
        <v>157</v>
      </c>
      <c r="B362" s="201"/>
      <c r="C362" s="201"/>
      <c r="D362" s="201"/>
      <c r="E362" s="201"/>
      <c r="F362" s="201"/>
      <c r="G362" s="201"/>
      <c r="H362" s="201"/>
      <c r="I362" s="201"/>
      <c r="J362" s="201"/>
    </row>
    <row r="363" spans="1:13" ht="14.25" customHeight="1">
      <c r="A363" s="202" t="s">
        <v>158</v>
      </c>
      <c r="B363" s="202"/>
      <c r="C363" s="202"/>
      <c r="D363" s="202"/>
      <c r="E363" s="202"/>
      <c r="F363" s="202"/>
      <c r="G363" s="202"/>
      <c r="H363" s="202"/>
      <c r="I363" s="202"/>
      <c r="J363" s="202"/>
      <c r="K363" s="202"/>
      <c r="L363" s="202"/>
      <c r="M363" s="202"/>
    </row>
    <row r="364" spans="1:13" ht="14.25" customHeight="1">
      <c r="A364" s="202" t="s">
        <v>159</v>
      </c>
      <c r="B364" s="202"/>
      <c r="C364" s="202"/>
      <c r="D364" s="202"/>
      <c r="E364" s="202"/>
      <c r="F364" s="202"/>
      <c r="G364" s="202"/>
      <c r="H364" s="202"/>
      <c r="I364" s="202"/>
      <c r="J364" s="202"/>
      <c r="K364" s="202"/>
      <c r="L364" s="202"/>
      <c r="M364" s="202"/>
    </row>
    <row r="365" spans="1:13" ht="14.25" customHeight="1">
      <c r="A365" s="202" t="s">
        <v>84</v>
      </c>
      <c r="B365" s="202"/>
      <c r="C365" s="202"/>
      <c r="D365" s="202"/>
      <c r="E365" s="202"/>
      <c r="F365" s="202"/>
      <c r="G365" s="202"/>
      <c r="H365" s="202"/>
      <c r="I365" s="202"/>
      <c r="J365" s="202"/>
      <c r="K365" s="202"/>
      <c r="L365" s="202"/>
      <c r="M365" s="202"/>
    </row>
    <row r="366" spans="1:13" ht="14.25" customHeight="1">
      <c r="A366" s="201" t="s">
        <v>160</v>
      </c>
      <c r="B366" s="201"/>
      <c r="C366" s="201"/>
      <c r="D366" s="201"/>
      <c r="E366" s="201"/>
      <c r="F366" s="201"/>
      <c r="G366" s="201"/>
      <c r="H366" s="201"/>
      <c r="I366" s="201"/>
      <c r="J366" s="201"/>
    </row>
    <row r="367" spans="1:13" ht="14.25" customHeight="1">
      <c r="A367" s="202" t="s">
        <v>391</v>
      </c>
      <c r="B367" s="202"/>
      <c r="C367" s="202"/>
      <c r="D367" s="202"/>
      <c r="E367" s="202"/>
      <c r="F367" s="202"/>
      <c r="G367" s="202"/>
      <c r="H367" s="202"/>
      <c r="I367" s="202"/>
      <c r="J367" s="202"/>
      <c r="K367" s="202"/>
      <c r="L367" s="202"/>
      <c r="M367" s="202"/>
    </row>
    <row r="368" spans="1:13" ht="14.25" customHeight="1">
      <c r="A368" s="200" t="s">
        <v>190</v>
      </c>
      <c r="B368" s="203"/>
      <c r="C368" s="203"/>
      <c r="D368" s="203"/>
      <c r="E368" s="203"/>
      <c r="F368" s="203"/>
      <c r="G368" s="203"/>
      <c r="H368" s="203"/>
      <c r="I368" s="203"/>
      <c r="J368" s="203"/>
      <c r="K368" s="203"/>
      <c r="L368" s="203"/>
      <c r="M368" s="203"/>
    </row>
    <row r="369" spans="1:13" ht="14.25" customHeight="1">
      <c r="A369" s="202" t="s">
        <v>191</v>
      </c>
      <c r="B369" s="202"/>
      <c r="C369" s="202"/>
      <c r="D369" s="202"/>
      <c r="E369" s="202"/>
      <c r="F369" s="202"/>
      <c r="G369" s="202"/>
      <c r="H369" s="202"/>
      <c r="I369" s="202"/>
      <c r="J369" s="202"/>
      <c r="K369" s="202"/>
      <c r="L369" s="202"/>
      <c r="M369" s="202"/>
    </row>
    <row r="370" spans="1:13" ht="14.25" customHeight="1">
      <c r="A370" s="202" t="s">
        <v>72</v>
      </c>
      <c r="B370" s="202"/>
      <c r="C370" s="202"/>
      <c r="D370" s="202"/>
      <c r="E370" s="202"/>
      <c r="F370" s="202"/>
      <c r="G370" s="202"/>
      <c r="H370" s="202"/>
      <c r="I370" s="202"/>
      <c r="J370" s="202"/>
      <c r="K370" s="202"/>
      <c r="L370" s="202"/>
      <c r="M370" s="202"/>
    </row>
    <row r="371" spans="1:13" ht="14.25" customHeight="1">
      <c r="A371" s="202" t="s">
        <v>621</v>
      </c>
      <c r="B371" s="202"/>
      <c r="C371" s="202"/>
      <c r="D371" s="202"/>
      <c r="E371" s="202"/>
      <c r="F371" s="202"/>
      <c r="G371" s="202"/>
      <c r="H371" s="202"/>
      <c r="I371" s="202"/>
      <c r="J371" s="202"/>
      <c r="K371" s="202"/>
      <c r="L371" s="202"/>
      <c r="M371" s="202"/>
    </row>
    <row r="372" spans="1:13" ht="14.25" customHeight="1">
      <c r="A372" s="202" t="s">
        <v>84</v>
      </c>
      <c r="B372" s="202"/>
      <c r="C372" s="202"/>
      <c r="D372" s="202"/>
      <c r="E372" s="202"/>
      <c r="F372" s="202"/>
      <c r="G372" s="202"/>
      <c r="H372" s="202"/>
      <c r="I372" s="202"/>
      <c r="J372" s="202"/>
      <c r="K372" s="202"/>
      <c r="L372" s="202"/>
      <c r="M372" s="202"/>
    </row>
    <row r="373" spans="1:13" ht="14.25" customHeight="1">
      <c r="A373" s="200" t="s">
        <v>73</v>
      </c>
      <c r="B373" s="203"/>
      <c r="C373" s="203"/>
      <c r="D373" s="203"/>
      <c r="E373" s="203"/>
      <c r="F373" s="203"/>
      <c r="G373" s="203"/>
      <c r="H373" s="203"/>
      <c r="I373" s="203"/>
      <c r="J373" s="203"/>
      <c r="K373" s="203"/>
      <c r="L373" s="203"/>
      <c r="M373" s="203"/>
    </row>
    <row r="374" spans="1:13" ht="14.25" customHeight="1">
      <c r="A374" s="204" t="s">
        <v>74</v>
      </c>
      <c r="B374" s="204"/>
      <c r="C374" s="204"/>
      <c r="D374" s="204"/>
      <c r="E374" s="204"/>
      <c r="F374" s="204"/>
      <c r="G374" s="204"/>
      <c r="H374" s="204"/>
      <c r="I374" s="204"/>
      <c r="J374" s="204"/>
      <c r="K374" s="204"/>
      <c r="L374" s="204"/>
      <c r="M374" s="204"/>
    </row>
    <row r="375" spans="1:13" ht="14.25" customHeight="1">
      <c r="A375" s="204" t="s">
        <v>622</v>
      </c>
      <c r="B375" s="204"/>
      <c r="C375" s="204"/>
      <c r="D375" s="204"/>
      <c r="E375" s="204"/>
      <c r="F375" s="204"/>
      <c r="G375" s="204"/>
      <c r="H375" s="204"/>
      <c r="I375" s="204"/>
      <c r="J375" s="204"/>
      <c r="K375" s="204"/>
      <c r="L375" s="204"/>
      <c r="M375" s="204"/>
    </row>
    <row r="376" spans="1:13" ht="14.25" customHeight="1">
      <c r="A376" s="202" t="s">
        <v>623</v>
      </c>
      <c r="B376" s="202"/>
      <c r="C376" s="202"/>
      <c r="D376" s="202"/>
      <c r="E376" s="202"/>
      <c r="F376" s="202"/>
      <c r="G376" s="202"/>
      <c r="H376" s="202"/>
      <c r="I376" s="202"/>
      <c r="J376" s="202"/>
      <c r="K376" s="202"/>
      <c r="L376" s="202"/>
      <c r="M376" s="202"/>
    </row>
    <row r="377" spans="1:13" ht="14.25" customHeight="1">
      <c r="A377" s="202" t="s">
        <v>624</v>
      </c>
      <c r="B377" s="202"/>
      <c r="C377" s="202"/>
      <c r="D377" s="202"/>
      <c r="E377" s="202"/>
      <c r="F377" s="202"/>
      <c r="G377" s="202"/>
      <c r="H377" s="202"/>
      <c r="I377" s="202"/>
      <c r="J377" s="202"/>
      <c r="K377" s="202"/>
      <c r="L377" s="202"/>
      <c r="M377" s="202"/>
    </row>
    <row r="378" spans="1:13" ht="14.25" customHeight="1">
      <c r="A378" s="204" t="s">
        <v>625</v>
      </c>
      <c r="B378" s="204"/>
      <c r="C378" s="204"/>
      <c r="D378" s="204"/>
      <c r="E378" s="204"/>
      <c r="F378" s="204"/>
      <c r="G378" s="204"/>
      <c r="H378" s="204"/>
      <c r="I378" s="204"/>
      <c r="J378" s="204"/>
      <c r="K378" s="204"/>
      <c r="L378" s="204"/>
      <c r="M378" s="204"/>
    </row>
    <row r="379" spans="1:13" ht="14.25" customHeight="1">
      <c r="A379" s="202" t="s">
        <v>626</v>
      </c>
      <c r="B379" s="202"/>
      <c r="C379" s="202"/>
      <c r="D379" s="202"/>
      <c r="E379" s="202"/>
      <c r="F379" s="202"/>
      <c r="G379" s="202"/>
      <c r="H379" s="202"/>
      <c r="I379" s="202"/>
      <c r="J379" s="202"/>
      <c r="K379" s="202"/>
      <c r="L379" s="202"/>
      <c r="M379" s="202"/>
    </row>
    <row r="380" spans="1:13" ht="14.25" customHeight="1">
      <c r="A380" s="202" t="s">
        <v>627</v>
      </c>
      <c r="B380" s="202"/>
      <c r="C380" s="202"/>
      <c r="D380" s="202"/>
      <c r="E380" s="202"/>
      <c r="F380" s="202"/>
      <c r="G380" s="202"/>
      <c r="H380" s="202"/>
      <c r="I380" s="202"/>
      <c r="J380" s="202"/>
      <c r="K380" s="202"/>
      <c r="L380" s="202"/>
      <c r="M380" s="202"/>
    </row>
    <row r="381" spans="1:13" ht="14.25" customHeight="1">
      <c r="A381" s="200" t="s">
        <v>628</v>
      </c>
      <c r="B381" s="203"/>
      <c r="C381" s="203"/>
      <c r="D381" s="203"/>
      <c r="E381" s="203"/>
      <c r="F381" s="203"/>
      <c r="G381" s="203"/>
      <c r="H381" s="203"/>
      <c r="I381" s="203"/>
      <c r="J381" s="203"/>
      <c r="K381" s="203"/>
      <c r="L381" s="203"/>
      <c r="M381" s="203"/>
    </row>
    <row r="382" spans="1:13" ht="14.25" customHeight="1">
      <c r="A382" s="204" t="s">
        <v>629</v>
      </c>
      <c r="B382" s="204"/>
      <c r="C382" s="204"/>
      <c r="D382" s="204"/>
      <c r="E382" s="204"/>
      <c r="F382" s="204"/>
      <c r="G382" s="204"/>
      <c r="H382" s="204"/>
      <c r="I382" s="204"/>
      <c r="J382" s="204"/>
      <c r="K382" s="204"/>
      <c r="L382" s="204"/>
      <c r="M382" s="204"/>
    </row>
    <row r="383" spans="1:13" ht="14.25" customHeight="1">
      <c r="A383" s="204" t="s">
        <v>75</v>
      </c>
      <c r="B383" s="204"/>
      <c r="C383" s="204"/>
      <c r="D383" s="204"/>
      <c r="E383" s="204"/>
      <c r="F383" s="204"/>
      <c r="G383" s="204"/>
      <c r="H383" s="204"/>
      <c r="I383" s="204"/>
      <c r="J383" s="204"/>
      <c r="K383" s="204"/>
      <c r="L383" s="204"/>
      <c r="M383" s="204"/>
    </row>
    <row r="384" spans="1:13" ht="14.25" customHeight="1">
      <c r="A384" s="202" t="s">
        <v>228</v>
      </c>
      <c r="B384" s="202"/>
      <c r="C384" s="202"/>
      <c r="D384" s="202"/>
      <c r="E384" s="202"/>
      <c r="F384" s="202"/>
      <c r="G384" s="202"/>
      <c r="H384" s="202"/>
      <c r="I384" s="202"/>
      <c r="J384" s="202"/>
      <c r="K384" s="202"/>
      <c r="L384" s="202"/>
      <c r="M384" s="202"/>
    </row>
    <row r="385" spans="1:13" ht="14.25" customHeight="1">
      <c r="A385" s="202" t="s">
        <v>16</v>
      </c>
      <c r="B385" s="202"/>
      <c r="C385" s="202"/>
      <c r="D385" s="202"/>
      <c r="E385" s="202"/>
      <c r="F385" s="202"/>
      <c r="G385" s="202"/>
      <c r="H385" s="202"/>
      <c r="I385" s="202"/>
      <c r="J385" s="202"/>
      <c r="K385" s="202"/>
      <c r="L385" s="202"/>
      <c r="M385" s="202"/>
    </row>
    <row r="386" spans="1:13" ht="14.25" customHeight="1">
      <c r="A386" s="202" t="s">
        <v>17</v>
      </c>
      <c r="B386" s="202"/>
      <c r="C386" s="202"/>
      <c r="D386" s="202"/>
      <c r="E386" s="202"/>
      <c r="F386" s="202"/>
      <c r="G386" s="202"/>
      <c r="H386" s="202"/>
      <c r="I386" s="202"/>
      <c r="J386" s="202"/>
      <c r="K386" s="202"/>
      <c r="L386" s="202"/>
      <c r="M386" s="202"/>
    </row>
    <row r="387" spans="1:13" ht="14.25" customHeight="1">
      <c r="A387" s="202" t="s">
        <v>392</v>
      </c>
      <c r="B387" s="202"/>
      <c r="C387" s="202"/>
      <c r="D387" s="202"/>
      <c r="E387" s="202"/>
      <c r="F387" s="202"/>
      <c r="G387" s="202"/>
      <c r="H387" s="202"/>
      <c r="I387" s="202"/>
      <c r="J387" s="202"/>
      <c r="K387" s="202"/>
      <c r="L387" s="202"/>
      <c r="M387" s="202"/>
    </row>
    <row r="388" spans="1:13" ht="11.1" customHeight="1">
      <c r="A388" s="204"/>
      <c r="B388" s="204"/>
      <c r="C388" s="204"/>
      <c r="D388" s="204"/>
      <c r="E388" s="204"/>
      <c r="F388" s="204"/>
      <c r="G388" s="204"/>
      <c r="H388" s="204"/>
      <c r="I388" s="204"/>
      <c r="J388" s="204"/>
      <c r="K388" s="204"/>
      <c r="L388" s="204"/>
      <c r="M388" s="204"/>
    </row>
    <row r="389" spans="1:13">
      <c r="A389" s="205" t="s">
        <v>126</v>
      </c>
      <c r="B389" s="205"/>
      <c r="C389" s="205"/>
      <c r="D389" s="205"/>
      <c r="E389" s="205"/>
      <c r="F389" s="205"/>
      <c r="G389" s="205"/>
      <c r="H389" s="205"/>
      <c r="I389" s="205"/>
      <c r="J389" s="205"/>
      <c r="K389" s="205"/>
      <c r="L389" s="205"/>
      <c r="M389" s="205"/>
    </row>
    <row r="390" spans="1:13">
      <c r="A390" s="206" t="s">
        <v>630</v>
      </c>
      <c r="B390" s="206"/>
      <c r="C390" s="206"/>
      <c r="D390" s="206"/>
      <c r="E390" s="206"/>
      <c r="F390" s="206"/>
      <c r="G390" s="206"/>
      <c r="H390" s="206"/>
      <c r="I390" s="206"/>
      <c r="J390" s="206"/>
      <c r="K390" s="206"/>
      <c r="L390" s="206"/>
      <c r="M390" s="206"/>
    </row>
    <row r="391" spans="1:13">
      <c r="A391" s="204" t="s">
        <v>631</v>
      </c>
      <c r="B391" s="204"/>
      <c r="C391" s="204"/>
      <c r="D391" s="204"/>
      <c r="E391" s="204"/>
      <c r="F391" s="204"/>
      <c r="G391" s="204"/>
      <c r="H391" s="204"/>
      <c r="I391" s="204"/>
      <c r="J391" s="204"/>
      <c r="K391" s="204"/>
      <c r="L391" s="204"/>
      <c r="M391" s="204"/>
    </row>
    <row r="392" spans="1:13">
      <c r="A392" s="204" t="s">
        <v>632</v>
      </c>
      <c r="B392" s="204"/>
      <c r="C392" s="204"/>
      <c r="D392" s="204"/>
      <c r="E392" s="204"/>
      <c r="F392" s="204"/>
      <c r="G392" s="204"/>
      <c r="H392" s="204"/>
      <c r="I392" s="204"/>
      <c r="J392" s="204"/>
      <c r="K392" s="204"/>
      <c r="L392" s="204"/>
      <c r="M392" s="204"/>
    </row>
    <row r="393" spans="1:13">
      <c r="A393" s="204" t="s">
        <v>633</v>
      </c>
      <c r="B393" s="204"/>
      <c r="C393" s="204"/>
      <c r="D393" s="204"/>
      <c r="E393" s="204"/>
      <c r="F393" s="204"/>
      <c r="G393" s="204"/>
      <c r="H393" s="204"/>
      <c r="I393" s="204"/>
      <c r="J393" s="204"/>
      <c r="K393" s="204"/>
      <c r="L393" s="204"/>
      <c r="M393" s="204"/>
    </row>
    <row r="394" spans="1:13">
      <c r="A394" s="204" t="s">
        <v>634</v>
      </c>
      <c r="B394" s="204"/>
      <c r="C394" s="204"/>
      <c r="D394" s="204"/>
      <c r="E394" s="204"/>
      <c r="F394" s="204"/>
      <c r="G394" s="204"/>
      <c r="H394" s="204"/>
      <c r="I394" s="204"/>
      <c r="J394" s="204"/>
      <c r="K394" s="204"/>
      <c r="L394" s="204"/>
      <c r="M394" s="204"/>
    </row>
    <row r="395" spans="1:13">
      <c r="A395" s="202" t="s">
        <v>99</v>
      </c>
      <c r="B395" s="202"/>
      <c r="C395" s="202"/>
      <c r="D395" s="202"/>
      <c r="E395" s="202"/>
      <c r="F395" s="202"/>
      <c r="G395" s="202"/>
      <c r="H395" s="202"/>
      <c r="I395" s="202"/>
      <c r="J395" s="202"/>
      <c r="K395" s="202"/>
      <c r="L395" s="202"/>
      <c r="M395" s="202"/>
    </row>
    <row r="396" spans="1:13">
      <c r="A396" s="204" t="s">
        <v>25</v>
      </c>
      <c r="B396" s="204"/>
      <c r="C396" s="204"/>
      <c r="D396" s="204"/>
      <c r="E396" s="204"/>
      <c r="F396" s="204"/>
      <c r="G396" s="204"/>
      <c r="H396" s="204"/>
      <c r="I396" s="204"/>
      <c r="J396" s="204"/>
      <c r="K396" s="204"/>
      <c r="L396" s="204"/>
      <c r="M396" s="204"/>
    </row>
    <row r="397" spans="1:13">
      <c r="A397" s="204" t="s">
        <v>51</v>
      </c>
      <c r="B397" s="204"/>
      <c r="C397" s="204"/>
      <c r="D397" s="204"/>
      <c r="E397" s="204"/>
      <c r="F397" s="204"/>
      <c r="G397" s="204"/>
      <c r="H397" s="204"/>
      <c r="I397" s="204"/>
      <c r="J397" s="204"/>
      <c r="K397" s="204"/>
      <c r="L397" s="204"/>
      <c r="M397" s="204"/>
    </row>
    <row r="398" spans="1:13" ht="11.1" customHeight="1">
      <c r="A398" s="214"/>
      <c r="B398" s="214"/>
      <c r="C398" s="214"/>
      <c r="D398" s="214"/>
      <c r="E398" s="214"/>
      <c r="F398" s="214"/>
      <c r="G398" s="214"/>
      <c r="H398" s="214"/>
      <c r="I398" s="214"/>
      <c r="J398" s="214"/>
      <c r="K398" s="214"/>
      <c r="L398" s="214"/>
      <c r="M398" s="214"/>
    </row>
    <row r="399" spans="1:13">
      <c r="A399" s="205" t="s">
        <v>7</v>
      </c>
      <c r="B399" s="205"/>
      <c r="C399" s="205"/>
      <c r="D399" s="205"/>
      <c r="E399" s="205"/>
      <c r="F399" s="205"/>
      <c r="G399" s="205"/>
      <c r="H399" s="205"/>
      <c r="I399" s="205"/>
      <c r="J399" s="205"/>
      <c r="K399" s="205"/>
      <c r="L399" s="205"/>
      <c r="M399" s="205"/>
    </row>
    <row r="400" spans="1:13">
      <c r="A400" s="206" t="s">
        <v>635</v>
      </c>
      <c r="B400" s="206"/>
      <c r="C400" s="206"/>
      <c r="D400" s="206"/>
      <c r="E400" s="206"/>
      <c r="F400" s="206"/>
      <c r="G400" s="206"/>
      <c r="H400" s="206"/>
      <c r="I400" s="206"/>
      <c r="J400" s="206"/>
      <c r="K400" s="206"/>
      <c r="L400" s="206"/>
      <c r="M400" s="206"/>
    </row>
    <row r="401" spans="1:13">
      <c r="A401" s="202" t="s">
        <v>163</v>
      </c>
      <c r="B401" s="202"/>
      <c r="C401" s="202"/>
      <c r="D401" s="202"/>
      <c r="E401" s="202"/>
      <c r="F401" s="202"/>
      <c r="G401" s="202"/>
      <c r="H401" s="202"/>
      <c r="I401" s="202"/>
      <c r="J401" s="202"/>
      <c r="K401" s="202"/>
      <c r="L401" s="202"/>
      <c r="M401" s="202"/>
    </row>
    <row r="402" spans="1:13">
      <c r="A402" s="204" t="s">
        <v>393</v>
      </c>
      <c r="B402" s="204"/>
      <c r="C402" s="204"/>
      <c r="D402" s="204"/>
      <c r="E402" s="204"/>
      <c r="F402" s="204"/>
      <c r="G402" s="204"/>
      <c r="H402" s="204"/>
      <c r="I402" s="204"/>
      <c r="J402" s="204"/>
      <c r="K402" s="204"/>
      <c r="L402" s="204"/>
      <c r="M402" s="204"/>
    </row>
    <row r="403" spans="1:13">
      <c r="A403" s="204" t="s">
        <v>394</v>
      </c>
      <c r="B403" s="204"/>
      <c r="C403" s="204"/>
      <c r="D403" s="204"/>
      <c r="E403" s="204"/>
      <c r="F403" s="204"/>
      <c r="G403" s="204"/>
      <c r="H403" s="204"/>
      <c r="I403" s="204"/>
      <c r="J403" s="204"/>
      <c r="K403" s="204"/>
      <c r="L403" s="204"/>
      <c r="M403" s="204"/>
    </row>
    <row r="404" spans="1:13">
      <c r="A404" s="204" t="s">
        <v>101</v>
      </c>
      <c r="B404" s="204"/>
      <c r="C404" s="204"/>
      <c r="D404" s="204"/>
      <c r="E404" s="204"/>
      <c r="F404" s="204"/>
      <c r="G404" s="204"/>
      <c r="H404" s="204"/>
      <c r="I404" s="204"/>
      <c r="J404" s="204"/>
      <c r="K404" s="204"/>
      <c r="L404" s="204"/>
      <c r="M404" s="204"/>
    </row>
    <row r="405" spans="1:13">
      <c r="A405" s="204" t="s">
        <v>395</v>
      </c>
      <c r="B405" s="204"/>
      <c r="C405" s="204"/>
      <c r="D405" s="204"/>
      <c r="E405" s="204"/>
      <c r="F405" s="204"/>
      <c r="G405" s="204"/>
      <c r="H405" s="204"/>
      <c r="I405" s="204"/>
      <c r="J405" s="204"/>
      <c r="K405" s="204"/>
      <c r="L405" s="204"/>
      <c r="M405" s="204"/>
    </row>
    <row r="406" spans="1:13">
      <c r="A406" s="204" t="s">
        <v>52</v>
      </c>
      <c r="B406" s="204"/>
      <c r="C406" s="204"/>
      <c r="D406" s="204"/>
      <c r="E406" s="204"/>
      <c r="F406" s="204"/>
      <c r="G406" s="204"/>
      <c r="H406" s="204"/>
      <c r="I406" s="204"/>
      <c r="J406" s="204"/>
      <c r="K406" s="204"/>
      <c r="L406" s="204"/>
      <c r="M406" s="204"/>
    </row>
    <row r="407" spans="1:13">
      <c r="A407" s="204" t="s">
        <v>53</v>
      </c>
      <c r="B407" s="204"/>
      <c r="C407" s="204"/>
      <c r="D407" s="204"/>
      <c r="E407" s="204"/>
      <c r="F407" s="204"/>
      <c r="G407" s="204"/>
      <c r="H407" s="204"/>
      <c r="I407" s="204"/>
      <c r="J407" s="204"/>
      <c r="K407" s="204"/>
      <c r="L407" s="204"/>
      <c r="M407" s="204"/>
    </row>
    <row r="408" spans="1:13">
      <c r="A408" s="204" t="s">
        <v>30</v>
      </c>
      <c r="B408" s="204"/>
      <c r="C408" s="204"/>
      <c r="D408" s="204"/>
      <c r="E408" s="204"/>
      <c r="F408" s="204"/>
      <c r="G408" s="204"/>
      <c r="H408" s="204"/>
      <c r="I408" s="204"/>
      <c r="J408" s="204"/>
      <c r="K408" s="204"/>
      <c r="L408" s="204"/>
      <c r="M408" s="204"/>
    </row>
    <row r="409" spans="1:13">
      <c r="A409" s="202" t="s">
        <v>247</v>
      </c>
      <c r="B409" s="202"/>
      <c r="C409" s="202"/>
      <c r="D409" s="202"/>
      <c r="E409" s="202"/>
      <c r="F409" s="202"/>
      <c r="G409" s="202"/>
      <c r="H409" s="202"/>
      <c r="I409" s="202"/>
      <c r="J409" s="202"/>
      <c r="K409" s="202"/>
      <c r="L409" s="202"/>
      <c r="M409" s="202"/>
    </row>
    <row r="410" spans="1:13">
      <c r="A410" s="204" t="s">
        <v>309</v>
      </c>
      <c r="B410" s="204"/>
      <c r="C410" s="204"/>
      <c r="D410" s="204"/>
      <c r="E410" s="204"/>
      <c r="F410" s="204"/>
      <c r="G410" s="204"/>
      <c r="H410" s="204"/>
      <c r="I410" s="204"/>
      <c r="J410" s="204"/>
      <c r="K410" s="204"/>
      <c r="L410" s="204"/>
      <c r="M410" s="204"/>
    </row>
    <row r="411" spans="1:13" ht="11.1" customHeight="1">
      <c r="A411" s="204"/>
      <c r="B411" s="204"/>
      <c r="C411" s="204"/>
      <c r="D411" s="204"/>
      <c r="E411" s="204"/>
      <c r="F411" s="204"/>
      <c r="G411" s="204"/>
      <c r="H411" s="204"/>
      <c r="I411" s="204"/>
      <c r="J411" s="204"/>
      <c r="K411" s="204"/>
      <c r="L411" s="204"/>
      <c r="M411" s="204"/>
    </row>
    <row r="412" spans="1:13">
      <c r="A412" s="205" t="s">
        <v>107</v>
      </c>
      <c r="B412" s="205"/>
      <c r="C412" s="205"/>
      <c r="D412" s="205"/>
      <c r="E412" s="205"/>
      <c r="F412" s="205"/>
      <c r="G412" s="205"/>
      <c r="H412" s="205"/>
      <c r="I412" s="205"/>
      <c r="J412" s="205"/>
      <c r="K412" s="205"/>
      <c r="L412" s="205"/>
      <c r="M412" s="205"/>
    </row>
    <row r="413" spans="1:13">
      <c r="A413" s="206" t="s">
        <v>636</v>
      </c>
      <c r="B413" s="206"/>
      <c r="C413" s="206"/>
      <c r="D413" s="206"/>
      <c r="E413" s="206"/>
      <c r="F413" s="206"/>
      <c r="G413" s="206"/>
      <c r="H413" s="206"/>
      <c r="I413" s="206"/>
      <c r="J413" s="206"/>
      <c r="K413" s="206"/>
      <c r="L413" s="206"/>
      <c r="M413" s="206"/>
    </row>
    <row r="414" spans="1:13">
      <c r="A414" s="204" t="s">
        <v>396</v>
      </c>
      <c r="B414" s="204"/>
      <c r="C414" s="204"/>
      <c r="D414" s="204"/>
      <c r="E414" s="204"/>
      <c r="F414" s="204"/>
      <c r="G414" s="204"/>
      <c r="H414" s="204"/>
      <c r="I414" s="204"/>
      <c r="J414" s="204"/>
      <c r="K414" s="204"/>
      <c r="L414" s="204"/>
      <c r="M414" s="204"/>
    </row>
    <row r="415" spans="1:13">
      <c r="A415" s="202" t="s">
        <v>232</v>
      </c>
      <c r="B415" s="202"/>
      <c r="C415" s="202"/>
      <c r="D415" s="202"/>
      <c r="E415" s="202"/>
      <c r="F415" s="202"/>
      <c r="G415" s="202"/>
      <c r="H415" s="202"/>
      <c r="I415" s="202"/>
      <c r="J415" s="202"/>
      <c r="K415" s="202"/>
      <c r="L415" s="202"/>
      <c r="M415" s="202"/>
    </row>
    <row r="416" spans="1:13">
      <c r="A416" s="204" t="s">
        <v>397</v>
      </c>
      <c r="B416" s="204"/>
      <c r="C416" s="204"/>
      <c r="D416" s="204"/>
      <c r="E416" s="204"/>
      <c r="F416" s="204"/>
      <c r="G416" s="204"/>
      <c r="H416" s="204"/>
      <c r="I416" s="204"/>
      <c r="J416" s="204"/>
      <c r="K416" s="204"/>
      <c r="L416" s="204"/>
      <c r="M416" s="204"/>
    </row>
    <row r="417" spans="1:13">
      <c r="A417" s="204" t="s">
        <v>310</v>
      </c>
      <c r="B417" s="204"/>
      <c r="C417" s="204"/>
      <c r="D417" s="204"/>
      <c r="E417" s="204"/>
      <c r="F417" s="204"/>
      <c r="G417" s="204"/>
      <c r="H417" s="204"/>
      <c r="I417" s="204"/>
      <c r="J417" s="204"/>
      <c r="K417" s="204"/>
      <c r="L417" s="204"/>
      <c r="M417" s="204"/>
    </row>
    <row r="418" spans="1:13">
      <c r="A418" s="204" t="s">
        <v>82</v>
      </c>
      <c r="B418" s="204"/>
      <c r="C418" s="204"/>
      <c r="D418" s="204"/>
      <c r="E418" s="204"/>
      <c r="F418" s="204"/>
      <c r="G418" s="204"/>
      <c r="H418" s="204"/>
      <c r="I418" s="204"/>
      <c r="J418" s="204"/>
      <c r="K418" s="204"/>
      <c r="L418" s="204"/>
      <c r="M418" s="204"/>
    </row>
    <row r="419" spans="1:13">
      <c r="A419" s="204" t="s">
        <v>398</v>
      </c>
      <c r="B419" s="204"/>
      <c r="C419" s="204"/>
      <c r="D419" s="204"/>
      <c r="E419" s="204"/>
      <c r="F419" s="204"/>
      <c r="G419" s="204"/>
      <c r="H419" s="204"/>
      <c r="I419" s="204"/>
      <c r="J419" s="204"/>
      <c r="K419" s="204"/>
      <c r="L419" s="204"/>
      <c r="M419" s="204"/>
    </row>
    <row r="420" spans="1:13">
      <c r="A420" s="204" t="s">
        <v>399</v>
      </c>
      <c r="B420" s="204"/>
      <c r="C420" s="204"/>
      <c r="D420" s="204"/>
      <c r="E420" s="204"/>
      <c r="F420" s="204"/>
      <c r="G420" s="204"/>
      <c r="H420" s="204"/>
      <c r="I420" s="204"/>
      <c r="J420" s="204"/>
      <c r="K420" s="204"/>
      <c r="L420" s="204"/>
      <c r="M420" s="204"/>
    </row>
    <row r="421" spans="1:13">
      <c r="A421" s="204"/>
      <c r="B421" s="204"/>
      <c r="C421" s="204"/>
      <c r="D421" s="204"/>
      <c r="E421" s="204"/>
      <c r="F421" s="204"/>
      <c r="G421" s="204"/>
      <c r="H421" s="204"/>
      <c r="I421" s="204"/>
      <c r="J421" s="204"/>
      <c r="K421" s="204"/>
      <c r="L421" s="204"/>
      <c r="M421" s="204"/>
    </row>
    <row r="422" spans="1:13">
      <c r="A422" s="205" t="s">
        <v>427</v>
      </c>
      <c r="B422" s="205"/>
      <c r="C422" s="205"/>
      <c r="D422" s="205"/>
      <c r="E422" s="205"/>
      <c r="F422" s="205"/>
      <c r="G422" s="205"/>
      <c r="H422" s="205"/>
      <c r="I422" s="205"/>
      <c r="J422" s="205"/>
      <c r="K422" s="205"/>
      <c r="L422" s="205"/>
      <c r="M422" s="205"/>
    </row>
    <row r="423" spans="1:13">
      <c r="A423" s="204" t="s">
        <v>637</v>
      </c>
      <c r="B423" s="204"/>
      <c r="C423" s="204"/>
      <c r="D423" s="204"/>
      <c r="E423" s="204"/>
      <c r="F423" s="204"/>
      <c r="G423" s="204"/>
      <c r="H423" s="204"/>
      <c r="I423" s="204"/>
      <c r="J423" s="204"/>
      <c r="K423" s="204"/>
      <c r="L423" s="204"/>
      <c r="M423" s="204"/>
    </row>
    <row r="424" spans="1:13">
      <c r="A424" s="204" t="s">
        <v>429</v>
      </c>
      <c r="B424" s="204"/>
      <c r="C424" s="204"/>
      <c r="D424" s="204"/>
      <c r="E424" s="204"/>
      <c r="F424" s="204"/>
      <c r="G424" s="204"/>
      <c r="H424" s="204"/>
      <c r="I424" s="204"/>
      <c r="J424" s="204"/>
      <c r="K424" s="204"/>
      <c r="L424" s="204"/>
      <c r="M424" s="204"/>
    </row>
    <row r="425" spans="1:13">
      <c r="A425" s="204" t="s">
        <v>428</v>
      </c>
      <c r="B425" s="204"/>
      <c r="C425" s="204"/>
      <c r="D425" s="204"/>
      <c r="E425" s="204"/>
      <c r="F425" s="204"/>
      <c r="G425" s="204"/>
      <c r="H425" s="204"/>
      <c r="I425" s="204"/>
      <c r="J425" s="204"/>
      <c r="K425" s="204"/>
      <c r="L425" s="204"/>
      <c r="M425" s="204"/>
    </row>
    <row r="426" spans="1:13" ht="14.25" customHeight="1">
      <c r="A426" s="204"/>
      <c r="B426" s="204"/>
      <c r="C426" s="204"/>
      <c r="D426" s="204"/>
      <c r="E426" s="204"/>
      <c r="F426" s="204"/>
      <c r="G426" s="204"/>
      <c r="H426" s="204"/>
      <c r="I426" s="204"/>
      <c r="J426" s="204"/>
      <c r="K426" s="204"/>
      <c r="L426" s="204"/>
      <c r="M426" s="204"/>
    </row>
    <row r="427" spans="1:13">
      <c r="A427" s="205" t="s">
        <v>290</v>
      </c>
      <c r="B427" s="205"/>
      <c r="C427" s="205"/>
      <c r="D427" s="205"/>
      <c r="E427" s="205"/>
      <c r="F427" s="205"/>
      <c r="G427" s="205"/>
      <c r="H427" s="205"/>
      <c r="I427" s="205"/>
      <c r="J427" s="205"/>
      <c r="K427" s="205"/>
      <c r="L427" s="205"/>
      <c r="M427" s="205"/>
    </row>
    <row r="428" spans="1:13">
      <c r="A428" s="205" t="s">
        <v>638</v>
      </c>
      <c r="B428" s="205"/>
      <c r="C428" s="205"/>
      <c r="D428" s="205"/>
      <c r="E428" s="205"/>
      <c r="F428" s="205"/>
      <c r="G428" s="205"/>
      <c r="H428" s="205"/>
      <c r="I428" s="205"/>
      <c r="J428" s="205"/>
      <c r="K428" s="205"/>
      <c r="L428" s="205"/>
      <c r="M428" s="205"/>
    </row>
    <row r="429" spans="1:13">
      <c r="A429" s="202" t="s">
        <v>269</v>
      </c>
      <c r="B429" s="202"/>
      <c r="C429" s="202"/>
      <c r="D429" s="202"/>
      <c r="E429" s="202"/>
      <c r="F429" s="202"/>
      <c r="G429" s="202"/>
      <c r="H429" s="202"/>
      <c r="I429" s="202"/>
      <c r="J429" s="202"/>
      <c r="K429" s="202"/>
      <c r="L429" s="202"/>
      <c r="M429" s="202"/>
    </row>
    <row r="430" spans="1:13">
      <c r="A430" s="204" t="s">
        <v>270</v>
      </c>
      <c r="B430" s="204"/>
      <c r="C430" s="204"/>
      <c r="D430" s="204"/>
      <c r="E430" s="204"/>
      <c r="F430" s="204"/>
      <c r="G430" s="204"/>
      <c r="H430" s="204"/>
      <c r="I430" s="204"/>
      <c r="J430" s="204"/>
      <c r="K430" s="204"/>
      <c r="L430" s="204"/>
      <c r="M430" s="204"/>
    </row>
    <row r="431" spans="1:13">
      <c r="A431" s="202" t="s">
        <v>639</v>
      </c>
      <c r="B431" s="202"/>
      <c r="C431" s="202"/>
      <c r="D431" s="202"/>
      <c r="E431" s="202"/>
      <c r="F431" s="202"/>
      <c r="G431" s="202"/>
      <c r="H431" s="202"/>
      <c r="I431" s="202"/>
      <c r="J431" s="202"/>
      <c r="K431" s="202"/>
      <c r="L431" s="202"/>
      <c r="M431" s="202"/>
    </row>
    <row r="432" spans="1:13">
      <c r="A432" s="204" t="s">
        <v>640</v>
      </c>
      <c r="B432" s="204"/>
      <c r="C432" s="204"/>
      <c r="D432" s="204"/>
      <c r="E432" s="204"/>
      <c r="F432" s="204"/>
      <c r="G432" s="204"/>
      <c r="H432" s="204"/>
      <c r="I432" s="204"/>
      <c r="J432" s="204"/>
      <c r="K432" s="204"/>
      <c r="L432" s="204"/>
      <c r="M432" s="204"/>
    </row>
    <row r="433" spans="1:13">
      <c r="A433" s="212"/>
      <c r="B433" s="212"/>
      <c r="C433" s="212"/>
      <c r="D433" s="212"/>
      <c r="E433" s="212"/>
      <c r="F433" s="212"/>
      <c r="G433" s="212"/>
      <c r="H433" s="212"/>
      <c r="I433" s="212"/>
      <c r="J433" s="212"/>
      <c r="K433" s="212"/>
      <c r="L433" s="212"/>
      <c r="M433" s="212"/>
    </row>
    <row r="434" spans="1:13" ht="11.1" customHeight="1">
      <c r="A434" s="205" t="s">
        <v>400</v>
      </c>
      <c r="B434" s="205"/>
      <c r="C434" s="205"/>
      <c r="D434" s="205"/>
      <c r="E434" s="205"/>
      <c r="F434" s="205"/>
      <c r="G434" s="205"/>
      <c r="H434" s="205"/>
      <c r="I434" s="205"/>
      <c r="J434" s="205"/>
      <c r="K434" s="205"/>
      <c r="L434" s="205"/>
      <c r="M434" s="205"/>
    </row>
    <row r="435" spans="1:13">
      <c r="A435" s="206" t="s">
        <v>641</v>
      </c>
      <c r="B435" s="206"/>
      <c r="C435" s="206"/>
      <c r="D435" s="206"/>
      <c r="E435" s="206"/>
      <c r="F435" s="206"/>
      <c r="G435" s="206"/>
      <c r="H435" s="206"/>
      <c r="I435" s="206"/>
      <c r="J435" s="206"/>
      <c r="K435" s="206"/>
      <c r="L435" s="206"/>
      <c r="M435" s="206"/>
    </row>
    <row r="436" spans="1:13">
      <c r="A436" s="201" t="s">
        <v>90</v>
      </c>
      <c r="B436" s="201"/>
      <c r="C436" s="201"/>
      <c r="D436" s="201"/>
      <c r="E436" s="201"/>
      <c r="F436" s="201"/>
      <c r="G436" s="201"/>
      <c r="H436" s="201"/>
      <c r="I436" s="201"/>
      <c r="J436" s="201"/>
    </row>
    <row r="437" spans="1:13">
      <c r="A437" s="202" t="s">
        <v>91</v>
      </c>
      <c r="B437" s="202"/>
      <c r="C437" s="202"/>
      <c r="D437" s="202"/>
      <c r="E437" s="202"/>
      <c r="F437" s="202"/>
      <c r="G437" s="202"/>
      <c r="H437" s="202"/>
      <c r="I437" s="202"/>
      <c r="J437" s="202"/>
      <c r="K437" s="202"/>
      <c r="L437" s="202"/>
      <c r="M437" s="202"/>
    </row>
    <row r="438" spans="1:13">
      <c r="A438" s="202" t="s">
        <v>431</v>
      </c>
      <c r="B438" s="202"/>
      <c r="C438" s="202"/>
      <c r="D438" s="202"/>
      <c r="E438" s="202"/>
      <c r="F438" s="202"/>
      <c r="G438" s="202"/>
      <c r="H438" s="202"/>
      <c r="I438" s="202"/>
      <c r="J438" s="202"/>
      <c r="K438" s="202"/>
      <c r="L438" s="202"/>
      <c r="M438" s="202"/>
    </row>
    <row r="439" spans="1:13">
      <c r="A439" s="202" t="s">
        <v>401</v>
      </c>
      <c r="B439" s="202"/>
      <c r="C439" s="202"/>
      <c r="D439" s="202"/>
      <c r="E439" s="202"/>
      <c r="F439" s="202"/>
      <c r="G439" s="202"/>
      <c r="H439" s="202"/>
      <c r="I439" s="202"/>
      <c r="J439" s="202"/>
      <c r="K439" s="202"/>
      <c r="L439" s="202"/>
      <c r="M439" s="202"/>
    </row>
    <row r="440" spans="1:13">
      <c r="A440" s="201" t="s">
        <v>203</v>
      </c>
      <c r="B440" s="201"/>
      <c r="C440" s="201"/>
      <c r="D440" s="201"/>
      <c r="E440" s="201"/>
      <c r="F440" s="201"/>
      <c r="G440" s="201"/>
      <c r="H440" s="201"/>
      <c r="I440" s="201"/>
      <c r="J440" s="201"/>
    </row>
    <row r="441" spans="1:13">
      <c r="A441" s="202" t="s">
        <v>402</v>
      </c>
      <c r="B441" s="202"/>
      <c r="C441" s="202"/>
      <c r="D441" s="202"/>
      <c r="E441" s="202"/>
      <c r="F441" s="202"/>
      <c r="G441" s="202"/>
      <c r="H441" s="202"/>
      <c r="I441" s="202"/>
      <c r="J441" s="202"/>
      <c r="K441" s="202"/>
      <c r="L441" s="202"/>
      <c r="M441" s="202"/>
    </row>
    <row r="442" spans="1:13">
      <c r="A442" s="202" t="s">
        <v>432</v>
      </c>
      <c r="B442" s="202"/>
      <c r="C442" s="202"/>
      <c r="D442" s="202"/>
      <c r="E442" s="202"/>
      <c r="F442" s="202"/>
      <c r="G442" s="202"/>
      <c r="H442" s="202"/>
      <c r="I442" s="202"/>
      <c r="J442" s="202"/>
      <c r="K442" s="202"/>
      <c r="L442" s="202"/>
      <c r="M442" s="202"/>
    </row>
    <row r="443" spans="1:13">
      <c r="A443" s="202" t="s">
        <v>403</v>
      </c>
      <c r="B443" s="202"/>
      <c r="C443" s="202"/>
      <c r="D443" s="202"/>
      <c r="E443" s="202"/>
      <c r="F443" s="202"/>
      <c r="G443" s="202"/>
      <c r="H443" s="202"/>
      <c r="I443" s="202"/>
      <c r="J443" s="202"/>
      <c r="K443" s="202"/>
      <c r="L443" s="202"/>
      <c r="M443" s="202"/>
    </row>
    <row r="444" spans="1:13">
      <c r="A444" s="204" t="s">
        <v>64</v>
      </c>
      <c r="B444" s="204"/>
      <c r="C444" s="204"/>
      <c r="D444" s="204"/>
      <c r="E444" s="204"/>
      <c r="F444" s="204"/>
      <c r="G444" s="204"/>
      <c r="H444" s="204"/>
      <c r="I444" s="204"/>
      <c r="J444" s="204"/>
      <c r="K444" s="204"/>
      <c r="L444" s="204"/>
      <c r="M444" s="204"/>
    </row>
    <row r="445" spans="1:13">
      <c r="A445" s="202" t="s">
        <v>433</v>
      </c>
      <c r="B445" s="202"/>
      <c r="C445" s="202"/>
      <c r="D445" s="202"/>
      <c r="E445" s="202"/>
      <c r="F445" s="202"/>
      <c r="G445" s="202"/>
      <c r="H445" s="202"/>
      <c r="I445" s="202"/>
      <c r="J445" s="202"/>
      <c r="K445" s="202"/>
      <c r="L445" s="202"/>
      <c r="M445" s="202"/>
    </row>
    <row r="446" spans="1:13">
      <c r="A446" s="202" t="s">
        <v>434</v>
      </c>
      <c r="B446" s="202"/>
      <c r="C446" s="202"/>
      <c r="D446" s="202"/>
      <c r="E446" s="202"/>
      <c r="F446" s="202"/>
      <c r="G446" s="202"/>
      <c r="H446" s="202"/>
      <c r="I446" s="202"/>
      <c r="J446" s="202"/>
      <c r="K446" s="202"/>
      <c r="L446" s="202"/>
      <c r="M446" s="202"/>
    </row>
    <row r="447" spans="1:13">
      <c r="A447" s="202" t="s">
        <v>435</v>
      </c>
      <c r="B447" s="202"/>
      <c r="C447" s="202"/>
      <c r="D447" s="202"/>
      <c r="E447" s="202"/>
      <c r="F447" s="202"/>
      <c r="G447" s="202"/>
      <c r="H447" s="202"/>
      <c r="I447" s="202"/>
      <c r="J447" s="202"/>
      <c r="K447" s="202"/>
      <c r="L447" s="202"/>
      <c r="M447" s="202"/>
    </row>
    <row r="448" spans="1:13">
      <c r="A448" s="202" t="s">
        <v>404</v>
      </c>
      <c r="B448" s="202"/>
      <c r="C448" s="202"/>
      <c r="D448" s="202"/>
      <c r="E448" s="202"/>
      <c r="F448" s="202"/>
      <c r="G448" s="202"/>
      <c r="H448" s="202"/>
      <c r="I448" s="202"/>
      <c r="J448" s="202"/>
      <c r="K448" s="202"/>
      <c r="L448" s="202"/>
      <c r="M448" s="202"/>
    </row>
    <row r="449" spans="1:13">
      <c r="A449" s="202" t="s">
        <v>43</v>
      </c>
      <c r="B449" s="202"/>
      <c r="C449" s="202"/>
      <c r="D449" s="202"/>
      <c r="E449" s="202"/>
      <c r="F449" s="202"/>
      <c r="G449" s="202"/>
      <c r="H449" s="202"/>
      <c r="I449" s="202"/>
      <c r="J449" s="202"/>
      <c r="K449" s="202"/>
      <c r="L449" s="202"/>
      <c r="M449" s="202"/>
    </row>
    <row r="450" spans="1:13">
      <c r="A450" s="202" t="s">
        <v>139</v>
      </c>
      <c r="B450" s="202"/>
      <c r="C450" s="202"/>
      <c r="D450" s="202"/>
      <c r="E450" s="202"/>
      <c r="F450" s="202"/>
      <c r="G450" s="202"/>
      <c r="H450" s="202"/>
      <c r="I450" s="202"/>
      <c r="J450" s="202"/>
      <c r="K450" s="202"/>
      <c r="L450" s="202"/>
      <c r="M450" s="202"/>
    </row>
    <row r="451" spans="1:13">
      <c r="A451" s="202" t="s">
        <v>140</v>
      </c>
      <c r="B451" s="202"/>
      <c r="C451" s="202"/>
      <c r="D451" s="202"/>
      <c r="E451" s="202"/>
      <c r="F451" s="202"/>
      <c r="G451" s="202"/>
      <c r="H451" s="202"/>
      <c r="I451" s="202"/>
      <c r="J451" s="202"/>
      <c r="K451" s="202"/>
      <c r="L451" s="202"/>
      <c r="M451" s="202"/>
    </row>
    <row r="452" spans="1:13">
      <c r="A452" s="202" t="s">
        <v>642</v>
      </c>
      <c r="B452" s="202"/>
      <c r="C452" s="202"/>
      <c r="D452" s="202"/>
      <c r="E452" s="202"/>
      <c r="F452" s="202"/>
      <c r="G452" s="202"/>
      <c r="H452" s="202"/>
      <c r="I452" s="202"/>
      <c r="J452" s="202"/>
      <c r="K452" s="202"/>
      <c r="L452" s="202"/>
      <c r="M452" s="202"/>
    </row>
    <row r="453" spans="1:13">
      <c r="A453" s="202" t="s">
        <v>643</v>
      </c>
      <c r="B453" s="202"/>
      <c r="C453" s="202"/>
      <c r="D453" s="202"/>
      <c r="E453" s="202"/>
      <c r="F453" s="202"/>
      <c r="G453" s="202"/>
      <c r="H453" s="202"/>
      <c r="I453" s="202"/>
      <c r="J453" s="202"/>
      <c r="K453" s="202"/>
      <c r="L453" s="202"/>
      <c r="M453" s="202"/>
    </row>
    <row r="454" spans="1:13">
      <c r="A454" s="204" t="s">
        <v>644</v>
      </c>
      <c r="B454" s="204"/>
      <c r="C454" s="204"/>
      <c r="D454" s="204"/>
      <c r="E454" s="204"/>
      <c r="F454" s="204"/>
      <c r="G454" s="204"/>
      <c r="H454" s="204"/>
      <c r="I454" s="204"/>
      <c r="J454" s="204"/>
      <c r="K454" s="204"/>
      <c r="L454" s="204"/>
      <c r="M454" s="204"/>
    </row>
    <row r="455" spans="1:13" ht="11.1" customHeight="1">
      <c r="A455" s="204"/>
      <c r="B455" s="204"/>
      <c r="C455" s="204"/>
      <c r="D455" s="204"/>
      <c r="E455" s="204"/>
      <c r="F455" s="204"/>
      <c r="G455" s="204"/>
      <c r="H455" s="204"/>
      <c r="I455" s="204"/>
      <c r="J455" s="204"/>
      <c r="K455" s="204"/>
      <c r="L455" s="204"/>
      <c r="M455" s="204"/>
    </row>
    <row r="456" spans="1:13">
      <c r="A456" s="205" t="s">
        <v>279</v>
      </c>
      <c r="B456" s="205"/>
      <c r="C456" s="205"/>
      <c r="D456" s="205"/>
      <c r="E456" s="205"/>
      <c r="F456" s="205"/>
      <c r="G456" s="205"/>
      <c r="H456" s="205"/>
      <c r="I456" s="205"/>
      <c r="J456" s="205"/>
      <c r="K456" s="205"/>
      <c r="L456" s="205"/>
      <c r="M456" s="205"/>
    </row>
    <row r="457" spans="1:13">
      <c r="A457" s="206" t="s">
        <v>645</v>
      </c>
      <c r="B457" s="206"/>
      <c r="C457" s="206"/>
      <c r="D457" s="206"/>
      <c r="E457" s="206"/>
      <c r="F457" s="206"/>
      <c r="G457" s="206"/>
      <c r="H457" s="206"/>
      <c r="I457" s="206"/>
      <c r="J457" s="206"/>
      <c r="K457" s="206"/>
      <c r="L457" s="206"/>
      <c r="M457" s="206"/>
    </row>
    <row r="458" spans="1:13">
      <c r="A458" s="202" t="s">
        <v>255</v>
      </c>
      <c r="B458" s="202"/>
      <c r="C458" s="202"/>
      <c r="D458" s="202"/>
      <c r="E458" s="202"/>
      <c r="F458" s="202"/>
      <c r="G458" s="202"/>
      <c r="H458" s="202"/>
      <c r="I458" s="202"/>
      <c r="J458" s="202"/>
      <c r="K458" s="202"/>
      <c r="L458" s="202"/>
      <c r="M458" s="202"/>
    </row>
    <row r="459" spans="1:13">
      <c r="A459" s="202" t="s">
        <v>65</v>
      </c>
      <c r="B459" s="202"/>
      <c r="C459" s="202"/>
      <c r="D459" s="202"/>
      <c r="E459" s="202"/>
      <c r="F459" s="202"/>
      <c r="G459" s="202"/>
      <c r="H459" s="202"/>
      <c r="I459" s="202"/>
      <c r="J459" s="202"/>
      <c r="K459" s="202"/>
      <c r="L459" s="202"/>
      <c r="M459" s="202"/>
    </row>
    <row r="460" spans="1:13">
      <c r="A460" s="202" t="s">
        <v>66</v>
      </c>
      <c r="B460" s="202"/>
      <c r="C460" s="202"/>
      <c r="D460" s="202"/>
      <c r="E460" s="202"/>
      <c r="F460" s="202"/>
      <c r="G460" s="202"/>
      <c r="H460" s="202"/>
      <c r="I460" s="202"/>
      <c r="J460" s="202"/>
      <c r="K460" s="202"/>
      <c r="L460" s="202"/>
      <c r="M460" s="202"/>
    </row>
    <row r="461" spans="1:13">
      <c r="A461" s="202" t="s">
        <v>188</v>
      </c>
      <c r="B461" s="202"/>
      <c r="C461" s="202"/>
      <c r="D461" s="202"/>
      <c r="E461" s="202"/>
      <c r="F461" s="202"/>
      <c r="G461" s="202"/>
      <c r="H461" s="202"/>
      <c r="I461" s="202"/>
      <c r="J461" s="202"/>
      <c r="K461" s="202"/>
      <c r="L461" s="202"/>
      <c r="M461" s="202"/>
    </row>
    <row r="462" spans="1:13">
      <c r="A462" s="202" t="s">
        <v>405</v>
      </c>
      <c r="B462" s="202"/>
      <c r="C462" s="202"/>
      <c r="D462" s="202"/>
      <c r="E462" s="202"/>
      <c r="F462" s="202"/>
      <c r="G462" s="202"/>
      <c r="H462" s="202"/>
      <c r="I462" s="202"/>
      <c r="J462" s="202"/>
      <c r="K462" s="202"/>
      <c r="L462" s="202"/>
      <c r="M462" s="202"/>
    </row>
    <row r="463" spans="1:13" ht="11.1" customHeight="1">
      <c r="A463" s="212"/>
      <c r="B463" s="212"/>
      <c r="C463" s="212"/>
      <c r="D463" s="212"/>
      <c r="E463" s="212"/>
      <c r="F463" s="212"/>
      <c r="G463" s="212"/>
      <c r="H463" s="212"/>
      <c r="I463" s="212"/>
      <c r="J463" s="212"/>
      <c r="K463" s="212"/>
      <c r="L463" s="212"/>
      <c r="M463" s="212"/>
    </row>
    <row r="464" spans="1:13">
      <c r="A464" s="205" t="s">
        <v>164</v>
      </c>
      <c r="B464" s="205"/>
      <c r="C464" s="205"/>
      <c r="D464" s="205"/>
      <c r="E464" s="205"/>
      <c r="F464" s="205"/>
      <c r="G464" s="205"/>
      <c r="H464" s="205"/>
      <c r="I464" s="205"/>
      <c r="J464" s="205"/>
      <c r="K464" s="205"/>
      <c r="L464" s="205"/>
      <c r="M464" s="205"/>
    </row>
    <row r="465" spans="1:13">
      <c r="A465" s="206" t="s">
        <v>646</v>
      </c>
      <c r="B465" s="206"/>
      <c r="C465" s="206"/>
      <c r="D465" s="206"/>
      <c r="E465" s="206"/>
      <c r="F465" s="206"/>
      <c r="G465" s="206"/>
      <c r="H465" s="206"/>
      <c r="I465" s="206"/>
      <c r="J465" s="206"/>
      <c r="K465" s="206"/>
      <c r="L465" s="206"/>
      <c r="M465" s="206"/>
    </row>
    <row r="466" spans="1:13">
      <c r="A466" s="202" t="s">
        <v>406</v>
      </c>
      <c r="B466" s="202"/>
      <c r="C466" s="202"/>
      <c r="D466" s="202"/>
      <c r="E466" s="202"/>
      <c r="F466" s="202"/>
      <c r="G466" s="202"/>
      <c r="H466" s="202"/>
      <c r="I466" s="202"/>
      <c r="J466" s="202"/>
      <c r="K466" s="202"/>
      <c r="L466" s="202"/>
      <c r="M466" s="202"/>
    </row>
    <row r="467" spans="1:13">
      <c r="A467" s="202" t="s">
        <v>407</v>
      </c>
      <c r="B467" s="202"/>
      <c r="C467" s="202"/>
      <c r="D467" s="202"/>
      <c r="E467" s="202"/>
      <c r="F467" s="202"/>
      <c r="G467" s="202"/>
      <c r="H467" s="202"/>
      <c r="I467" s="202"/>
      <c r="J467" s="202"/>
      <c r="K467" s="202"/>
      <c r="L467" s="202"/>
      <c r="M467" s="202"/>
    </row>
    <row r="468" spans="1:13" ht="11.1" customHeight="1">
      <c r="A468" s="212"/>
      <c r="B468" s="212"/>
      <c r="C468" s="212"/>
      <c r="D468" s="212"/>
      <c r="E468" s="212"/>
      <c r="F468" s="212"/>
      <c r="G468" s="212"/>
      <c r="H468" s="212"/>
      <c r="I468" s="212"/>
      <c r="J468" s="212"/>
      <c r="K468" s="212"/>
      <c r="L468" s="212"/>
      <c r="M468" s="212"/>
    </row>
    <row r="469" spans="1:13" s="216" customFormat="1">
      <c r="A469" s="215" t="s">
        <v>172</v>
      </c>
      <c r="B469" s="215"/>
      <c r="C469" s="215"/>
      <c r="D469" s="215"/>
      <c r="E469" s="215"/>
      <c r="F469" s="215"/>
      <c r="G469" s="215"/>
      <c r="H469" s="215"/>
      <c r="I469" s="215"/>
      <c r="J469" s="215"/>
      <c r="K469" s="215"/>
      <c r="L469" s="215"/>
      <c r="M469" s="215"/>
    </row>
    <row r="470" spans="1:13" s="216" customFormat="1">
      <c r="A470" s="215" t="s">
        <v>647</v>
      </c>
      <c r="B470" s="215"/>
      <c r="C470" s="215"/>
      <c r="D470" s="215"/>
      <c r="E470" s="215"/>
      <c r="F470" s="215"/>
      <c r="G470" s="215"/>
      <c r="H470" s="215"/>
      <c r="I470" s="215"/>
      <c r="J470" s="215"/>
      <c r="K470" s="215"/>
      <c r="L470" s="215"/>
      <c r="M470" s="215"/>
    </row>
    <row r="471" spans="1:13" s="216" customFormat="1">
      <c r="A471" s="212" t="s">
        <v>173</v>
      </c>
      <c r="B471" s="212"/>
      <c r="C471" s="212"/>
      <c r="D471" s="212"/>
      <c r="E471" s="212"/>
      <c r="F471" s="212"/>
      <c r="G471" s="212"/>
      <c r="H471" s="212"/>
      <c r="I471" s="212"/>
      <c r="J471" s="212"/>
      <c r="K471" s="212"/>
      <c r="L471" s="212"/>
      <c r="M471" s="212"/>
    </row>
    <row r="472" spans="1:13" s="216" customFormat="1">
      <c r="A472" s="212" t="s">
        <v>294</v>
      </c>
      <c r="B472" s="212"/>
      <c r="C472" s="212"/>
      <c r="D472" s="212"/>
      <c r="E472" s="212"/>
      <c r="F472" s="212"/>
      <c r="G472" s="212"/>
      <c r="H472" s="212"/>
      <c r="I472" s="212"/>
      <c r="J472" s="212"/>
      <c r="K472" s="212"/>
      <c r="L472" s="212"/>
      <c r="M472" s="212"/>
    </row>
    <row r="473" spans="1:13" s="216" customFormat="1">
      <c r="A473" s="212" t="s">
        <v>426</v>
      </c>
      <c r="B473" s="212"/>
      <c r="C473" s="212"/>
      <c r="D473" s="212"/>
      <c r="E473" s="212"/>
      <c r="F473" s="212"/>
      <c r="G473" s="212"/>
      <c r="H473" s="212"/>
      <c r="I473" s="212"/>
      <c r="J473" s="212"/>
      <c r="K473" s="212"/>
      <c r="L473" s="212"/>
      <c r="M473" s="212"/>
    </row>
    <row r="474" spans="1:13" s="216" customFormat="1">
      <c r="A474" s="212" t="s">
        <v>276</v>
      </c>
      <c r="B474" s="212"/>
      <c r="C474" s="212"/>
      <c r="D474" s="212"/>
      <c r="E474" s="212"/>
      <c r="F474" s="212"/>
      <c r="G474" s="212"/>
      <c r="H474" s="212"/>
      <c r="I474" s="212"/>
      <c r="J474" s="212"/>
      <c r="K474" s="212"/>
      <c r="L474" s="212"/>
      <c r="M474" s="212"/>
    </row>
    <row r="475" spans="1:13" s="216" customFormat="1">
      <c r="A475" s="212" t="s">
        <v>289</v>
      </c>
      <c r="B475" s="212"/>
      <c r="C475" s="212"/>
      <c r="D475" s="212"/>
      <c r="E475" s="212"/>
      <c r="F475" s="212"/>
      <c r="G475" s="212"/>
      <c r="H475" s="212"/>
      <c r="I475" s="212"/>
      <c r="J475" s="212"/>
      <c r="K475" s="212"/>
      <c r="L475" s="212"/>
      <c r="M475" s="212"/>
    </row>
    <row r="476" spans="1:13" s="216" customFormat="1">
      <c r="A476" s="212" t="s">
        <v>120</v>
      </c>
      <c r="B476" s="212"/>
      <c r="C476" s="212"/>
      <c r="D476" s="212"/>
      <c r="E476" s="212"/>
      <c r="F476" s="212"/>
      <c r="G476" s="212"/>
      <c r="H476" s="212"/>
      <c r="I476" s="212"/>
      <c r="J476" s="212"/>
      <c r="K476" s="212"/>
      <c r="L476" s="212"/>
      <c r="M476" s="212"/>
    </row>
    <row r="477" spans="1:13" s="216" customFormat="1">
      <c r="A477" s="212" t="s">
        <v>252</v>
      </c>
      <c r="B477" s="212"/>
      <c r="C477" s="212"/>
      <c r="D477" s="212"/>
      <c r="E477" s="212"/>
      <c r="F477" s="212"/>
      <c r="G477" s="212"/>
      <c r="H477" s="212"/>
      <c r="I477" s="212"/>
      <c r="J477" s="212"/>
      <c r="K477" s="212"/>
      <c r="L477" s="212"/>
      <c r="M477" s="212"/>
    </row>
    <row r="478" spans="1:13" s="216" customFormat="1">
      <c r="A478" s="212" t="s">
        <v>76</v>
      </c>
      <c r="B478" s="212"/>
      <c r="C478" s="212"/>
      <c r="D478" s="212"/>
      <c r="E478" s="212"/>
      <c r="F478" s="212"/>
      <c r="G478" s="212"/>
      <c r="H478" s="212"/>
      <c r="I478" s="212"/>
      <c r="J478" s="212"/>
      <c r="K478" s="212"/>
      <c r="L478" s="212"/>
      <c r="M478" s="212"/>
    </row>
    <row r="479" spans="1:13" s="216" customFormat="1">
      <c r="A479" s="212" t="s">
        <v>186</v>
      </c>
      <c r="B479" s="212"/>
      <c r="C479" s="212"/>
      <c r="D479" s="212"/>
      <c r="E479" s="212"/>
      <c r="F479" s="212"/>
      <c r="G479" s="212"/>
      <c r="H479" s="212"/>
      <c r="I479" s="212"/>
      <c r="J479" s="212"/>
      <c r="K479" s="212"/>
      <c r="L479" s="212"/>
      <c r="M479" s="212"/>
    </row>
    <row r="480" spans="1:13" s="216" customFormat="1">
      <c r="A480" s="212" t="s">
        <v>182</v>
      </c>
      <c r="B480" s="212"/>
      <c r="C480" s="212"/>
      <c r="D480" s="212"/>
      <c r="E480" s="212"/>
      <c r="F480" s="212"/>
      <c r="G480" s="212"/>
      <c r="H480" s="212"/>
      <c r="I480" s="212"/>
      <c r="J480" s="212"/>
      <c r="K480" s="212"/>
      <c r="L480" s="212"/>
      <c r="M480" s="212"/>
    </row>
    <row r="481" spans="1:28" s="216" customFormat="1">
      <c r="A481" s="212" t="s">
        <v>50</v>
      </c>
      <c r="B481" s="212"/>
      <c r="C481" s="212"/>
      <c r="D481" s="212"/>
      <c r="E481" s="212"/>
      <c r="F481" s="212"/>
      <c r="G481" s="212"/>
      <c r="H481" s="212"/>
      <c r="I481" s="212"/>
      <c r="J481" s="212"/>
      <c r="K481" s="212"/>
      <c r="L481" s="212"/>
      <c r="M481" s="212"/>
    </row>
    <row r="482" spans="1:28" s="216" customFormat="1">
      <c r="A482" s="212" t="s">
        <v>119</v>
      </c>
      <c r="B482" s="212"/>
      <c r="C482" s="212"/>
      <c r="D482" s="212"/>
      <c r="E482" s="212"/>
      <c r="F482" s="212"/>
      <c r="G482" s="212"/>
      <c r="H482" s="212"/>
      <c r="I482" s="212"/>
      <c r="J482" s="212"/>
      <c r="K482" s="212"/>
      <c r="L482" s="212"/>
      <c r="M482" s="212"/>
    </row>
    <row r="483" spans="1:28" s="216" customFormat="1">
      <c r="A483" s="212" t="s">
        <v>332</v>
      </c>
      <c r="B483" s="212"/>
      <c r="C483" s="212"/>
      <c r="D483" s="212"/>
      <c r="E483" s="212"/>
      <c r="F483" s="212"/>
      <c r="G483" s="212"/>
      <c r="H483" s="212"/>
      <c r="I483" s="212"/>
      <c r="J483" s="212"/>
      <c r="K483" s="212"/>
      <c r="L483" s="212"/>
      <c r="M483" s="212"/>
    </row>
    <row r="484" spans="1:28" s="216" customFormat="1">
      <c r="A484" s="212" t="s">
        <v>226</v>
      </c>
      <c r="B484" s="212"/>
      <c r="C484" s="212"/>
      <c r="D484" s="212"/>
      <c r="E484" s="212"/>
      <c r="F484" s="212"/>
      <c r="G484" s="212"/>
      <c r="H484" s="212"/>
      <c r="I484" s="212"/>
      <c r="J484" s="212"/>
      <c r="K484" s="212"/>
      <c r="L484" s="212"/>
      <c r="M484" s="212"/>
    </row>
    <row r="485" spans="1:28" s="216" customFormat="1">
      <c r="A485" s="212" t="s">
        <v>227</v>
      </c>
      <c r="B485" s="212"/>
      <c r="C485" s="212"/>
      <c r="D485" s="212"/>
      <c r="E485" s="212"/>
      <c r="F485" s="212"/>
      <c r="G485" s="212"/>
      <c r="H485" s="212"/>
      <c r="I485" s="212"/>
      <c r="J485" s="212"/>
      <c r="K485" s="212"/>
      <c r="L485" s="212"/>
      <c r="M485" s="212"/>
    </row>
    <row r="486" spans="1:28" s="216" customFormat="1">
      <c r="A486" s="212" t="s">
        <v>84</v>
      </c>
      <c r="B486" s="212"/>
      <c r="C486" s="212"/>
      <c r="D486" s="212"/>
      <c r="E486" s="212"/>
      <c r="F486" s="212"/>
      <c r="G486" s="212"/>
      <c r="H486" s="212"/>
      <c r="I486" s="212"/>
      <c r="J486" s="212"/>
      <c r="K486" s="212"/>
      <c r="L486" s="212"/>
      <c r="M486" s="212"/>
    </row>
    <row r="487" spans="1:28" s="216" customFormat="1">
      <c r="A487" s="212" t="s">
        <v>118</v>
      </c>
      <c r="B487" s="212"/>
      <c r="C487" s="212"/>
      <c r="D487" s="212"/>
      <c r="E487" s="212"/>
      <c r="F487" s="212"/>
      <c r="G487" s="212"/>
      <c r="H487" s="212"/>
      <c r="I487" s="212"/>
      <c r="J487" s="212"/>
      <c r="K487" s="212"/>
      <c r="L487" s="212"/>
      <c r="M487" s="212"/>
    </row>
    <row r="488" spans="1:28" s="216" customFormat="1">
      <c r="A488" s="212" t="s">
        <v>85</v>
      </c>
      <c r="B488" s="212"/>
      <c r="C488" s="212"/>
      <c r="D488" s="212"/>
      <c r="E488" s="212"/>
      <c r="F488" s="212"/>
      <c r="G488" s="212"/>
      <c r="H488" s="212"/>
      <c r="I488" s="212"/>
      <c r="J488" s="212"/>
      <c r="K488" s="212"/>
      <c r="L488" s="212"/>
      <c r="M488" s="212"/>
    </row>
    <row r="489" spans="1:28" s="216" customFormat="1">
      <c r="A489" s="212" t="s">
        <v>86</v>
      </c>
      <c r="B489" s="212"/>
      <c r="C489" s="212"/>
      <c r="D489" s="212"/>
      <c r="E489" s="212"/>
      <c r="F489" s="212"/>
      <c r="G489" s="212"/>
      <c r="H489" s="212"/>
      <c r="I489" s="212"/>
      <c r="J489" s="212"/>
      <c r="K489" s="212"/>
      <c r="L489" s="212"/>
      <c r="M489" s="212"/>
    </row>
    <row r="490" spans="1:28" s="216" customFormat="1" ht="11.1" customHeight="1">
      <c r="A490" s="212"/>
      <c r="B490" s="212"/>
      <c r="C490" s="212"/>
      <c r="D490" s="212"/>
      <c r="E490" s="212"/>
      <c r="F490" s="212"/>
      <c r="G490" s="212"/>
      <c r="H490" s="212"/>
      <c r="I490" s="212"/>
      <c r="J490" s="212"/>
      <c r="K490" s="212"/>
      <c r="L490" s="212"/>
      <c r="M490" s="212"/>
    </row>
    <row r="491" spans="1:28">
      <c r="A491" s="205" t="s">
        <v>165</v>
      </c>
      <c r="B491" s="205"/>
      <c r="C491" s="205"/>
      <c r="D491" s="205"/>
      <c r="E491" s="205"/>
      <c r="F491" s="205"/>
      <c r="G491" s="205"/>
      <c r="H491" s="205"/>
      <c r="I491" s="205"/>
      <c r="J491" s="205"/>
      <c r="K491" s="205"/>
      <c r="L491" s="205"/>
      <c r="M491" s="205"/>
      <c r="N491" s="197"/>
    </row>
    <row r="492" spans="1:28">
      <c r="A492" s="206" t="s">
        <v>648</v>
      </c>
      <c r="B492" s="206"/>
      <c r="C492" s="206"/>
      <c r="D492" s="206"/>
      <c r="E492" s="206"/>
      <c r="F492" s="206"/>
      <c r="G492" s="206"/>
      <c r="H492" s="206"/>
      <c r="I492" s="206"/>
      <c r="J492" s="206"/>
      <c r="K492" s="206"/>
      <c r="L492" s="206"/>
      <c r="M492" s="206"/>
      <c r="N492" s="217"/>
      <c r="O492" s="218"/>
      <c r="P492" s="218"/>
      <c r="Q492" s="218"/>
      <c r="R492" s="218"/>
      <c r="S492" s="218"/>
      <c r="T492" s="218"/>
      <c r="U492" s="218"/>
      <c r="V492" s="218"/>
      <c r="W492" s="218"/>
      <c r="X492" s="218"/>
      <c r="Y492" s="218"/>
      <c r="Z492" s="218"/>
      <c r="AA492" s="219"/>
      <c r="AB492" s="219"/>
    </row>
    <row r="493" spans="1:28">
      <c r="A493" s="202" t="s">
        <v>319</v>
      </c>
      <c r="B493" s="202"/>
      <c r="C493" s="202"/>
      <c r="D493" s="202"/>
      <c r="E493" s="202"/>
      <c r="F493" s="202"/>
      <c r="G493" s="202"/>
      <c r="H493" s="202"/>
      <c r="I493" s="202"/>
      <c r="J493" s="202"/>
      <c r="K493" s="202"/>
      <c r="L493" s="202"/>
      <c r="M493" s="202"/>
      <c r="N493" s="200" t="s">
        <v>18</v>
      </c>
      <c r="O493" s="218"/>
      <c r="P493" s="218"/>
      <c r="Q493" s="203"/>
      <c r="R493" s="218"/>
      <c r="S493" s="203"/>
      <c r="T493" s="203"/>
      <c r="U493" s="203"/>
      <c r="V493" s="203"/>
      <c r="W493" s="203"/>
      <c r="X493" s="203"/>
      <c r="Y493" s="203"/>
      <c r="Z493" s="203"/>
    </row>
    <row r="494" spans="1:28">
      <c r="A494" s="202" t="s">
        <v>649</v>
      </c>
      <c r="B494" s="202"/>
      <c r="C494" s="202"/>
      <c r="D494" s="202"/>
      <c r="E494" s="202"/>
      <c r="F494" s="202"/>
      <c r="G494" s="202"/>
      <c r="H494" s="202"/>
      <c r="I494" s="202"/>
      <c r="J494" s="202"/>
      <c r="K494" s="202"/>
      <c r="L494" s="202"/>
      <c r="M494" s="202"/>
    </row>
    <row r="495" spans="1:28">
      <c r="A495" s="202" t="s">
        <v>650</v>
      </c>
      <c r="B495" s="202"/>
      <c r="C495" s="202"/>
      <c r="D495" s="202"/>
      <c r="E495" s="202"/>
      <c r="F495" s="202"/>
      <c r="G495" s="202"/>
      <c r="H495" s="202"/>
      <c r="I495" s="202"/>
      <c r="J495" s="202"/>
      <c r="K495" s="202"/>
      <c r="L495" s="202"/>
      <c r="M495" s="202"/>
    </row>
    <row r="496" spans="1:28">
      <c r="A496" s="202" t="s">
        <v>408</v>
      </c>
      <c r="B496" s="202"/>
      <c r="C496" s="202"/>
      <c r="D496" s="202"/>
      <c r="E496" s="202"/>
      <c r="F496" s="202"/>
      <c r="G496" s="202"/>
      <c r="H496" s="202"/>
      <c r="I496" s="202"/>
      <c r="J496" s="202"/>
      <c r="K496" s="202"/>
      <c r="L496" s="202"/>
      <c r="M496" s="202"/>
    </row>
    <row r="497" spans="1:14">
      <c r="A497" s="202" t="s">
        <v>300</v>
      </c>
      <c r="B497" s="202"/>
      <c r="C497" s="202"/>
      <c r="D497" s="202"/>
      <c r="E497" s="202"/>
      <c r="F497" s="202"/>
      <c r="G497" s="202"/>
      <c r="H497" s="202"/>
      <c r="I497" s="202"/>
      <c r="J497" s="202"/>
      <c r="K497" s="202"/>
      <c r="L497" s="202"/>
      <c r="M497" s="202"/>
    </row>
    <row r="498" spans="1:14">
      <c r="A498" s="202" t="s">
        <v>651</v>
      </c>
      <c r="B498" s="202"/>
      <c r="C498" s="202"/>
      <c r="D498" s="202"/>
      <c r="E498" s="202"/>
      <c r="F498" s="202"/>
      <c r="G498" s="202"/>
      <c r="H498" s="202"/>
      <c r="I498" s="202"/>
      <c r="J498" s="202"/>
      <c r="K498" s="202"/>
      <c r="L498" s="202"/>
      <c r="M498" s="202"/>
    </row>
    <row r="499" spans="1:14">
      <c r="A499" s="202" t="s">
        <v>409</v>
      </c>
      <c r="B499" s="202"/>
      <c r="C499" s="202"/>
      <c r="D499" s="202"/>
      <c r="E499" s="202"/>
      <c r="F499" s="202"/>
      <c r="G499" s="202"/>
      <c r="H499" s="202"/>
      <c r="I499" s="202"/>
      <c r="J499" s="202"/>
      <c r="K499" s="202"/>
      <c r="L499" s="202"/>
      <c r="M499" s="202"/>
    </row>
    <row r="500" spans="1:14">
      <c r="A500" s="202" t="s">
        <v>652</v>
      </c>
      <c r="B500" s="202"/>
      <c r="C500" s="202"/>
      <c r="D500" s="202"/>
      <c r="E500" s="202"/>
      <c r="F500" s="202"/>
      <c r="G500" s="202"/>
      <c r="H500" s="202"/>
      <c r="I500" s="202"/>
      <c r="J500" s="202"/>
      <c r="K500" s="202"/>
      <c r="L500" s="202"/>
      <c r="M500" s="202"/>
    </row>
    <row r="501" spans="1:14">
      <c r="A501" s="202" t="s">
        <v>410</v>
      </c>
      <c r="B501" s="202"/>
      <c r="C501" s="202"/>
      <c r="D501" s="202"/>
      <c r="E501" s="202"/>
      <c r="F501" s="202"/>
      <c r="G501" s="202"/>
      <c r="H501" s="202"/>
      <c r="I501" s="202"/>
      <c r="J501" s="202"/>
      <c r="K501" s="202"/>
      <c r="L501" s="202"/>
      <c r="M501" s="202"/>
    </row>
    <row r="502" spans="1:14">
      <c r="A502" s="202" t="s">
        <v>653</v>
      </c>
      <c r="B502" s="202"/>
      <c r="C502" s="202"/>
      <c r="D502" s="202"/>
      <c r="E502" s="202"/>
      <c r="F502" s="202"/>
      <c r="G502" s="202"/>
      <c r="H502" s="202"/>
      <c r="I502" s="202"/>
      <c r="J502" s="202"/>
      <c r="K502" s="202"/>
      <c r="L502" s="202"/>
      <c r="M502" s="202"/>
    </row>
    <row r="503" spans="1:14">
      <c r="A503" s="202" t="s">
        <v>411</v>
      </c>
      <c r="B503" s="202"/>
      <c r="C503" s="202"/>
      <c r="D503" s="202"/>
      <c r="E503" s="202"/>
      <c r="F503" s="202"/>
      <c r="G503" s="202"/>
      <c r="H503" s="202"/>
      <c r="I503" s="202"/>
      <c r="J503" s="202"/>
      <c r="K503" s="202"/>
      <c r="L503" s="202"/>
      <c r="M503" s="202"/>
    </row>
    <row r="504" spans="1:14">
      <c r="A504" s="202" t="s">
        <v>334</v>
      </c>
      <c r="B504" s="202"/>
      <c r="C504" s="202"/>
      <c r="D504" s="202"/>
      <c r="E504" s="202"/>
      <c r="F504" s="202"/>
      <c r="G504" s="202"/>
      <c r="H504" s="202"/>
      <c r="I504" s="202"/>
      <c r="J504" s="202"/>
      <c r="K504" s="202"/>
      <c r="L504" s="202"/>
      <c r="M504" s="202"/>
    </row>
    <row r="505" spans="1:14">
      <c r="A505" s="202" t="s">
        <v>654</v>
      </c>
      <c r="B505" s="202"/>
      <c r="C505" s="202"/>
      <c r="D505" s="202"/>
      <c r="E505" s="202"/>
      <c r="F505" s="202"/>
      <c r="G505" s="202"/>
      <c r="H505" s="202"/>
      <c r="I505" s="202"/>
      <c r="J505" s="202"/>
      <c r="K505" s="202"/>
      <c r="L505" s="202"/>
      <c r="M505" s="202"/>
    </row>
    <row r="506" spans="1:14">
      <c r="A506" s="204" t="s">
        <v>333</v>
      </c>
      <c r="B506" s="204"/>
      <c r="C506" s="204"/>
      <c r="D506" s="204"/>
      <c r="E506" s="204"/>
      <c r="F506" s="204"/>
      <c r="G506" s="204"/>
      <c r="H506" s="204"/>
      <c r="I506" s="204"/>
      <c r="J506" s="204"/>
      <c r="K506" s="204"/>
      <c r="L506" s="204"/>
      <c r="M506" s="204"/>
    </row>
    <row r="507" spans="1:14">
      <c r="A507" s="204" t="s">
        <v>655</v>
      </c>
      <c r="B507" s="204"/>
      <c r="C507" s="204"/>
      <c r="D507" s="204"/>
      <c r="E507" s="204"/>
      <c r="F507" s="204"/>
      <c r="G507" s="204"/>
      <c r="H507" s="204"/>
      <c r="I507" s="204"/>
      <c r="J507" s="204"/>
      <c r="K507" s="204"/>
      <c r="L507" s="204"/>
      <c r="M507" s="204"/>
    </row>
    <row r="508" spans="1:14">
      <c r="A508" s="204" t="s">
        <v>412</v>
      </c>
      <c r="B508" s="204"/>
      <c r="C508" s="204"/>
      <c r="D508" s="204"/>
      <c r="E508" s="204"/>
      <c r="F508" s="204"/>
      <c r="G508" s="204"/>
      <c r="H508" s="204"/>
      <c r="I508" s="204"/>
      <c r="J508" s="204"/>
      <c r="K508" s="204"/>
      <c r="L508" s="204"/>
      <c r="M508" s="204"/>
    </row>
    <row r="509" spans="1:14">
      <c r="A509" s="204" t="s">
        <v>656</v>
      </c>
      <c r="B509" s="204"/>
      <c r="C509" s="204"/>
      <c r="D509" s="204"/>
      <c r="E509" s="204"/>
      <c r="F509" s="204"/>
      <c r="G509" s="204"/>
      <c r="H509" s="204"/>
      <c r="I509" s="204"/>
      <c r="J509" s="204"/>
      <c r="K509" s="204"/>
      <c r="L509" s="204"/>
      <c r="M509" s="204"/>
    </row>
    <row r="510" spans="1:14">
      <c r="A510" s="204" t="s">
        <v>413</v>
      </c>
      <c r="B510" s="204"/>
      <c r="C510" s="204"/>
      <c r="D510" s="204"/>
      <c r="E510" s="204"/>
      <c r="F510" s="204"/>
      <c r="G510" s="204"/>
      <c r="H510" s="204"/>
      <c r="I510" s="204"/>
      <c r="J510" s="204"/>
      <c r="K510" s="204"/>
      <c r="L510" s="204"/>
      <c r="M510" s="204"/>
    </row>
    <row r="511" spans="1:14" ht="11.1" customHeight="1">
      <c r="A511" s="200"/>
      <c r="B511" s="200"/>
      <c r="C511" s="200"/>
      <c r="D511" s="200"/>
      <c r="E511" s="200"/>
      <c r="F511" s="200"/>
      <c r="G511" s="200"/>
      <c r="H511" s="200"/>
      <c r="I511" s="200"/>
      <c r="J511" s="200"/>
      <c r="K511" s="200"/>
      <c r="L511" s="200"/>
      <c r="M511" s="200"/>
      <c r="N511" s="200"/>
    </row>
    <row r="512" spans="1:14">
      <c r="A512" s="205" t="s">
        <v>166</v>
      </c>
      <c r="B512" s="205"/>
      <c r="C512" s="205"/>
      <c r="D512" s="205"/>
      <c r="E512" s="205"/>
      <c r="F512" s="205"/>
      <c r="G512" s="205"/>
      <c r="H512" s="205"/>
      <c r="I512" s="205"/>
      <c r="J512" s="205"/>
      <c r="K512" s="205"/>
      <c r="L512" s="205"/>
      <c r="M512" s="205"/>
    </row>
    <row r="513" spans="1:13">
      <c r="A513" s="206" t="s">
        <v>657</v>
      </c>
      <c r="B513" s="206"/>
      <c r="C513" s="206"/>
      <c r="D513" s="206"/>
      <c r="E513" s="206"/>
      <c r="F513" s="206"/>
      <c r="G513" s="206"/>
      <c r="H513" s="206"/>
      <c r="I513" s="206"/>
      <c r="J513" s="206"/>
      <c r="K513" s="206"/>
      <c r="L513" s="206"/>
      <c r="M513" s="206"/>
    </row>
    <row r="514" spans="1:13">
      <c r="A514" s="204" t="s">
        <v>414</v>
      </c>
      <c r="B514" s="204"/>
      <c r="C514" s="204"/>
      <c r="D514" s="204"/>
      <c r="E514" s="204"/>
      <c r="F514" s="204"/>
      <c r="G514" s="204"/>
      <c r="H514" s="204"/>
      <c r="I514" s="204"/>
      <c r="J514" s="204"/>
      <c r="K514" s="204"/>
      <c r="L514" s="204"/>
      <c r="M514" s="204"/>
    </row>
    <row r="515" spans="1:13">
      <c r="A515" s="202" t="s">
        <v>175</v>
      </c>
      <c r="B515" s="202"/>
      <c r="C515" s="202"/>
      <c r="D515" s="202"/>
      <c r="E515" s="202"/>
      <c r="F515" s="202"/>
      <c r="G515" s="202"/>
      <c r="H515" s="202"/>
      <c r="I515" s="202"/>
      <c r="J515" s="202"/>
      <c r="K515" s="202"/>
      <c r="L515" s="202"/>
      <c r="M515" s="202"/>
    </row>
    <row r="516" spans="1:13">
      <c r="A516" s="202" t="s">
        <v>658</v>
      </c>
      <c r="B516" s="202"/>
      <c r="C516" s="202"/>
      <c r="D516" s="202"/>
      <c r="E516" s="202"/>
      <c r="F516" s="202"/>
      <c r="G516" s="202"/>
      <c r="H516" s="202"/>
      <c r="I516" s="202"/>
      <c r="J516" s="202"/>
      <c r="K516" s="202"/>
      <c r="L516" s="202"/>
      <c r="M516" s="202"/>
    </row>
    <row r="517" spans="1:13">
      <c r="A517" s="202" t="s">
        <v>659</v>
      </c>
      <c r="B517" s="202"/>
      <c r="C517" s="202"/>
      <c r="D517" s="202"/>
      <c r="E517" s="202"/>
      <c r="F517" s="202"/>
      <c r="G517" s="202"/>
      <c r="H517" s="202"/>
      <c r="I517" s="202"/>
      <c r="J517" s="202"/>
      <c r="K517" s="202"/>
      <c r="L517" s="202"/>
      <c r="M517" s="202"/>
    </row>
    <row r="518" spans="1:13">
      <c r="A518" s="202"/>
      <c r="B518" s="202"/>
      <c r="C518" s="202"/>
      <c r="D518" s="202"/>
      <c r="E518" s="202"/>
      <c r="F518" s="202"/>
      <c r="G518" s="202"/>
      <c r="H518" s="202"/>
      <c r="I518" s="202"/>
      <c r="J518" s="202"/>
      <c r="K518" s="202"/>
      <c r="L518" s="202"/>
      <c r="M518" s="202"/>
    </row>
    <row r="519" spans="1:13">
      <c r="A519" s="205" t="s">
        <v>167</v>
      </c>
      <c r="B519" s="205"/>
      <c r="C519" s="205"/>
      <c r="D519" s="205"/>
      <c r="E519" s="205"/>
      <c r="F519" s="205"/>
      <c r="G519" s="205"/>
      <c r="H519" s="205"/>
      <c r="I519" s="205"/>
      <c r="J519" s="205"/>
      <c r="K519" s="205"/>
      <c r="L519" s="205"/>
      <c r="M519" s="205"/>
    </row>
    <row r="520" spans="1:13">
      <c r="A520" s="206" t="s">
        <v>660</v>
      </c>
      <c r="B520" s="206"/>
      <c r="C520" s="206"/>
      <c r="D520" s="206"/>
      <c r="E520" s="206"/>
      <c r="F520" s="206"/>
      <c r="G520" s="206"/>
      <c r="H520" s="206"/>
      <c r="I520" s="206"/>
      <c r="J520" s="206"/>
      <c r="K520" s="206"/>
      <c r="L520" s="206"/>
      <c r="M520" s="206"/>
    </row>
    <row r="521" spans="1:13">
      <c r="A521" s="206" t="s">
        <v>661</v>
      </c>
      <c r="B521" s="206"/>
      <c r="C521" s="206"/>
      <c r="D521" s="206"/>
      <c r="E521" s="206"/>
      <c r="F521" s="206"/>
      <c r="G521" s="206"/>
      <c r="H521" s="206"/>
      <c r="I521" s="206"/>
      <c r="J521" s="206"/>
      <c r="K521" s="206"/>
      <c r="L521" s="206"/>
      <c r="M521" s="206"/>
    </row>
    <row r="522" spans="1:13">
      <c r="A522" s="202" t="s">
        <v>415</v>
      </c>
      <c r="B522" s="202"/>
      <c r="C522" s="202"/>
      <c r="D522" s="202"/>
      <c r="E522" s="202"/>
      <c r="F522" s="202"/>
      <c r="G522" s="202"/>
      <c r="H522" s="202"/>
      <c r="I522" s="202"/>
      <c r="J522" s="202"/>
      <c r="K522" s="202"/>
      <c r="L522" s="202"/>
      <c r="M522" s="202"/>
    </row>
    <row r="523" spans="1:13">
      <c r="A523" s="202" t="s">
        <v>416</v>
      </c>
      <c r="B523" s="202"/>
      <c r="C523" s="202"/>
      <c r="D523" s="202"/>
      <c r="E523" s="202"/>
      <c r="F523" s="202"/>
      <c r="G523" s="202"/>
      <c r="H523" s="202"/>
      <c r="I523" s="202"/>
      <c r="J523" s="202"/>
      <c r="K523" s="202"/>
      <c r="L523" s="202"/>
      <c r="M523" s="202"/>
    </row>
    <row r="524" spans="1:13">
      <c r="A524" s="202" t="s">
        <v>49</v>
      </c>
      <c r="B524" s="202"/>
      <c r="C524" s="202"/>
      <c r="D524" s="202"/>
      <c r="E524" s="202"/>
      <c r="F524" s="202"/>
      <c r="G524" s="202"/>
      <c r="H524" s="202"/>
      <c r="I524" s="202"/>
      <c r="J524" s="202"/>
      <c r="K524" s="202"/>
      <c r="L524" s="202"/>
      <c r="M524" s="202"/>
    </row>
    <row r="525" spans="1:13">
      <c r="A525" s="202" t="s">
        <v>662</v>
      </c>
      <c r="B525" s="202"/>
      <c r="C525" s="202"/>
      <c r="D525" s="202"/>
      <c r="E525" s="202"/>
      <c r="F525" s="202"/>
      <c r="G525" s="202"/>
      <c r="H525" s="202"/>
      <c r="I525" s="202"/>
      <c r="J525" s="202"/>
      <c r="K525" s="202"/>
      <c r="L525" s="202"/>
      <c r="M525" s="202"/>
    </row>
    <row r="526" spans="1:13">
      <c r="A526" s="202" t="s">
        <v>663</v>
      </c>
      <c r="B526" s="202"/>
      <c r="C526" s="202"/>
      <c r="D526" s="202"/>
      <c r="E526" s="202"/>
      <c r="F526" s="202"/>
      <c r="G526" s="202"/>
      <c r="H526" s="202"/>
      <c r="I526" s="202"/>
      <c r="J526" s="202"/>
      <c r="K526" s="202"/>
      <c r="L526" s="202"/>
      <c r="M526" s="202"/>
    </row>
    <row r="527" spans="1:13" ht="11.1" customHeight="1">
      <c r="A527" s="204"/>
      <c r="B527" s="204"/>
      <c r="C527" s="204"/>
      <c r="D527" s="204"/>
      <c r="E527" s="204"/>
      <c r="F527" s="204"/>
      <c r="G527" s="204"/>
      <c r="H527" s="204"/>
      <c r="I527" s="204"/>
      <c r="J527" s="204"/>
      <c r="K527" s="204"/>
      <c r="L527" s="204"/>
      <c r="M527" s="204"/>
    </row>
    <row r="528" spans="1:13">
      <c r="A528" s="205" t="s">
        <v>664</v>
      </c>
      <c r="B528" s="205"/>
      <c r="C528" s="205"/>
      <c r="D528" s="205"/>
      <c r="E528" s="205"/>
      <c r="F528" s="205"/>
      <c r="G528" s="205"/>
      <c r="H528" s="205"/>
      <c r="I528" s="205"/>
      <c r="J528" s="205"/>
      <c r="K528" s="205"/>
      <c r="L528" s="205"/>
      <c r="M528" s="205"/>
    </row>
    <row r="529" spans="1:13">
      <c r="A529" s="206" t="s">
        <v>665</v>
      </c>
      <c r="B529" s="206"/>
      <c r="C529" s="206"/>
      <c r="D529" s="206"/>
      <c r="E529" s="206"/>
      <c r="F529" s="206"/>
      <c r="G529" s="206"/>
      <c r="H529" s="206"/>
      <c r="I529" s="206"/>
      <c r="J529" s="206"/>
      <c r="K529" s="206"/>
      <c r="L529" s="206"/>
      <c r="M529" s="206"/>
    </row>
    <row r="530" spans="1:13">
      <c r="A530" s="202" t="s">
        <v>666</v>
      </c>
      <c r="B530" s="202"/>
      <c r="C530" s="202"/>
      <c r="D530" s="202"/>
      <c r="E530" s="202"/>
      <c r="F530" s="202"/>
      <c r="G530" s="202"/>
      <c r="H530" s="202"/>
      <c r="I530" s="202"/>
      <c r="J530" s="202"/>
      <c r="K530" s="202"/>
      <c r="L530" s="202"/>
      <c r="M530" s="202"/>
    </row>
    <row r="531" spans="1:13">
      <c r="A531" s="204" t="s">
        <v>667</v>
      </c>
      <c r="B531" s="204"/>
      <c r="C531" s="204"/>
      <c r="D531" s="204"/>
      <c r="E531" s="204"/>
      <c r="F531" s="204"/>
      <c r="G531" s="204"/>
      <c r="H531" s="204"/>
      <c r="I531" s="204"/>
      <c r="J531" s="204"/>
      <c r="K531" s="204"/>
      <c r="L531" s="204"/>
      <c r="M531" s="204"/>
    </row>
    <row r="532" spans="1:13">
      <c r="A532" s="204" t="s">
        <v>668</v>
      </c>
      <c r="B532" s="204"/>
      <c r="C532" s="204"/>
      <c r="D532" s="204"/>
      <c r="E532" s="204"/>
      <c r="F532" s="204"/>
      <c r="G532" s="204"/>
      <c r="H532" s="204"/>
      <c r="I532" s="204"/>
      <c r="J532" s="204"/>
      <c r="K532" s="204"/>
      <c r="L532" s="204"/>
      <c r="M532" s="204"/>
    </row>
    <row r="533" spans="1:13">
      <c r="A533" s="204" t="s">
        <v>669</v>
      </c>
      <c r="B533" s="204"/>
      <c r="C533" s="204"/>
      <c r="D533" s="204"/>
      <c r="E533" s="204"/>
      <c r="F533" s="204"/>
      <c r="G533" s="204"/>
      <c r="H533" s="204"/>
      <c r="I533" s="204"/>
      <c r="J533" s="204"/>
      <c r="K533" s="204"/>
      <c r="L533" s="204"/>
      <c r="M533" s="204"/>
    </row>
    <row r="534" spans="1:13">
      <c r="A534" s="204" t="s">
        <v>670</v>
      </c>
      <c r="B534" s="204"/>
      <c r="C534" s="204"/>
      <c r="D534" s="204"/>
      <c r="E534" s="204"/>
      <c r="F534" s="204"/>
      <c r="G534" s="204"/>
      <c r="H534" s="204"/>
      <c r="I534" s="204"/>
      <c r="J534" s="204"/>
      <c r="K534" s="204"/>
      <c r="L534" s="204"/>
      <c r="M534" s="204"/>
    </row>
    <row r="535" spans="1:13">
      <c r="A535" s="204" t="s">
        <v>671</v>
      </c>
      <c r="B535" s="204"/>
      <c r="C535" s="204"/>
      <c r="D535" s="204"/>
      <c r="E535" s="204"/>
      <c r="F535" s="204"/>
      <c r="G535" s="204"/>
      <c r="H535" s="204"/>
      <c r="I535" s="204"/>
      <c r="J535" s="204"/>
      <c r="K535" s="204"/>
      <c r="L535" s="204"/>
      <c r="M535" s="204"/>
    </row>
    <row r="536" spans="1:13">
      <c r="A536" s="204" t="s">
        <v>672</v>
      </c>
      <c r="B536" s="204"/>
      <c r="C536" s="204"/>
      <c r="D536" s="204"/>
      <c r="E536" s="204"/>
      <c r="F536" s="204"/>
      <c r="G536" s="204"/>
      <c r="H536" s="204"/>
      <c r="I536" s="204"/>
      <c r="J536" s="204"/>
      <c r="K536" s="204"/>
      <c r="L536" s="204"/>
      <c r="M536" s="204"/>
    </row>
    <row r="537" spans="1:13">
      <c r="A537" s="204" t="s">
        <v>673</v>
      </c>
      <c r="B537" s="204"/>
      <c r="C537" s="204"/>
      <c r="D537" s="204"/>
      <c r="E537" s="204"/>
      <c r="F537" s="204"/>
      <c r="G537" s="204"/>
      <c r="H537" s="204"/>
      <c r="I537" s="204"/>
      <c r="J537" s="204"/>
      <c r="K537" s="204"/>
      <c r="L537" s="204"/>
      <c r="M537" s="204"/>
    </row>
    <row r="538" spans="1:13">
      <c r="A538" s="204" t="s">
        <v>674</v>
      </c>
      <c r="B538" s="204"/>
      <c r="C538" s="204"/>
      <c r="D538" s="204"/>
      <c r="E538" s="204"/>
      <c r="F538" s="204"/>
      <c r="G538" s="204"/>
      <c r="H538" s="204"/>
      <c r="I538" s="204"/>
      <c r="J538" s="204"/>
      <c r="K538" s="204"/>
      <c r="L538" s="204"/>
      <c r="M538" s="204"/>
    </row>
    <row r="539" spans="1:13">
      <c r="A539" s="204" t="s">
        <v>675</v>
      </c>
      <c r="B539" s="204"/>
      <c r="C539" s="204"/>
      <c r="D539" s="204"/>
      <c r="E539" s="204"/>
      <c r="F539" s="204"/>
      <c r="G539" s="204"/>
      <c r="H539" s="204"/>
      <c r="I539" s="204"/>
      <c r="J539" s="204"/>
      <c r="K539" s="204"/>
      <c r="L539" s="204"/>
      <c r="M539" s="204"/>
    </row>
    <row r="540" spans="1:13">
      <c r="A540" s="204" t="s">
        <v>676</v>
      </c>
      <c r="B540" s="204"/>
      <c r="C540" s="204"/>
      <c r="D540" s="204"/>
      <c r="E540" s="204"/>
      <c r="F540" s="204"/>
      <c r="G540" s="204"/>
      <c r="H540" s="204"/>
      <c r="I540" s="204"/>
      <c r="J540" s="204"/>
      <c r="K540" s="204"/>
      <c r="L540" s="204"/>
      <c r="M540" s="204"/>
    </row>
    <row r="541" spans="1:13">
      <c r="A541" s="204" t="s">
        <v>677</v>
      </c>
      <c r="B541" s="204"/>
      <c r="C541" s="204"/>
      <c r="D541" s="204"/>
      <c r="E541" s="204"/>
      <c r="F541" s="204"/>
      <c r="G541" s="204"/>
      <c r="H541" s="204"/>
      <c r="I541" s="204"/>
      <c r="J541" s="204"/>
      <c r="K541" s="204"/>
      <c r="L541" s="204"/>
      <c r="M541" s="204"/>
    </row>
    <row r="542" spans="1:13" ht="11.1" customHeight="1">
      <c r="A542" s="204" t="s">
        <v>678</v>
      </c>
      <c r="B542" s="204"/>
      <c r="C542" s="204"/>
      <c r="D542" s="204"/>
      <c r="E542" s="204"/>
      <c r="F542" s="204"/>
      <c r="G542" s="204"/>
      <c r="H542" s="204"/>
      <c r="I542" s="204"/>
      <c r="J542" s="204"/>
      <c r="K542" s="204"/>
      <c r="L542" s="204"/>
      <c r="M542" s="204"/>
    </row>
    <row r="543" spans="1:13">
      <c r="A543" s="204"/>
      <c r="B543" s="204"/>
      <c r="C543" s="204"/>
      <c r="D543" s="204"/>
      <c r="E543" s="204"/>
      <c r="F543" s="204"/>
      <c r="G543" s="204"/>
      <c r="H543" s="204"/>
      <c r="I543" s="204"/>
      <c r="J543" s="204"/>
      <c r="K543" s="204"/>
      <c r="L543" s="204"/>
      <c r="M543" s="204"/>
    </row>
    <row r="544" spans="1:13">
      <c r="A544" s="205" t="s">
        <v>497</v>
      </c>
      <c r="B544" s="205"/>
      <c r="C544" s="205"/>
      <c r="D544" s="205"/>
      <c r="E544" s="205"/>
      <c r="F544" s="205"/>
      <c r="G544" s="205"/>
      <c r="H544" s="205"/>
      <c r="I544" s="205"/>
      <c r="J544" s="205"/>
      <c r="K544" s="205"/>
      <c r="L544" s="205"/>
      <c r="M544" s="205"/>
    </row>
    <row r="545" spans="1:14">
      <c r="A545" s="202" t="s">
        <v>679</v>
      </c>
      <c r="B545" s="202"/>
      <c r="C545" s="202"/>
      <c r="D545" s="202"/>
      <c r="E545" s="202"/>
      <c r="F545" s="202"/>
      <c r="G545" s="202"/>
      <c r="H545" s="202"/>
      <c r="I545" s="202"/>
      <c r="J545" s="202"/>
      <c r="K545" s="202"/>
      <c r="L545" s="202"/>
      <c r="M545" s="202"/>
    </row>
    <row r="546" spans="1:14">
      <c r="A546" s="204" t="s">
        <v>503</v>
      </c>
      <c r="B546" s="204"/>
      <c r="C546" s="204"/>
      <c r="D546" s="204"/>
      <c r="E546" s="204"/>
      <c r="F546" s="204"/>
      <c r="G546" s="204"/>
      <c r="H546" s="204"/>
      <c r="I546" s="204"/>
      <c r="J546" s="204"/>
      <c r="K546" s="204"/>
      <c r="L546" s="204"/>
      <c r="M546" s="204"/>
    </row>
    <row r="547" spans="1:14">
      <c r="A547" s="204" t="s">
        <v>680</v>
      </c>
      <c r="B547" s="204"/>
      <c r="C547" s="204"/>
      <c r="D547" s="204"/>
      <c r="E547" s="204"/>
      <c r="F547" s="204"/>
      <c r="G547" s="204"/>
      <c r="H547" s="204"/>
      <c r="I547" s="204"/>
      <c r="J547" s="204"/>
      <c r="K547" s="204"/>
      <c r="L547" s="204"/>
      <c r="M547" s="204"/>
    </row>
    <row r="548" spans="1:14">
      <c r="A548" s="204" t="s">
        <v>681</v>
      </c>
      <c r="B548" s="204"/>
      <c r="C548" s="204"/>
      <c r="D548" s="204"/>
      <c r="E548" s="204"/>
      <c r="F548" s="204"/>
      <c r="G548" s="204"/>
      <c r="H548" s="204"/>
      <c r="I548" s="204"/>
      <c r="J548" s="204"/>
      <c r="K548" s="204"/>
      <c r="L548" s="204"/>
      <c r="M548" s="204"/>
    </row>
    <row r="549" spans="1:14">
      <c r="A549" s="204"/>
      <c r="B549" s="204"/>
      <c r="C549" s="204"/>
      <c r="D549" s="204"/>
      <c r="E549" s="204"/>
      <c r="F549" s="204"/>
      <c r="G549" s="204"/>
      <c r="H549" s="204"/>
      <c r="I549" s="204"/>
      <c r="J549" s="204"/>
      <c r="K549" s="204"/>
      <c r="L549" s="204"/>
      <c r="M549" s="204"/>
    </row>
    <row r="550" spans="1:14">
      <c r="A550" s="205" t="s">
        <v>498</v>
      </c>
      <c r="B550" s="205"/>
      <c r="C550" s="205"/>
      <c r="D550" s="205"/>
      <c r="E550" s="205"/>
      <c r="F550" s="205"/>
      <c r="G550" s="205"/>
      <c r="H550" s="205"/>
      <c r="I550" s="205"/>
      <c r="J550" s="205"/>
      <c r="K550" s="205"/>
      <c r="L550" s="205"/>
      <c r="M550" s="205"/>
    </row>
    <row r="551" spans="1:14">
      <c r="A551" s="205" t="s">
        <v>682</v>
      </c>
      <c r="B551" s="205"/>
      <c r="C551" s="205"/>
      <c r="D551" s="205"/>
      <c r="E551" s="205"/>
      <c r="F551" s="205"/>
      <c r="G551" s="205"/>
      <c r="H551" s="205"/>
      <c r="I551" s="205"/>
      <c r="J551" s="205"/>
      <c r="K551" s="205"/>
      <c r="L551" s="205"/>
      <c r="M551" s="205"/>
    </row>
    <row r="552" spans="1:14" ht="11.1" customHeight="1">
      <c r="A552" s="204" t="s">
        <v>683</v>
      </c>
      <c r="B552" s="204"/>
      <c r="C552" s="204"/>
      <c r="D552" s="204"/>
      <c r="E552" s="204"/>
      <c r="F552" s="204"/>
      <c r="G552" s="204"/>
      <c r="H552" s="204"/>
      <c r="I552" s="204"/>
      <c r="J552" s="204"/>
      <c r="K552" s="204"/>
      <c r="L552" s="204"/>
      <c r="M552" s="204"/>
    </row>
    <row r="553" spans="1:14">
      <c r="A553" s="204" t="s">
        <v>684</v>
      </c>
      <c r="B553" s="204"/>
      <c r="C553" s="204"/>
      <c r="D553" s="204"/>
      <c r="E553" s="204"/>
      <c r="F553" s="204"/>
      <c r="G553" s="204"/>
      <c r="H553" s="204"/>
      <c r="I553" s="204"/>
      <c r="J553" s="204"/>
      <c r="K553" s="204"/>
      <c r="L553" s="204"/>
      <c r="M553" s="204"/>
    </row>
    <row r="554" spans="1:14">
      <c r="A554" s="204" t="s">
        <v>685</v>
      </c>
      <c r="B554" s="204"/>
      <c r="C554" s="204"/>
      <c r="D554" s="204"/>
      <c r="E554" s="204"/>
      <c r="F554" s="204"/>
      <c r="G554" s="204"/>
      <c r="H554" s="204"/>
      <c r="I554" s="204"/>
      <c r="J554" s="204"/>
      <c r="K554" s="204"/>
      <c r="L554" s="204"/>
      <c r="M554" s="204"/>
    </row>
    <row r="555" spans="1:14" s="201" customFormat="1" ht="14.25" customHeight="1">
      <c r="A555" s="204" t="s">
        <v>686</v>
      </c>
      <c r="B555" s="204"/>
      <c r="C555" s="204"/>
      <c r="D555" s="204"/>
      <c r="E555" s="204"/>
      <c r="F555" s="204"/>
      <c r="G555" s="204"/>
      <c r="H555" s="204"/>
      <c r="I555" s="204"/>
      <c r="J555" s="204"/>
      <c r="K555" s="204"/>
      <c r="L555" s="204"/>
      <c r="M555" s="204"/>
      <c r="N555" s="187"/>
    </row>
    <row r="556" spans="1:14" s="201" customFormat="1" ht="14.25" customHeight="1">
      <c r="A556" s="204" t="s">
        <v>687</v>
      </c>
      <c r="B556" s="204"/>
      <c r="C556" s="204"/>
      <c r="D556" s="204"/>
      <c r="E556" s="204"/>
      <c r="F556" s="204"/>
      <c r="G556" s="204"/>
      <c r="H556" s="204"/>
      <c r="I556" s="204"/>
      <c r="J556" s="204"/>
      <c r="K556" s="204"/>
      <c r="L556" s="204"/>
      <c r="M556" s="204"/>
      <c r="N556" s="187"/>
    </row>
    <row r="557" spans="1:14" s="201" customFormat="1" ht="14.25" customHeight="1">
      <c r="A557" s="204" t="s">
        <v>522</v>
      </c>
      <c r="B557" s="204"/>
      <c r="C557" s="204"/>
      <c r="D557" s="204"/>
      <c r="E557" s="204"/>
      <c r="F557" s="204"/>
      <c r="G557" s="204"/>
      <c r="H557" s="204"/>
      <c r="I557" s="204"/>
      <c r="J557" s="204"/>
      <c r="K557" s="204"/>
      <c r="L557" s="204"/>
      <c r="M557" s="204"/>
      <c r="N557" s="187"/>
    </row>
    <row r="558" spans="1:14" s="201" customFormat="1" ht="14.25" customHeight="1">
      <c r="A558" s="204" t="s">
        <v>688</v>
      </c>
      <c r="B558" s="204"/>
      <c r="C558" s="204"/>
      <c r="D558" s="204"/>
      <c r="E558" s="204"/>
      <c r="F558" s="204"/>
      <c r="G558" s="204"/>
      <c r="H558" s="204"/>
      <c r="I558" s="204"/>
      <c r="J558" s="204"/>
      <c r="K558" s="204"/>
      <c r="L558" s="204"/>
      <c r="M558" s="204"/>
      <c r="N558" s="187"/>
    </row>
    <row r="559" spans="1:14" s="201" customFormat="1" ht="14.25" customHeight="1">
      <c r="A559" s="204" t="s">
        <v>689</v>
      </c>
      <c r="B559" s="204"/>
      <c r="C559" s="204"/>
      <c r="D559" s="204"/>
      <c r="E559" s="204"/>
      <c r="F559" s="204"/>
      <c r="G559" s="204"/>
      <c r="H559" s="204"/>
      <c r="I559" s="204"/>
      <c r="J559" s="204"/>
      <c r="K559" s="204"/>
      <c r="L559" s="204"/>
      <c r="M559" s="204"/>
      <c r="N559" s="187"/>
    </row>
    <row r="560" spans="1:14" s="201" customFormat="1" ht="14.25" customHeight="1">
      <c r="A560" s="204"/>
      <c r="B560" s="204"/>
      <c r="C560" s="204"/>
      <c r="D560" s="204"/>
      <c r="E560" s="204"/>
      <c r="F560" s="204"/>
      <c r="G560" s="204"/>
      <c r="H560" s="204"/>
      <c r="I560" s="204"/>
      <c r="J560" s="204"/>
      <c r="K560" s="204"/>
      <c r="L560" s="204"/>
      <c r="M560" s="204"/>
      <c r="N560" s="187"/>
    </row>
    <row r="561" spans="1:14" s="196" customFormat="1">
      <c r="A561" s="205" t="s">
        <v>499</v>
      </c>
      <c r="B561" s="205"/>
      <c r="C561" s="205"/>
      <c r="D561" s="205"/>
      <c r="E561" s="205"/>
      <c r="F561" s="205"/>
      <c r="G561" s="205"/>
      <c r="H561" s="205"/>
      <c r="I561" s="205"/>
      <c r="J561" s="205"/>
      <c r="K561" s="205"/>
      <c r="L561" s="205"/>
      <c r="M561" s="205"/>
      <c r="N561" s="187"/>
    </row>
    <row r="562" spans="1:14" s="196" customFormat="1">
      <c r="A562" s="205" t="s">
        <v>690</v>
      </c>
      <c r="B562" s="205"/>
      <c r="C562" s="205"/>
      <c r="D562" s="205"/>
      <c r="E562" s="205"/>
      <c r="F562" s="205"/>
      <c r="G562" s="205"/>
      <c r="H562" s="205"/>
      <c r="I562" s="205"/>
      <c r="J562" s="205"/>
      <c r="K562" s="205"/>
      <c r="L562" s="205"/>
      <c r="M562" s="205"/>
      <c r="N562" s="187"/>
    </row>
    <row r="563" spans="1:14" s="196" customFormat="1">
      <c r="A563" s="204" t="s">
        <v>21</v>
      </c>
      <c r="B563" s="204"/>
      <c r="C563" s="204"/>
      <c r="D563" s="204"/>
      <c r="E563" s="204"/>
      <c r="F563" s="204"/>
      <c r="G563" s="204"/>
      <c r="H563" s="204"/>
      <c r="I563" s="204"/>
      <c r="J563" s="204"/>
      <c r="K563" s="204"/>
      <c r="L563" s="204"/>
      <c r="M563" s="204"/>
      <c r="N563" s="187"/>
    </row>
    <row r="564" spans="1:14" s="196" customFormat="1">
      <c r="A564" s="204" t="s">
        <v>500</v>
      </c>
      <c r="B564" s="204"/>
      <c r="C564" s="204"/>
      <c r="D564" s="204"/>
      <c r="E564" s="204"/>
      <c r="F564" s="204"/>
      <c r="G564" s="204"/>
      <c r="H564" s="204"/>
      <c r="I564" s="204"/>
      <c r="J564" s="204"/>
      <c r="K564" s="204"/>
      <c r="L564" s="204"/>
      <c r="M564" s="204"/>
      <c r="N564" s="187"/>
    </row>
    <row r="565" spans="1:14" s="196" customFormat="1">
      <c r="A565" s="204" t="s">
        <v>691</v>
      </c>
      <c r="B565" s="204"/>
      <c r="C565" s="204"/>
      <c r="D565" s="204"/>
      <c r="E565" s="204"/>
      <c r="F565" s="204"/>
      <c r="G565" s="204"/>
      <c r="H565" s="204"/>
      <c r="I565" s="204"/>
      <c r="J565" s="204"/>
      <c r="K565" s="204"/>
      <c r="L565" s="204"/>
      <c r="M565" s="204"/>
      <c r="N565" s="187"/>
    </row>
    <row r="566" spans="1:14" s="196" customFormat="1">
      <c r="A566" s="204" t="s">
        <v>692</v>
      </c>
      <c r="B566" s="204"/>
      <c r="C566" s="204"/>
      <c r="D566" s="204"/>
      <c r="E566" s="204"/>
      <c r="F566" s="204"/>
      <c r="G566" s="204"/>
      <c r="H566" s="204"/>
      <c r="I566" s="204"/>
      <c r="J566" s="204"/>
      <c r="K566" s="204"/>
      <c r="L566" s="204"/>
      <c r="M566" s="204"/>
      <c r="N566" s="187"/>
    </row>
    <row r="567" spans="1:14" s="196" customFormat="1">
      <c r="A567" s="204" t="s">
        <v>693</v>
      </c>
      <c r="B567" s="204"/>
      <c r="C567" s="204"/>
      <c r="D567" s="204"/>
      <c r="E567" s="204"/>
      <c r="F567" s="204"/>
      <c r="G567" s="204"/>
      <c r="H567" s="204"/>
      <c r="I567" s="204"/>
      <c r="J567" s="204"/>
      <c r="K567" s="204"/>
      <c r="L567" s="204"/>
      <c r="M567" s="204"/>
      <c r="N567" s="187"/>
    </row>
    <row r="568" spans="1:14" s="196" customFormat="1">
      <c r="A568" s="204" t="s">
        <v>694</v>
      </c>
      <c r="B568" s="204"/>
      <c r="C568" s="204"/>
      <c r="D568" s="204"/>
      <c r="E568" s="204"/>
      <c r="F568" s="204"/>
      <c r="G568" s="204"/>
      <c r="H568" s="204"/>
      <c r="I568" s="204"/>
      <c r="J568" s="204"/>
      <c r="K568" s="204"/>
      <c r="L568" s="204"/>
      <c r="M568" s="204"/>
      <c r="N568" s="187"/>
    </row>
    <row r="569" spans="1:14" s="196" customFormat="1">
      <c r="A569" s="204" t="s">
        <v>695</v>
      </c>
      <c r="B569" s="204"/>
      <c r="C569" s="204"/>
      <c r="D569" s="204"/>
      <c r="E569" s="204"/>
      <c r="F569" s="204"/>
      <c r="G569" s="204"/>
      <c r="H569" s="204"/>
      <c r="I569" s="204"/>
      <c r="J569" s="204"/>
      <c r="K569" s="204"/>
      <c r="L569" s="204"/>
      <c r="M569" s="204"/>
      <c r="N569" s="187"/>
    </row>
    <row r="570" spans="1:14" s="196" customFormat="1">
      <c r="A570" s="204" t="s">
        <v>696</v>
      </c>
      <c r="B570" s="204"/>
      <c r="C570" s="204"/>
      <c r="D570" s="204"/>
      <c r="E570" s="204"/>
      <c r="F570" s="204"/>
      <c r="G570" s="204"/>
      <c r="H570" s="204"/>
      <c r="I570" s="204"/>
      <c r="J570" s="204"/>
      <c r="K570" s="204"/>
      <c r="L570" s="204"/>
      <c r="M570" s="204"/>
      <c r="N570" s="187"/>
    </row>
    <row r="571" spans="1:14" s="196" customFormat="1">
      <c r="A571" s="204" t="s">
        <v>697</v>
      </c>
      <c r="B571" s="204"/>
      <c r="C571" s="204"/>
      <c r="D571" s="204"/>
      <c r="E571" s="204"/>
      <c r="F571" s="204"/>
      <c r="G571" s="204"/>
      <c r="H571" s="204"/>
      <c r="I571" s="204"/>
      <c r="J571" s="204"/>
      <c r="K571" s="204"/>
      <c r="L571" s="204"/>
      <c r="M571" s="204"/>
      <c r="N571" s="187"/>
    </row>
    <row r="572" spans="1:14" s="196" customFormat="1">
      <c r="A572" s="204" t="s">
        <v>698</v>
      </c>
      <c r="B572" s="204"/>
      <c r="C572" s="204"/>
      <c r="D572" s="204"/>
      <c r="E572" s="204"/>
      <c r="F572" s="204"/>
      <c r="G572" s="204"/>
      <c r="H572" s="204"/>
      <c r="I572" s="204"/>
      <c r="J572" s="204"/>
      <c r="K572" s="204"/>
      <c r="L572" s="204"/>
      <c r="M572" s="204"/>
      <c r="N572" s="187"/>
    </row>
    <row r="573" spans="1:14" s="196" customFormat="1">
      <c r="A573" s="204" t="s">
        <v>699</v>
      </c>
      <c r="B573" s="204"/>
      <c r="C573" s="204"/>
      <c r="D573" s="204"/>
      <c r="E573" s="204"/>
      <c r="F573" s="204"/>
      <c r="G573" s="204"/>
      <c r="H573" s="204"/>
      <c r="I573" s="204"/>
      <c r="J573" s="204"/>
      <c r="K573" s="204"/>
      <c r="L573" s="204"/>
      <c r="M573" s="204"/>
      <c r="N573" s="187"/>
    </row>
    <row r="574" spans="1:14" s="196" customFormat="1">
      <c r="A574" s="204" t="s">
        <v>700</v>
      </c>
      <c r="B574" s="204"/>
      <c r="C574" s="204"/>
      <c r="D574" s="204"/>
      <c r="E574" s="204"/>
      <c r="F574" s="204"/>
      <c r="G574" s="204"/>
      <c r="H574" s="204"/>
      <c r="I574" s="204"/>
      <c r="J574" s="204"/>
      <c r="K574" s="204"/>
      <c r="L574" s="204"/>
      <c r="M574" s="204"/>
      <c r="N574" s="187"/>
    </row>
    <row r="575" spans="1:14" s="196" customFormat="1">
      <c r="A575" s="204" t="s">
        <v>701</v>
      </c>
      <c r="B575" s="204"/>
      <c r="C575" s="204"/>
      <c r="D575" s="204"/>
      <c r="E575" s="204"/>
      <c r="F575" s="204"/>
      <c r="G575" s="204"/>
      <c r="H575" s="204"/>
      <c r="I575" s="204"/>
      <c r="J575" s="204"/>
      <c r="K575" s="204"/>
      <c r="L575" s="204"/>
      <c r="M575" s="204"/>
      <c r="N575" s="187"/>
    </row>
    <row r="576" spans="1:14" s="196" customFormat="1">
      <c r="A576" s="204" t="s">
        <v>702</v>
      </c>
      <c r="B576" s="204"/>
      <c r="C576" s="204"/>
      <c r="D576" s="204"/>
      <c r="E576" s="204"/>
      <c r="F576" s="204"/>
      <c r="G576" s="204"/>
      <c r="H576" s="204"/>
      <c r="I576" s="204"/>
      <c r="J576" s="204"/>
      <c r="K576" s="204"/>
      <c r="L576" s="204"/>
      <c r="M576" s="204"/>
      <c r="N576" s="187"/>
    </row>
    <row r="577" spans="1:14" s="196" customFormat="1">
      <c r="A577" s="204" t="s">
        <v>703</v>
      </c>
      <c r="B577" s="204"/>
      <c r="C577" s="204"/>
      <c r="D577" s="204"/>
      <c r="E577" s="204"/>
      <c r="F577" s="204"/>
      <c r="G577" s="204"/>
      <c r="H577" s="204"/>
      <c r="I577" s="204"/>
      <c r="J577" s="204"/>
      <c r="K577" s="204"/>
      <c r="L577" s="204"/>
      <c r="M577" s="204"/>
      <c r="N577" s="187"/>
    </row>
    <row r="578" spans="1:14" s="196" customFormat="1">
      <c r="A578" s="204" t="s">
        <v>704</v>
      </c>
      <c r="B578" s="204"/>
      <c r="C578" s="204"/>
      <c r="D578" s="204"/>
      <c r="E578" s="204"/>
      <c r="F578" s="204"/>
      <c r="G578" s="204"/>
      <c r="H578" s="204"/>
      <c r="I578" s="204"/>
      <c r="J578" s="204"/>
      <c r="K578" s="204"/>
      <c r="L578" s="204"/>
      <c r="M578" s="204"/>
      <c r="N578" s="187"/>
    </row>
    <row r="579" spans="1:14">
      <c r="A579" s="204" t="s">
        <v>58</v>
      </c>
      <c r="B579" s="204"/>
      <c r="C579" s="204"/>
      <c r="D579" s="204"/>
      <c r="E579" s="204"/>
      <c r="F579" s="204"/>
      <c r="G579" s="204"/>
      <c r="H579" s="204"/>
      <c r="I579" s="204"/>
      <c r="J579" s="204"/>
      <c r="K579" s="204"/>
      <c r="L579" s="204"/>
      <c r="M579" s="204"/>
    </row>
    <row r="580" spans="1:14">
      <c r="A580" s="204" t="s">
        <v>705</v>
      </c>
      <c r="B580" s="204"/>
      <c r="C580" s="204"/>
      <c r="D580" s="204"/>
      <c r="E580" s="204"/>
      <c r="F580" s="204"/>
      <c r="G580" s="204"/>
      <c r="H580" s="204"/>
      <c r="I580" s="204"/>
      <c r="J580" s="204"/>
      <c r="K580" s="204"/>
      <c r="L580" s="204"/>
      <c r="M580" s="204"/>
    </row>
    <row r="581" spans="1:14">
      <c r="A581" s="204" t="s">
        <v>706</v>
      </c>
      <c r="B581" s="204"/>
      <c r="C581" s="204"/>
      <c r="D581" s="204"/>
      <c r="E581" s="204"/>
      <c r="F581" s="204"/>
      <c r="G581" s="204"/>
      <c r="H581" s="204"/>
      <c r="I581" s="204"/>
      <c r="J581" s="204"/>
      <c r="K581" s="204"/>
      <c r="L581" s="204"/>
      <c r="M581" s="204"/>
    </row>
    <row r="582" spans="1:14">
      <c r="A582" s="204" t="s">
        <v>707</v>
      </c>
      <c r="B582" s="204"/>
      <c r="C582" s="204"/>
      <c r="D582" s="204"/>
      <c r="E582" s="204"/>
      <c r="F582" s="204"/>
      <c r="G582" s="204"/>
      <c r="H582" s="204"/>
      <c r="I582" s="204"/>
      <c r="J582" s="204"/>
      <c r="K582" s="204"/>
      <c r="L582" s="204"/>
      <c r="M582" s="204"/>
    </row>
    <row r="583" spans="1:14">
      <c r="A583" s="204" t="s">
        <v>501</v>
      </c>
      <c r="B583" s="204"/>
      <c r="C583" s="204"/>
      <c r="D583" s="204"/>
      <c r="E583" s="204"/>
      <c r="F583" s="204"/>
      <c r="G583" s="204"/>
      <c r="H583" s="204"/>
      <c r="I583" s="204"/>
      <c r="J583" s="204"/>
      <c r="K583" s="204"/>
      <c r="L583" s="204"/>
      <c r="M583" s="204"/>
    </row>
    <row r="584" spans="1:14">
      <c r="A584" s="204"/>
      <c r="B584" s="204"/>
      <c r="C584" s="204"/>
      <c r="D584" s="204"/>
      <c r="E584" s="204"/>
      <c r="F584" s="204"/>
      <c r="G584" s="204"/>
      <c r="H584" s="204"/>
      <c r="I584" s="204"/>
      <c r="J584" s="204"/>
      <c r="K584" s="204"/>
      <c r="L584" s="204"/>
      <c r="M584" s="204"/>
    </row>
    <row r="585" spans="1:14">
      <c r="A585" s="204" t="s">
        <v>257</v>
      </c>
      <c r="B585" s="204"/>
      <c r="C585" s="204"/>
      <c r="D585" s="204"/>
      <c r="E585" s="204"/>
      <c r="F585" s="204"/>
      <c r="G585" s="204"/>
      <c r="H585" s="204"/>
      <c r="I585" s="204"/>
      <c r="J585" s="204"/>
      <c r="K585" s="204"/>
      <c r="L585" s="204"/>
      <c r="M585" s="204"/>
    </row>
    <row r="586" spans="1:14">
      <c r="A586" s="204" t="s">
        <v>708</v>
      </c>
      <c r="B586" s="204"/>
      <c r="C586" s="204"/>
      <c r="D586" s="204"/>
      <c r="E586" s="204"/>
      <c r="F586" s="204"/>
      <c r="G586" s="204"/>
      <c r="H586" s="204"/>
      <c r="I586" s="204"/>
      <c r="J586" s="204"/>
      <c r="K586" s="204"/>
      <c r="L586" s="204"/>
      <c r="M586" s="204"/>
    </row>
    <row r="587" spans="1:14" ht="11.1" customHeight="1">
      <c r="A587" s="204" t="s">
        <v>709</v>
      </c>
      <c r="B587" s="204"/>
      <c r="C587" s="204"/>
      <c r="D587" s="204"/>
      <c r="E587" s="204"/>
      <c r="F587" s="204"/>
      <c r="G587" s="204"/>
      <c r="H587" s="204"/>
      <c r="I587" s="204"/>
      <c r="J587" s="204"/>
      <c r="K587" s="204"/>
      <c r="L587" s="204"/>
      <c r="M587" s="204"/>
    </row>
    <row r="588" spans="1:14">
      <c r="A588" s="204" t="s">
        <v>710</v>
      </c>
      <c r="B588" s="204"/>
      <c r="C588" s="204"/>
      <c r="D588" s="204"/>
      <c r="E588" s="204"/>
      <c r="F588" s="204"/>
      <c r="G588" s="204"/>
      <c r="H588" s="204"/>
      <c r="I588" s="204"/>
      <c r="J588" s="204"/>
      <c r="K588" s="204"/>
      <c r="L588" s="204"/>
      <c r="M588" s="204"/>
    </row>
    <row r="589" spans="1:14" s="196" customFormat="1">
      <c r="A589" s="204" t="s">
        <v>502</v>
      </c>
      <c r="B589" s="204"/>
      <c r="C589" s="204"/>
      <c r="D589" s="204"/>
      <c r="E589" s="204"/>
      <c r="F589" s="204"/>
      <c r="G589" s="204"/>
      <c r="H589" s="204"/>
      <c r="I589" s="204"/>
      <c r="J589" s="204"/>
      <c r="K589" s="204"/>
      <c r="L589" s="204"/>
      <c r="M589" s="204"/>
      <c r="N589" s="187"/>
    </row>
    <row r="590" spans="1:14" s="196" customFormat="1">
      <c r="A590" s="204" t="s">
        <v>711</v>
      </c>
      <c r="B590" s="204"/>
      <c r="C590" s="204"/>
      <c r="D590" s="204"/>
      <c r="E590" s="204"/>
      <c r="F590" s="204"/>
      <c r="G590" s="204"/>
      <c r="H590" s="204"/>
      <c r="I590" s="204"/>
      <c r="J590" s="204"/>
      <c r="K590" s="204"/>
      <c r="L590" s="204"/>
      <c r="M590" s="204"/>
      <c r="N590" s="187"/>
    </row>
    <row r="591" spans="1:14" s="196" customFormat="1">
      <c r="A591" s="204" t="s">
        <v>712</v>
      </c>
      <c r="B591" s="204"/>
      <c r="C591" s="204"/>
      <c r="D591" s="204"/>
      <c r="E591" s="204"/>
      <c r="F591" s="204"/>
      <c r="G591" s="204"/>
      <c r="H591" s="204"/>
      <c r="I591" s="204"/>
      <c r="J591" s="204"/>
      <c r="K591" s="204"/>
      <c r="L591" s="204"/>
      <c r="M591" s="204"/>
      <c r="N591" s="187"/>
    </row>
    <row r="592" spans="1:14" s="196" customFormat="1">
      <c r="A592" s="204" t="s">
        <v>713</v>
      </c>
      <c r="B592" s="204"/>
      <c r="C592" s="204"/>
      <c r="D592" s="204"/>
      <c r="E592" s="204"/>
      <c r="F592" s="204"/>
      <c r="G592" s="204"/>
      <c r="H592" s="204"/>
      <c r="I592" s="204"/>
      <c r="J592" s="204"/>
      <c r="K592" s="204"/>
      <c r="L592" s="204"/>
      <c r="M592" s="204"/>
      <c r="N592" s="187"/>
    </row>
    <row r="593" spans="1:14" s="196" customFormat="1">
      <c r="A593" s="204" t="s">
        <v>714</v>
      </c>
      <c r="B593" s="204"/>
      <c r="C593" s="204"/>
      <c r="D593" s="204"/>
      <c r="E593" s="204"/>
      <c r="F593" s="204"/>
      <c r="G593" s="204"/>
      <c r="H593" s="204"/>
      <c r="I593" s="204"/>
      <c r="J593" s="204"/>
      <c r="K593" s="204"/>
      <c r="L593" s="204"/>
      <c r="M593" s="204"/>
      <c r="N593" s="187"/>
    </row>
    <row r="594" spans="1:14" s="196" customFormat="1">
      <c r="A594" s="204" t="s">
        <v>715</v>
      </c>
      <c r="B594" s="204"/>
      <c r="C594" s="204"/>
      <c r="D594" s="204"/>
      <c r="E594" s="204"/>
      <c r="F594" s="204"/>
      <c r="G594" s="204"/>
      <c r="H594" s="204"/>
      <c r="I594" s="204"/>
      <c r="J594" s="204"/>
      <c r="K594" s="204"/>
      <c r="L594" s="204"/>
      <c r="M594" s="204"/>
      <c r="N594" s="187"/>
    </row>
    <row r="595" spans="1:14" s="196" customFormat="1">
      <c r="A595" s="204"/>
      <c r="B595" s="204"/>
      <c r="C595" s="204"/>
      <c r="D595" s="204"/>
      <c r="E595" s="204"/>
      <c r="F595" s="204"/>
      <c r="G595" s="204"/>
      <c r="H595" s="204"/>
      <c r="I595" s="204"/>
      <c r="J595" s="204"/>
      <c r="K595" s="204"/>
      <c r="L595" s="204"/>
      <c r="M595" s="204"/>
      <c r="N595" s="187"/>
    </row>
    <row r="596" spans="1:14" s="196" customFormat="1">
      <c r="A596" s="205" t="s">
        <v>225</v>
      </c>
      <c r="B596" s="205"/>
      <c r="C596" s="205"/>
      <c r="D596" s="205"/>
      <c r="E596" s="205"/>
      <c r="F596" s="205"/>
      <c r="G596" s="205"/>
      <c r="H596" s="205"/>
      <c r="I596" s="205"/>
      <c r="J596" s="205"/>
      <c r="K596" s="205"/>
      <c r="L596" s="205"/>
      <c r="M596" s="205"/>
    </row>
    <row r="597" spans="1:14" s="196" customFormat="1">
      <c r="A597" s="204" t="s">
        <v>716</v>
      </c>
      <c r="B597" s="204"/>
      <c r="C597" s="204"/>
      <c r="D597" s="204"/>
      <c r="E597" s="204"/>
      <c r="F597" s="204"/>
      <c r="G597" s="204"/>
      <c r="H597" s="204"/>
      <c r="I597" s="204"/>
      <c r="J597" s="204"/>
      <c r="K597" s="204"/>
      <c r="L597" s="204"/>
      <c r="M597" s="204"/>
    </row>
    <row r="598" spans="1:14" s="196" customFormat="1">
      <c r="A598" s="204" t="s">
        <v>717</v>
      </c>
      <c r="B598" s="204"/>
      <c r="C598" s="204"/>
      <c r="D598" s="204"/>
      <c r="E598" s="204"/>
      <c r="F598" s="204"/>
      <c r="G598" s="204"/>
      <c r="H598" s="204"/>
      <c r="I598" s="204"/>
      <c r="J598" s="204"/>
      <c r="K598" s="204"/>
      <c r="L598" s="204"/>
      <c r="M598" s="204"/>
    </row>
    <row r="599" spans="1:14" s="196" customFormat="1">
      <c r="A599" s="204" t="s">
        <v>391</v>
      </c>
      <c r="B599" s="204"/>
      <c r="C599" s="204"/>
      <c r="D599" s="204"/>
      <c r="E599" s="204"/>
      <c r="F599" s="204"/>
      <c r="G599" s="204"/>
      <c r="H599" s="204"/>
      <c r="I599" s="204"/>
      <c r="J599" s="204"/>
      <c r="K599" s="204"/>
      <c r="L599" s="204"/>
      <c r="M599" s="204"/>
    </row>
    <row r="600" spans="1:14" s="196" customFormat="1">
      <c r="A600" s="204" t="s">
        <v>504</v>
      </c>
      <c r="B600" s="204"/>
      <c r="C600" s="204"/>
      <c r="D600" s="204"/>
      <c r="E600" s="204"/>
      <c r="F600" s="204"/>
      <c r="G600" s="204"/>
      <c r="H600" s="204"/>
      <c r="I600" s="204"/>
      <c r="J600" s="204"/>
      <c r="K600" s="204"/>
      <c r="L600" s="204"/>
      <c r="M600" s="204"/>
    </row>
    <row r="601" spans="1:14" s="196" customFormat="1">
      <c r="A601" s="204" t="s">
        <v>505</v>
      </c>
      <c r="B601" s="204"/>
      <c r="C601" s="204"/>
      <c r="D601" s="204"/>
      <c r="E601" s="204"/>
      <c r="F601" s="204"/>
      <c r="G601" s="204"/>
      <c r="H601" s="204"/>
      <c r="I601" s="204"/>
      <c r="J601" s="204"/>
      <c r="K601" s="204"/>
      <c r="L601" s="204"/>
      <c r="M601" s="204"/>
    </row>
    <row r="602" spans="1:14" s="196" customFormat="1">
      <c r="A602" s="204" t="s">
        <v>718</v>
      </c>
      <c r="B602" s="204"/>
      <c r="C602" s="204"/>
      <c r="D602" s="204"/>
      <c r="E602" s="204"/>
      <c r="F602" s="204"/>
      <c r="G602" s="204"/>
      <c r="H602" s="204"/>
      <c r="I602" s="204"/>
      <c r="J602" s="204"/>
      <c r="K602" s="204"/>
      <c r="L602" s="204"/>
      <c r="M602" s="204"/>
    </row>
    <row r="603" spans="1:14" s="196" customFormat="1">
      <c r="A603" s="204" t="s">
        <v>719</v>
      </c>
      <c r="B603" s="204"/>
      <c r="C603" s="204"/>
      <c r="D603" s="204"/>
      <c r="E603" s="204"/>
      <c r="F603" s="204"/>
      <c r="G603" s="204"/>
      <c r="H603" s="204"/>
      <c r="I603" s="204"/>
      <c r="J603" s="204"/>
      <c r="K603" s="204"/>
      <c r="L603" s="204"/>
      <c r="M603" s="204"/>
    </row>
    <row r="604" spans="1:14">
      <c r="A604" s="204" t="s">
        <v>720</v>
      </c>
      <c r="B604" s="204"/>
      <c r="C604" s="204"/>
      <c r="D604" s="204"/>
      <c r="E604" s="204"/>
      <c r="F604" s="204"/>
      <c r="G604" s="204"/>
      <c r="H604" s="204"/>
      <c r="I604" s="204"/>
      <c r="J604" s="204"/>
      <c r="K604" s="204"/>
      <c r="L604" s="204"/>
      <c r="M604" s="204"/>
      <c r="N604" s="196"/>
    </row>
    <row r="605" spans="1:14" s="196" customFormat="1">
      <c r="A605" s="204" t="s">
        <v>721</v>
      </c>
      <c r="B605" s="204"/>
      <c r="C605" s="204"/>
      <c r="D605" s="204"/>
      <c r="E605" s="204"/>
      <c r="F605" s="204"/>
      <c r="G605" s="204"/>
      <c r="H605" s="204"/>
      <c r="I605" s="204"/>
      <c r="J605" s="204"/>
      <c r="K605" s="204"/>
      <c r="L605" s="204"/>
      <c r="M605" s="204"/>
    </row>
    <row r="606" spans="1:14" s="196" customFormat="1">
      <c r="A606" s="204" t="s">
        <v>722</v>
      </c>
      <c r="B606" s="204"/>
      <c r="C606" s="204"/>
      <c r="D606" s="204"/>
      <c r="E606" s="204"/>
      <c r="F606" s="204"/>
      <c r="G606" s="204"/>
      <c r="H606" s="204"/>
      <c r="I606" s="204"/>
      <c r="J606" s="204"/>
      <c r="K606" s="204"/>
      <c r="L606" s="204"/>
      <c r="M606" s="204"/>
    </row>
    <row r="607" spans="1:14" s="196" customFormat="1">
      <c r="A607" s="204" t="s">
        <v>723</v>
      </c>
      <c r="B607" s="204"/>
      <c r="C607" s="204"/>
      <c r="D607" s="204"/>
      <c r="E607" s="204"/>
      <c r="F607" s="204"/>
      <c r="G607" s="204"/>
      <c r="H607" s="204"/>
      <c r="I607" s="204"/>
      <c r="J607" s="204"/>
      <c r="K607" s="204"/>
      <c r="L607" s="204"/>
      <c r="M607" s="204"/>
    </row>
    <row r="608" spans="1:14" s="196" customFormat="1">
      <c r="A608" s="207" t="s">
        <v>724</v>
      </c>
      <c r="B608" s="207"/>
      <c r="C608" s="207"/>
      <c r="D608" s="207"/>
      <c r="E608" s="207"/>
      <c r="F608" s="207"/>
      <c r="G608" s="207"/>
      <c r="H608" s="207"/>
      <c r="I608" s="207"/>
      <c r="J608" s="207"/>
      <c r="K608" s="207"/>
      <c r="L608" s="207"/>
      <c r="M608" s="207"/>
    </row>
    <row r="609" spans="1:14" s="196" customFormat="1">
      <c r="A609" s="204" t="s">
        <v>725</v>
      </c>
      <c r="B609" s="204"/>
      <c r="C609" s="204"/>
      <c r="D609" s="204"/>
      <c r="E609" s="204"/>
      <c r="F609" s="204"/>
      <c r="G609" s="204"/>
      <c r="H609" s="204"/>
      <c r="I609" s="204"/>
      <c r="J609" s="204"/>
      <c r="K609" s="204"/>
      <c r="L609" s="204"/>
      <c r="M609" s="204"/>
    </row>
    <row r="610" spans="1:14" s="196" customFormat="1">
      <c r="A610" s="204" t="s">
        <v>726</v>
      </c>
      <c r="B610" s="204"/>
      <c r="C610" s="204"/>
      <c r="D610" s="204"/>
      <c r="E610" s="204"/>
      <c r="F610" s="204"/>
      <c r="G610" s="204"/>
      <c r="H610" s="204"/>
      <c r="I610" s="204"/>
      <c r="J610" s="204"/>
      <c r="K610" s="204"/>
      <c r="L610" s="204"/>
      <c r="M610" s="204"/>
    </row>
    <row r="611" spans="1:14" s="196" customFormat="1">
      <c r="A611" s="204" t="s">
        <v>727</v>
      </c>
      <c r="B611" s="204"/>
      <c r="C611" s="204"/>
      <c r="D611" s="204"/>
      <c r="E611" s="204"/>
      <c r="F611" s="204"/>
      <c r="G611" s="204"/>
      <c r="H611" s="204"/>
      <c r="I611" s="204"/>
      <c r="J611" s="204"/>
      <c r="K611" s="204"/>
      <c r="L611" s="204"/>
      <c r="M611" s="204"/>
    </row>
    <row r="612" spans="1:14" s="196" customFormat="1">
      <c r="A612" s="204" t="s">
        <v>424</v>
      </c>
      <c r="B612" s="204"/>
      <c r="C612" s="204"/>
      <c r="D612" s="204"/>
      <c r="E612" s="204"/>
      <c r="F612" s="204"/>
      <c r="G612" s="204"/>
      <c r="H612" s="204"/>
      <c r="I612" s="204"/>
      <c r="J612" s="204"/>
      <c r="K612" s="204"/>
      <c r="L612" s="204"/>
      <c r="M612" s="204"/>
      <c r="N612" s="187"/>
    </row>
    <row r="613" spans="1:14" s="196" customFormat="1">
      <c r="A613" s="204" t="s">
        <v>728</v>
      </c>
      <c r="B613" s="204"/>
      <c r="C613" s="204"/>
      <c r="D613" s="204"/>
      <c r="E613" s="204"/>
      <c r="F613" s="204"/>
      <c r="G613" s="204"/>
      <c r="H613" s="204"/>
      <c r="I613" s="204"/>
      <c r="J613" s="204"/>
      <c r="K613" s="204"/>
      <c r="L613" s="204"/>
      <c r="M613" s="204"/>
      <c r="N613" s="187"/>
    </row>
    <row r="614" spans="1:14" s="196" customFormat="1">
      <c r="A614" s="204"/>
      <c r="B614" s="204"/>
      <c r="C614" s="204"/>
      <c r="D614" s="204"/>
      <c r="E614" s="204"/>
      <c r="F614" s="204"/>
      <c r="G614" s="204"/>
      <c r="H614" s="204"/>
      <c r="I614" s="204"/>
      <c r="J614" s="204"/>
      <c r="K614" s="204"/>
      <c r="L614" s="204"/>
      <c r="M614" s="204"/>
      <c r="N614" s="187"/>
    </row>
    <row r="615" spans="1:14" s="196" customFormat="1">
      <c r="A615" s="205" t="s">
        <v>506</v>
      </c>
      <c r="B615" s="205"/>
      <c r="C615" s="205"/>
      <c r="D615" s="205"/>
      <c r="E615" s="205"/>
      <c r="F615" s="205"/>
      <c r="G615" s="205"/>
      <c r="H615" s="205"/>
      <c r="I615" s="205"/>
      <c r="J615" s="205"/>
      <c r="K615" s="205"/>
      <c r="L615" s="205"/>
      <c r="M615" s="205"/>
      <c r="N615" s="187"/>
    </row>
    <row r="616" spans="1:14" s="196" customFormat="1">
      <c r="A616" s="204" t="s">
        <v>729</v>
      </c>
      <c r="B616" s="204"/>
      <c r="C616" s="204"/>
      <c r="D616" s="204"/>
      <c r="E616" s="204"/>
      <c r="F616" s="204"/>
      <c r="G616" s="204"/>
      <c r="H616" s="204"/>
      <c r="I616" s="204"/>
      <c r="J616" s="204"/>
      <c r="K616" s="204"/>
      <c r="L616" s="204"/>
      <c r="M616" s="204"/>
      <c r="N616" s="187"/>
    </row>
    <row r="617" spans="1:14" s="196" customFormat="1">
      <c r="A617" s="204" t="s">
        <v>730</v>
      </c>
      <c r="B617" s="204"/>
      <c r="C617" s="204"/>
      <c r="D617" s="204"/>
      <c r="E617" s="204"/>
      <c r="F617" s="204"/>
      <c r="G617" s="204"/>
      <c r="H617" s="204"/>
      <c r="I617" s="204"/>
      <c r="J617" s="204"/>
      <c r="K617" s="204"/>
      <c r="L617" s="204"/>
      <c r="M617" s="204"/>
      <c r="N617" s="187"/>
    </row>
    <row r="618" spans="1:14" s="196" customFormat="1">
      <c r="A618" s="204"/>
      <c r="B618" s="204"/>
      <c r="C618" s="204"/>
      <c r="D618" s="204"/>
      <c r="E618" s="204"/>
      <c r="F618" s="204"/>
      <c r="G618" s="204"/>
      <c r="H618" s="204"/>
      <c r="I618" s="204"/>
      <c r="J618" s="204"/>
      <c r="K618" s="204"/>
      <c r="L618" s="204"/>
      <c r="M618" s="204"/>
      <c r="N618" s="187"/>
    </row>
    <row r="619" spans="1:14" s="196" customFormat="1">
      <c r="A619" s="205" t="s">
        <v>731</v>
      </c>
      <c r="B619" s="205"/>
      <c r="C619" s="205"/>
      <c r="D619" s="205"/>
      <c r="E619" s="205"/>
      <c r="F619" s="205"/>
      <c r="G619" s="205"/>
      <c r="H619" s="205"/>
      <c r="I619" s="205"/>
      <c r="J619" s="205"/>
      <c r="K619" s="205"/>
      <c r="L619" s="205"/>
      <c r="M619" s="205"/>
      <c r="N619" s="187"/>
    </row>
    <row r="620" spans="1:14" s="196" customFormat="1">
      <c r="A620" s="205" t="s">
        <v>732</v>
      </c>
      <c r="B620" s="205"/>
      <c r="C620" s="205"/>
      <c r="D620" s="205"/>
      <c r="E620" s="205"/>
      <c r="F620" s="205"/>
      <c r="G620" s="205"/>
      <c r="H620" s="205"/>
      <c r="I620" s="205"/>
      <c r="J620" s="205"/>
      <c r="K620" s="205"/>
      <c r="L620" s="205"/>
      <c r="M620" s="205"/>
      <c r="N620" s="187"/>
    </row>
    <row r="621" spans="1:14" s="196" customFormat="1">
      <c r="A621" s="204" t="s">
        <v>733</v>
      </c>
      <c r="B621" s="204"/>
      <c r="C621" s="204"/>
      <c r="D621" s="204"/>
      <c r="E621" s="204"/>
      <c r="F621" s="204"/>
      <c r="G621" s="204"/>
      <c r="H621" s="204"/>
      <c r="I621" s="204"/>
      <c r="J621" s="204"/>
      <c r="K621" s="204"/>
      <c r="L621" s="204"/>
      <c r="M621" s="204"/>
      <c r="N621" s="187"/>
    </row>
    <row r="622" spans="1:14">
      <c r="A622" s="204" t="s">
        <v>734</v>
      </c>
      <c r="B622" s="204"/>
      <c r="C622" s="204"/>
      <c r="D622" s="204"/>
      <c r="E622" s="204"/>
      <c r="F622" s="204"/>
      <c r="G622" s="204"/>
      <c r="H622" s="204"/>
      <c r="I622" s="204"/>
      <c r="J622" s="204"/>
      <c r="K622" s="204"/>
      <c r="L622" s="204"/>
      <c r="M622" s="204"/>
    </row>
    <row r="623" spans="1:14">
      <c r="A623" s="204"/>
      <c r="B623" s="204"/>
      <c r="C623" s="204"/>
      <c r="D623" s="204"/>
      <c r="E623" s="204"/>
      <c r="F623" s="204"/>
      <c r="G623" s="204"/>
      <c r="H623" s="204"/>
      <c r="I623" s="204"/>
      <c r="J623" s="204"/>
      <c r="K623" s="204"/>
      <c r="L623" s="204"/>
      <c r="M623" s="204"/>
    </row>
    <row r="624" spans="1:14">
      <c r="A624" s="205" t="s">
        <v>735</v>
      </c>
      <c r="B624" s="205"/>
      <c r="C624" s="205"/>
      <c r="D624" s="205"/>
      <c r="E624" s="205"/>
      <c r="F624" s="205"/>
      <c r="G624" s="205"/>
      <c r="H624" s="205"/>
      <c r="I624" s="205"/>
      <c r="J624" s="205"/>
      <c r="K624" s="205"/>
      <c r="L624" s="205"/>
      <c r="M624" s="205"/>
    </row>
    <row r="625" spans="1:13">
      <c r="A625" s="204" t="s">
        <v>736</v>
      </c>
      <c r="B625" s="204"/>
      <c r="C625" s="204"/>
      <c r="D625" s="204"/>
      <c r="E625" s="204"/>
      <c r="F625" s="204"/>
      <c r="G625" s="204"/>
      <c r="H625" s="204"/>
      <c r="I625" s="204"/>
      <c r="J625" s="204"/>
      <c r="K625" s="204"/>
      <c r="L625" s="204"/>
      <c r="M625" s="204"/>
    </row>
    <row r="626" spans="1:13">
      <c r="A626" s="204" t="s">
        <v>737</v>
      </c>
      <c r="B626" s="204"/>
      <c r="C626" s="204"/>
      <c r="D626" s="204"/>
      <c r="E626" s="204"/>
      <c r="F626" s="204"/>
      <c r="G626" s="204"/>
      <c r="H626" s="204"/>
      <c r="I626" s="204"/>
      <c r="J626" s="204"/>
      <c r="K626" s="204"/>
      <c r="L626" s="204"/>
      <c r="M626" s="204"/>
    </row>
    <row r="627" spans="1:13">
      <c r="A627" s="204" t="s">
        <v>738</v>
      </c>
      <c r="B627" s="204"/>
      <c r="C627" s="204"/>
      <c r="D627" s="204"/>
      <c r="E627" s="204"/>
      <c r="F627" s="204"/>
      <c r="G627" s="204"/>
      <c r="H627" s="204"/>
      <c r="I627" s="204"/>
      <c r="J627" s="204"/>
      <c r="K627" s="204"/>
      <c r="L627" s="204"/>
      <c r="M627" s="204"/>
    </row>
    <row r="628" spans="1:13">
      <c r="A628" s="204" t="s">
        <v>739</v>
      </c>
      <c r="B628" s="204"/>
      <c r="C628" s="204"/>
      <c r="D628" s="204"/>
      <c r="E628" s="204"/>
      <c r="F628" s="204"/>
      <c r="G628" s="204"/>
      <c r="H628" s="204"/>
      <c r="I628" s="204"/>
      <c r="J628" s="204"/>
      <c r="K628" s="204"/>
      <c r="L628" s="204"/>
      <c r="M628" s="204"/>
    </row>
    <row r="629" spans="1:13">
      <c r="A629" s="204" t="s">
        <v>740</v>
      </c>
      <c r="B629" s="204"/>
      <c r="C629" s="204"/>
      <c r="D629" s="204"/>
      <c r="E629" s="204"/>
      <c r="F629" s="204"/>
      <c r="G629" s="204"/>
      <c r="H629" s="204"/>
      <c r="I629" s="204"/>
      <c r="J629" s="204"/>
      <c r="K629" s="204"/>
      <c r="L629" s="204"/>
      <c r="M629" s="204"/>
    </row>
    <row r="630" spans="1:13">
      <c r="A630" s="204"/>
      <c r="B630" s="204"/>
      <c r="C630" s="204"/>
      <c r="D630" s="204"/>
      <c r="E630" s="204"/>
      <c r="F630" s="204"/>
      <c r="G630" s="204"/>
      <c r="H630" s="204"/>
      <c r="I630" s="204"/>
      <c r="J630" s="204"/>
      <c r="K630" s="204"/>
      <c r="L630" s="204"/>
      <c r="M630" s="204"/>
    </row>
    <row r="631" spans="1:13">
      <c r="A631" s="205" t="s">
        <v>507</v>
      </c>
      <c r="B631" s="205"/>
      <c r="C631" s="205"/>
      <c r="D631" s="205"/>
      <c r="E631" s="205"/>
      <c r="F631" s="205"/>
      <c r="G631" s="205"/>
      <c r="H631" s="205"/>
      <c r="I631" s="205"/>
      <c r="J631" s="205"/>
      <c r="K631" s="205"/>
      <c r="L631" s="205"/>
      <c r="M631" s="205"/>
    </row>
    <row r="632" spans="1:13">
      <c r="A632" s="204" t="s">
        <v>741</v>
      </c>
      <c r="B632" s="204"/>
      <c r="C632" s="204"/>
      <c r="D632" s="204"/>
      <c r="E632" s="204"/>
      <c r="F632" s="204"/>
      <c r="G632" s="204"/>
      <c r="H632" s="204"/>
      <c r="I632" s="204"/>
      <c r="J632" s="204"/>
      <c r="K632" s="204"/>
      <c r="L632" s="204"/>
      <c r="M632" s="204"/>
    </row>
    <row r="633" spans="1:13">
      <c r="A633" s="204" t="s">
        <v>742</v>
      </c>
      <c r="B633" s="204"/>
      <c r="C633" s="204"/>
      <c r="D633" s="204"/>
      <c r="E633" s="204"/>
      <c r="F633" s="204"/>
      <c r="G633" s="204"/>
      <c r="H633" s="204"/>
      <c r="I633" s="204"/>
      <c r="J633" s="204"/>
      <c r="K633" s="204"/>
      <c r="L633" s="204"/>
      <c r="M633" s="204"/>
    </row>
    <row r="634" spans="1:13">
      <c r="A634" s="204"/>
      <c r="B634" s="204"/>
      <c r="C634" s="204"/>
      <c r="D634" s="204"/>
      <c r="E634" s="204"/>
      <c r="F634" s="204"/>
      <c r="G634" s="204"/>
      <c r="H634" s="204"/>
      <c r="I634" s="204"/>
      <c r="J634" s="204"/>
      <c r="K634" s="204"/>
      <c r="L634" s="204"/>
      <c r="M634" s="204"/>
    </row>
    <row r="635" spans="1:13">
      <c r="A635" s="205" t="s">
        <v>103</v>
      </c>
      <c r="B635" s="205"/>
      <c r="C635" s="205"/>
      <c r="D635" s="205"/>
      <c r="E635" s="205"/>
      <c r="F635" s="205"/>
      <c r="G635" s="205"/>
      <c r="H635" s="205"/>
      <c r="I635" s="205"/>
      <c r="J635" s="205"/>
      <c r="K635" s="205"/>
      <c r="L635" s="205"/>
      <c r="M635" s="205"/>
    </row>
    <row r="636" spans="1:13">
      <c r="A636" s="204" t="s">
        <v>743</v>
      </c>
      <c r="B636" s="204"/>
      <c r="C636" s="204"/>
      <c r="D636" s="204"/>
      <c r="E636" s="204"/>
      <c r="F636" s="204"/>
      <c r="G636" s="204"/>
      <c r="H636" s="204"/>
      <c r="I636" s="204"/>
      <c r="J636" s="204"/>
      <c r="K636" s="204"/>
      <c r="L636" s="204"/>
      <c r="M636" s="204"/>
    </row>
    <row r="637" spans="1:13">
      <c r="A637" s="204" t="s">
        <v>744</v>
      </c>
      <c r="B637" s="204"/>
      <c r="C637" s="204"/>
      <c r="D637" s="204"/>
      <c r="E637" s="204"/>
      <c r="F637" s="204"/>
      <c r="G637" s="204"/>
      <c r="H637" s="204"/>
      <c r="I637" s="204"/>
      <c r="J637" s="204"/>
      <c r="K637" s="204"/>
      <c r="L637" s="204"/>
      <c r="M637" s="204"/>
    </row>
    <row r="638" spans="1:13">
      <c r="A638" s="204" t="s">
        <v>745</v>
      </c>
      <c r="B638" s="204"/>
      <c r="C638" s="204"/>
      <c r="D638" s="204"/>
      <c r="E638" s="204"/>
      <c r="F638" s="204"/>
      <c r="G638" s="204"/>
      <c r="H638" s="204"/>
      <c r="I638" s="204"/>
      <c r="J638" s="204"/>
      <c r="K638" s="204"/>
      <c r="L638" s="204"/>
      <c r="M638" s="204"/>
    </row>
    <row r="639" spans="1:13">
      <c r="A639" s="204" t="s">
        <v>746</v>
      </c>
      <c r="B639" s="204"/>
      <c r="C639" s="204"/>
      <c r="D639" s="204"/>
      <c r="E639" s="204"/>
      <c r="F639" s="204"/>
      <c r="G639" s="204"/>
      <c r="H639" s="204"/>
      <c r="I639" s="204"/>
      <c r="J639" s="204"/>
      <c r="K639" s="204"/>
      <c r="L639" s="204"/>
      <c r="M639" s="204"/>
    </row>
    <row r="640" spans="1:13">
      <c r="A640" s="204" t="s">
        <v>425</v>
      </c>
      <c r="B640" s="204"/>
      <c r="C640" s="204"/>
      <c r="D640" s="204"/>
      <c r="E640" s="204"/>
      <c r="F640" s="204"/>
      <c r="G640" s="204"/>
      <c r="H640" s="204"/>
      <c r="I640" s="204"/>
      <c r="J640" s="204"/>
      <c r="K640" s="204"/>
      <c r="L640" s="204"/>
      <c r="M640" s="204"/>
    </row>
    <row r="641" spans="1:13">
      <c r="A641" s="204" t="s">
        <v>747</v>
      </c>
      <c r="B641" s="204"/>
      <c r="C641" s="204"/>
      <c r="D641" s="204"/>
      <c r="E641" s="204"/>
      <c r="F641" s="204"/>
      <c r="G641" s="204"/>
      <c r="H641" s="204"/>
      <c r="I641" s="204"/>
      <c r="J641" s="204"/>
      <c r="K641" s="204"/>
      <c r="L641" s="204"/>
      <c r="M641" s="204"/>
    </row>
    <row r="642" spans="1:13">
      <c r="A642" s="204" t="s">
        <v>76</v>
      </c>
      <c r="B642" s="204"/>
      <c r="C642" s="204"/>
      <c r="D642" s="204"/>
      <c r="E642" s="204"/>
      <c r="F642" s="204"/>
      <c r="G642" s="204"/>
      <c r="H642" s="204"/>
      <c r="I642" s="204"/>
      <c r="J642" s="204"/>
      <c r="K642" s="204"/>
      <c r="L642" s="204"/>
      <c r="M642" s="204"/>
    </row>
    <row r="643" spans="1:13">
      <c r="A643" s="204" t="s">
        <v>748</v>
      </c>
      <c r="B643" s="204"/>
      <c r="C643" s="204"/>
      <c r="D643" s="204"/>
      <c r="E643" s="204"/>
      <c r="F643" s="204"/>
      <c r="G643" s="204"/>
      <c r="H643" s="204"/>
      <c r="I643" s="204"/>
      <c r="J643" s="204"/>
      <c r="K643" s="204"/>
      <c r="L643" s="204"/>
      <c r="M643" s="204"/>
    </row>
    <row r="644" spans="1:13">
      <c r="A644" s="204" t="s">
        <v>749</v>
      </c>
      <c r="B644" s="204"/>
      <c r="C644" s="204"/>
      <c r="D644" s="204"/>
      <c r="E644" s="204"/>
      <c r="F644" s="204"/>
      <c r="G644" s="204"/>
      <c r="H644" s="204"/>
      <c r="I644" s="204"/>
      <c r="J644" s="204"/>
      <c r="K644" s="204"/>
      <c r="L644" s="204"/>
      <c r="M644" s="204"/>
    </row>
    <row r="645" spans="1:13">
      <c r="A645" s="204"/>
      <c r="B645" s="204"/>
      <c r="C645" s="204"/>
      <c r="D645" s="204"/>
      <c r="E645" s="204"/>
      <c r="F645" s="204"/>
      <c r="G645" s="204"/>
      <c r="H645" s="204"/>
      <c r="I645" s="204"/>
      <c r="J645" s="204"/>
      <c r="K645" s="204"/>
      <c r="L645" s="204"/>
      <c r="M645" s="204"/>
    </row>
    <row r="646" spans="1:13">
      <c r="A646" s="205" t="s">
        <v>278</v>
      </c>
      <c r="B646" s="205"/>
      <c r="C646" s="205"/>
      <c r="D646" s="205"/>
      <c r="E646" s="205"/>
      <c r="F646" s="205"/>
      <c r="G646" s="205"/>
      <c r="H646" s="205"/>
      <c r="I646" s="205"/>
      <c r="J646" s="205"/>
      <c r="K646" s="205"/>
      <c r="L646" s="205"/>
      <c r="M646" s="205"/>
    </row>
    <row r="647" spans="1:13">
      <c r="A647" s="206" t="s">
        <v>750</v>
      </c>
      <c r="B647" s="206"/>
      <c r="C647" s="206"/>
      <c r="D647" s="206"/>
      <c r="E647" s="206"/>
      <c r="F647" s="206"/>
      <c r="G647" s="206"/>
      <c r="H647" s="206"/>
      <c r="I647" s="206"/>
      <c r="J647" s="206"/>
      <c r="K647" s="206"/>
      <c r="L647" s="206"/>
      <c r="M647" s="206"/>
    </row>
    <row r="648" spans="1:13">
      <c r="A648" s="202" t="s">
        <v>751</v>
      </c>
      <c r="B648" s="202"/>
      <c r="C648" s="202"/>
      <c r="D648" s="202"/>
      <c r="E648" s="202"/>
      <c r="F648" s="202"/>
      <c r="G648" s="202"/>
      <c r="H648" s="202"/>
      <c r="I648" s="202"/>
      <c r="J648" s="202"/>
      <c r="K648" s="202"/>
      <c r="L648" s="202"/>
      <c r="M648" s="202"/>
    </row>
    <row r="649" spans="1:13">
      <c r="A649" s="202" t="s">
        <v>752</v>
      </c>
      <c r="B649" s="202"/>
      <c r="C649" s="202"/>
      <c r="D649" s="202"/>
      <c r="E649" s="202"/>
      <c r="F649" s="202"/>
      <c r="G649" s="202"/>
      <c r="H649" s="202"/>
      <c r="I649" s="202"/>
      <c r="J649" s="202"/>
      <c r="K649" s="202"/>
      <c r="L649" s="202"/>
      <c r="M649" s="202"/>
    </row>
    <row r="650" spans="1:13">
      <c r="A650" s="202" t="s">
        <v>753</v>
      </c>
      <c r="B650" s="202"/>
      <c r="C650" s="202"/>
      <c r="D650" s="202"/>
      <c r="E650" s="202"/>
      <c r="F650" s="202"/>
      <c r="G650" s="202"/>
      <c r="H650" s="202"/>
      <c r="I650" s="202"/>
      <c r="J650" s="202"/>
      <c r="K650" s="202"/>
      <c r="L650" s="202"/>
      <c r="M650" s="202"/>
    </row>
    <row r="651" spans="1:13">
      <c r="A651" s="202" t="s">
        <v>754</v>
      </c>
      <c r="B651" s="202"/>
      <c r="C651" s="202"/>
      <c r="D651" s="202"/>
      <c r="E651" s="202"/>
      <c r="F651" s="202"/>
      <c r="G651" s="202"/>
      <c r="H651" s="202"/>
      <c r="I651" s="202"/>
      <c r="J651" s="202"/>
      <c r="K651" s="202"/>
      <c r="L651" s="202"/>
      <c r="M651" s="202"/>
    </row>
    <row r="652" spans="1:13">
      <c r="A652" s="202" t="s">
        <v>755</v>
      </c>
      <c r="B652" s="202"/>
      <c r="C652" s="202"/>
      <c r="D652" s="202"/>
      <c r="E652" s="202"/>
      <c r="F652" s="202"/>
      <c r="G652" s="202"/>
      <c r="H652" s="202"/>
      <c r="I652" s="202"/>
      <c r="J652" s="202"/>
      <c r="K652" s="202"/>
      <c r="L652" s="202"/>
      <c r="M652" s="202"/>
    </row>
    <row r="653" spans="1:13">
      <c r="A653" s="204" t="s">
        <v>756</v>
      </c>
      <c r="B653" s="204"/>
      <c r="C653" s="204"/>
      <c r="D653" s="204"/>
      <c r="E653" s="204"/>
      <c r="F653" s="204"/>
      <c r="G653" s="204"/>
      <c r="H653" s="204"/>
      <c r="I653" s="204"/>
      <c r="J653" s="204"/>
      <c r="K653" s="204"/>
      <c r="L653" s="204"/>
      <c r="M653" s="204"/>
    </row>
    <row r="654" spans="1:13">
      <c r="A654" s="202" t="s">
        <v>757</v>
      </c>
      <c r="B654" s="202"/>
      <c r="C654" s="202"/>
      <c r="D654" s="202"/>
      <c r="E654" s="202"/>
      <c r="F654" s="202"/>
      <c r="G654" s="202"/>
      <c r="H654" s="202"/>
      <c r="I654" s="202"/>
      <c r="J654" s="202"/>
      <c r="K654" s="202"/>
      <c r="L654" s="202"/>
      <c r="M654" s="202"/>
    </row>
    <row r="655" spans="1:13">
      <c r="A655" s="202" t="s">
        <v>758</v>
      </c>
      <c r="B655" s="202"/>
      <c r="C655" s="202"/>
      <c r="D655" s="202"/>
      <c r="E655" s="202"/>
      <c r="F655" s="202"/>
      <c r="G655" s="202"/>
      <c r="H655" s="202"/>
      <c r="I655" s="202"/>
      <c r="J655" s="202"/>
      <c r="K655" s="202"/>
      <c r="L655" s="202"/>
      <c r="M655" s="202"/>
    </row>
    <row r="656" spans="1:13">
      <c r="A656" s="204" t="s">
        <v>759</v>
      </c>
      <c r="B656" s="204"/>
      <c r="C656" s="204"/>
      <c r="D656" s="204"/>
      <c r="E656" s="204"/>
      <c r="F656" s="204"/>
      <c r="G656" s="204"/>
      <c r="H656" s="204"/>
      <c r="I656" s="204"/>
      <c r="J656" s="204"/>
      <c r="K656" s="204"/>
      <c r="L656" s="204"/>
      <c r="M656" s="204"/>
    </row>
    <row r="657" spans="1:13">
      <c r="A657" s="202" t="s">
        <v>760</v>
      </c>
      <c r="B657" s="202"/>
      <c r="C657" s="202"/>
      <c r="D657" s="202"/>
      <c r="E657" s="202"/>
      <c r="F657" s="202"/>
      <c r="G657" s="202"/>
      <c r="H657" s="202"/>
      <c r="I657" s="202"/>
      <c r="J657" s="202"/>
      <c r="K657" s="202"/>
      <c r="L657" s="202"/>
      <c r="M657" s="202"/>
    </row>
    <row r="658" spans="1:13">
      <c r="A658" s="202" t="s">
        <v>761</v>
      </c>
      <c r="B658" s="202"/>
      <c r="C658" s="202"/>
      <c r="D658" s="202"/>
      <c r="E658" s="202"/>
      <c r="F658" s="202"/>
      <c r="G658" s="202"/>
      <c r="H658" s="202"/>
      <c r="I658" s="202"/>
      <c r="J658" s="202"/>
      <c r="K658" s="202"/>
      <c r="L658" s="202"/>
      <c r="M658" s="202"/>
    </row>
    <row r="659" spans="1:13">
      <c r="A659" s="202" t="s">
        <v>762</v>
      </c>
      <c r="B659" s="202"/>
      <c r="C659" s="202"/>
      <c r="D659" s="202"/>
      <c r="E659" s="202"/>
      <c r="F659" s="202"/>
      <c r="G659" s="202"/>
      <c r="H659" s="202"/>
      <c r="I659" s="202"/>
      <c r="J659" s="202"/>
      <c r="K659" s="202"/>
      <c r="L659" s="202"/>
      <c r="M659" s="202"/>
    </row>
    <row r="660" spans="1:13">
      <c r="A660" s="202" t="s">
        <v>763</v>
      </c>
      <c r="B660" s="202"/>
      <c r="C660" s="202"/>
      <c r="D660" s="202"/>
      <c r="E660" s="202"/>
      <c r="F660" s="202"/>
      <c r="G660" s="202"/>
      <c r="H660" s="202"/>
      <c r="I660" s="202"/>
      <c r="J660" s="202"/>
      <c r="K660" s="202"/>
      <c r="L660" s="202"/>
      <c r="M660" s="202"/>
    </row>
    <row r="661" spans="1:13">
      <c r="A661" s="204" t="s">
        <v>764</v>
      </c>
      <c r="B661" s="204"/>
      <c r="C661" s="204"/>
      <c r="D661" s="204"/>
      <c r="E661" s="204"/>
      <c r="F661" s="204"/>
      <c r="G661" s="204"/>
      <c r="H661" s="204"/>
      <c r="I661" s="204"/>
      <c r="J661" s="204"/>
      <c r="K661" s="204"/>
      <c r="L661" s="204"/>
      <c r="M661" s="204"/>
    </row>
    <row r="662" spans="1:13">
      <c r="A662" s="204" t="s">
        <v>765</v>
      </c>
      <c r="B662" s="204"/>
      <c r="C662" s="204"/>
      <c r="D662" s="204"/>
      <c r="E662" s="204"/>
      <c r="F662" s="204"/>
      <c r="G662" s="204"/>
      <c r="H662" s="204"/>
      <c r="I662" s="204"/>
      <c r="J662" s="204"/>
      <c r="K662" s="204"/>
      <c r="L662" s="204"/>
      <c r="M662" s="204"/>
    </row>
    <row r="663" spans="1:13">
      <c r="A663" s="202" t="s">
        <v>766</v>
      </c>
      <c r="B663" s="202"/>
      <c r="C663" s="202"/>
      <c r="D663" s="202"/>
      <c r="E663" s="202"/>
      <c r="F663" s="202"/>
      <c r="G663" s="202"/>
      <c r="H663" s="202"/>
      <c r="I663" s="202"/>
      <c r="J663" s="202"/>
      <c r="K663" s="202"/>
      <c r="L663" s="202"/>
      <c r="M663" s="202"/>
    </row>
    <row r="664" spans="1:13">
      <c r="A664" s="202" t="s">
        <v>767</v>
      </c>
      <c r="B664" s="202"/>
      <c r="C664" s="202"/>
      <c r="D664" s="202"/>
      <c r="E664" s="202"/>
      <c r="F664" s="202"/>
      <c r="G664" s="202"/>
      <c r="H664" s="202"/>
      <c r="I664" s="202"/>
      <c r="J664" s="202"/>
      <c r="K664" s="202"/>
      <c r="L664" s="202"/>
      <c r="M664" s="202"/>
    </row>
    <row r="665" spans="1:13">
      <c r="A665" s="202" t="s">
        <v>768</v>
      </c>
      <c r="B665" s="202"/>
      <c r="C665" s="202"/>
      <c r="D665" s="202"/>
      <c r="E665" s="202"/>
      <c r="F665" s="202"/>
      <c r="G665" s="202"/>
      <c r="H665" s="202"/>
      <c r="I665" s="202"/>
      <c r="J665" s="202"/>
      <c r="K665" s="202"/>
      <c r="L665" s="202"/>
      <c r="M665" s="202"/>
    </row>
    <row r="666" spans="1:13">
      <c r="A666" s="202" t="s">
        <v>84</v>
      </c>
      <c r="B666" s="202"/>
      <c r="C666" s="202"/>
      <c r="D666" s="202"/>
      <c r="E666" s="202"/>
      <c r="F666" s="202"/>
      <c r="G666" s="202"/>
      <c r="H666" s="202"/>
      <c r="I666" s="202"/>
      <c r="J666" s="202"/>
      <c r="K666" s="202"/>
      <c r="L666" s="202"/>
      <c r="M666" s="202"/>
    </row>
    <row r="667" spans="1:13">
      <c r="A667" s="202" t="s">
        <v>769</v>
      </c>
      <c r="B667" s="202"/>
      <c r="C667" s="202"/>
      <c r="D667" s="202"/>
      <c r="E667" s="202"/>
      <c r="F667" s="202"/>
      <c r="G667" s="202"/>
      <c r="H667" s="202"/>
      <c r="I667" s="202"/>
      <c r="J667" s="202"/>
      <c r="K667" s="202"/>
      <c r="L667" s="202"/>
      <c r="M667" s="202"/>
    </row>
    <row r="668" spans="1:13">
      <c r="A668" s="202" t="s">
        <v>770</v>
      </c>
      <c r="B668" s="202"/>
      <c r="C668" s="202"/>
      <c r="D668" s="202"/>
      <c r="E668" s="202"/>
      <c r="F668" s="202"/>
      <c r="G668" s="202"/>
      <c r="H668" s="202"/>
      <c r="I668" s="202"/>
      <c r="J668" s="202"/>
      <c r="K668" s="202"/>
      <c r="L668" s="202"/>
      <c r="M668" s="202"/>
    </row>
    <row r="669" spans="1:13">
      <c r="A669" s="202" t="s">
        <v>771</v>
      </c>
      <c r="B669" s="202"/>
      <c r="C669" s="202"/>
      <c r="D669" s="202"/>
      <c r="E669" s="202"/>
      <c r="F669" s="202"/>
      <c r="G669" s="202"/>
      <c r="H669" s="202"/>
      <c r="I669" s="202"/>
      <c r="J669" s="202"/>
      <c r="K669" s="202"/>
      <c r="L669" s="202"/>
      <c r="M669" s="202"/>
    </row>
    <row r="670" spans="1:13">
      <c r="A670" s="202" t="s">
        <v>772</v>
      </c>
      <c r="B670" s="202"/>
      <c r="C670" s="202"/>
      <c r="D670" s="202"/>
      <c r="E670" s="202"/>
      <c r="F670" s="202"/>
      <c r="G670" s="202"/>
      <c r="H670" s="202"/>
      <c r="I670" s="202"/>
      <c r="J670" s="202"/>
      <c r="K670" s="202"/>
      <c r="L670" s="202"/>
      <c r="M670" s="202"/>
    </row>
    <row r="671" spans="1:13">
      <c r="A671" s="202" t="s">
        <v>773</v>
      </c>
      <c r="B671" s="202"/>
      <c r="C671" s="202"/>
      <c r="D671" s="202"/>
      <c r="E671" s="202"/>
      <c r="F671" s="202"/>
      <c r="G671" s="202"/>
      <c r="H671" s="202"/>
      <c r="I671" s="202"/>
      <c r="J671" s="202"/>
      <c r="K671" s="202"/>
      <c r="L671" s="202"/>
      <c r="M671" s="202"/>
    </row>
    <row r="672" spans="1:13">
      <c r="A672" s="202" t="s">
        <v>774</v>
      </c>
      <c r="B672" s="202"/>
      <c r="C672" s="202"/>
      <c r="D672" s="202"/>
      <c r="E672" s="202"/>
      <c r="F672" s="202"/>
      <c r="G672" s="202"/>
      <c r="H672" s="202"/>
      <c r="I672" s="202"/>
      <c r="J672" s="202"/>
      <c r="K672" s="202"/>
      <c r="L672" s="202"/>
      <c r="M672" s="202"/>
    </row>
    <row r="673" spans="1:13">
      <c r="A673" s="204" t="s">
        <v>76</v>
      </c>
      <c r="B673" s="204"/>
      <c r="C673" s="204"/>
      <c r="D673" s="204"/>
      <c r="E673" s="204"/>
      <c r="F673" s="204"/>
      <c r="G673" s="204"/>
      <c r="H673" s="204"/>
      <c r="I673" s="204"/>
      <c r="J673" s="204"/>
      <c r="K673" s="204"/>
      <c r="L673" s="204"/>
      <c r="M673" s="204"/>
    </row>
    <row r="674" spans="1:13">
      <c r="A674" s="202" t="s">
        <v>775</v>
      </c>
      <c r="B674" s="202"/>
      <c r="C674" s="202"/>
      <c r="D674" s="202"/>
      <c r="E674" s="202"/>
      <c r="F674" s="202"/>
      <c r="G674" s="202"/>
      <c r="H674" s="202"/>
      <c r="I674" s="202"/>
      <c r="J674" s="202"/>
      <c r="K674" s="202"/>
      <c r="L674" s="202"/>
      <c r="M674" s="202"/>
    </row>
    <row r="675" spans="1:13">
      <c r="A675" s="202" t="s">
        <v>776</v>
      </c>
      <c r="B675" s="202"/>
      <c r="C675" s="202"/>
      <c r="D675" s="202"/>
      <c r="E675" s="202"/>
      <c r="F675" s="202"/>
      <c r="G675" s="202"/>
      <c r="H675" s="202"/>
      <c r="I675" s="202"/>
      <c r="J675" s="202"/>
      <c r="K675" s="202"/>
      <c r="L675" s="202"/>
      <c r="M675" s="202"/>
    </row>
    <row r="676" spans="1:13">
      <c r="A676" s="202" t="s">
        <v>777</v>
      </c>
      <c r="B676" s="202"/>
      <c r="C676" s="202"/>
      <c r="D676" s="202"/>
      <c r="E676" s="202"/>
      <c r="F676" s="202"/>
      <c r="G676" s="202"/>
      <c r="H676" s="202"/>
      <c r="I676" s="202"/>
      <c r="J676" s="202"/>
      <c r="K676" s="202"/>
      <c r="L676" s="202"/>
      <c r="M676" s="202"/>
    </row>
    <row r="677" spans="1:13">
      <c r="A677" s="202" t="s">
        <v>181</v>
      </c>
      <c r="B677" s="202"/>
      <c r="C677" s="202"/>
      <c r="D677" s="202"/>
      <c r="E677" s="202"/>
      <c r="F677" s="202"/>
      <c r="G677" s="202"/>
      <c r="H677" s="202"/>
      <c r="I677" s="202"/>
      <c r="J677" s="202"/>
      <c r="K677" s="202"/>
      <c r="L677" s="202"/>
      <c r="M677" s="202"/>
    </row>
    <row r="678" spans="1:13" ht="11.1" customHeight="1">
      <c r="A678" s="202" t="s">
        <v>778</v>
      </c>
      <c r="B678" s="202"/>
      <c r="C678" s="202"/>
      <c r="D678" s="202"/>
      <c r="E678" s="202"/>
      <c r="F678" s="202"/>
      <c r="G678" s="202"/>
      <c r="H678" s="202"/>
      <c r="I678" s="202"/>
      <c r="J678" s="202"/>
      <c r="K678" s="202"/>
      <c r="L678" s="202"/>
      <c r="M678" s="202"/>
    </row>
    <row r="679" spans="1:13" ht="14.25" customHeight="1">
      <c r="A679" s="202" t="s">
        <v>779</v>
      </c>
      <c r="B679" s="202"/>
      <c r="C679" s="202"/>
      <c r="D679" s="202"/>
      <c r="E679" s="202"/>
      <c r="F679" s="202"/>
      <c r="G679" s="202"/>
      <c r="H679" s="202"/>
      <c r="I679" s="202"/>
      <c r="J679" s="202"/>
      <c r="K679" s="202"/>
      <c r="L679" s="202"/>
      <c r="M679" s="202"/>
    </row>
    <row r="680" spans="1:13" ht="14.25" customHeight="1">
      <c r="A680" s="202" t="s">
        <v>93</v>
      </c>
      <c r="B680" s="202"/>
      <c r="C680" s="202"/>
      <c r="D680" s="202"/>
      <c r="E680" s="202"/>
      <c r="F680" s="202"/>
      <c r="G680" s="202"/>
      <c r="H680" s="202"/>
      <c r="I680" s="202"/>
      <c r="J680" s="202"/>
      <c r="K680" s="202"/>
      <c r="L680" s="202"/>
      <c r="M680" s="202"/>
    </row>
    <row r="681" spans="1:13" ht="14.25" customHeight="1">
      <c r="A681" s="202" t="s">
        <v>780</v>
      </c>
      <c r="B681" s="202"/>
      <c r="C681" s="202"/>
      <c r="D681" s="202"/>
      <c r="E681" s="202"/>
      <c r="F681" s="202"/>
      <c r="G681" s="202"/>
      <c r="H681" s="202"/>
      <c r="I681" s="202"/>
      <c r="J681" s="202"/>
      <c r="K681" s="202"/>
      <c r="L681" s="202"/>
      <c r="M681" s="202"/>
    </row>
    <row r="682" spans="1:13" ht="14.25" customHeight="1">
      <c r="A682" s="202" t="s">
        <v>781</v>
      </c>
      <c r="B682" s="202"/>
      <c r="C682" s="202"/>
      <c r="D682" s="202"/>
      <c r="E682" s="202"/>
      <c r="F682" s="202"/>
      <c r="G682" s="202"/>
      <c r="H682" s="202"/>
      <c r="I682" s="202"/>
      <c r="J682" s="202"/>
      <c r="K682" s="202"/>
      <c r="L682" s="202"/>
      <c r="M682" s="202"/>
    </row>
    <row r="683" spans="1:13" ht="14.25" customHeight="1">
      <c r="A683" s="202" t="s">
        <v>782</v>
      </c>
      <c r="B683" s="202"/>
      <c r="C683" s="202"/>
      <c r="D683" s="202"/>
      <c r="E683" s="202"/>
      <c r="F683" s="202"/>
      <c r="G683" s="202"/>
      <c r="H683" s="202"/>
      <c r="I683" s="202"/>
      <c r="J683" s="202"/>
      <c r="K683" s="202"/>
      <c r="L683" s="202"/>
      <c r="M683" s="202"/>
    </row>
    <row r="684" spans="1:13" ht="14.25" customHeight="1">
      <c r="A684" s="202" t="s">
        <v>783</v>
      </c>
      <c r="B684" s="202"/>
      <c r="C684" s="202"/>
      <c r="D684" s="202"/>
      <c r="E684" s="202"/>
      <c r="F684" s="202"/>
      <c r="G684" s="202"/>
      <c r="H684" s="202"/>
      <c r="I684" s="202"/>
      <c r="J684" s="202"/>
      <c r="K684" s="202"/>
      <c r="L684" s="202"/>
      <c r="M684" s="202"/>
    </row>
    <row r="685" spans="1:13" ht="14.25" customHeight="1">
      <c r="A685" s="202" t="s">
        <v>784</v>
      </c>
      <c r="B685" s="202"/>
      <c r="C685" s="202"/>
      <c r="D685" s="202"/>
      <c r="E685" s="202"/>
      <c r="F685" s="202"/>
      <c r="G685" s="202"/>
      <c r="H685" s="202"/>
      <c r="I685" s="202"/>
      <c r="J685" s="202"/>
      <c r="K685" s="202"/>
      <c r="L685" s="202"/>
      <c r="M685" s="202"/>
    </row>
    <row r="686" spans="1:13" ht="14.25" customHeight="1">
      <c r="A686" s="202" t="s">
        <v>785</v>
      </c>
      <c r="B686" s="202"/>
      <c r="C686" s="202"/>
      <c r="D686" s="202"/>
      <c r="E686" s="202"/>
      <c r="F686" s="202"/>
      <c r="G686" s="202"/>
      <c r="H686" s="202"/>
      <c r="I686" s="202"/>
      <c r="J686" s="202"/>
      <c r="K686" s="202"/>
      <c r="L686" s="202"/>
      <c r="M686" s="202"/>
    </row>
    <row r="687" spans="1:13" ht="14.25" customHeight="1">
      <c r="A687" s="202" t="s">
        <v>786</v>
      </c>
      <c r="B687" s="202"/>
      <c r="C687" s="202"/>
      <c r="D687" s="202"/>
      <c r="E687" s="202"/>
      <c r="F687" s="202"/>
      <c r="G687" s="202"/>
      <c r="H687" s="202"/>
      <c r="I687" s="202"/>
      <c r="J687" s="202"/>
      <c r="K687" s="202"/>
      <c r="L687" s="202"/>
      <c r="M687" s="202"/>
    </row>
    <row r="688" spans="1:13" ht="14.25" customHeight="1">
      <c r="A688" s="202" t="s">
        <v>787</v>
      </c>
      <c r="B688" s="202"/>
      <c r="C688" s="202"/>
      <c r="D688" s="202"/>
      <c r="E688" s="202"/>
      <c r="F688" s="202"/>
      <c r="G688" s="202"/>
      <c r="H688" s="202"/>
      <c r="I688" s="202"/>
      <c r="J688" s="202"/>
      <c r="K688" s="202"/>
      <c r="L688" s="202"/>
      <c r="M688" s="202"/>
    </row>
    <row r="689" spans="1:13" ht="14.25" customHeight="1">
      <c r="A689" s="202" t="s">
        <v>788</v>
      </c>
      <c r="B689" s="202"/>
      <c r="C689" s="202"/>
      <c r="D689" s="202"/>
      <c r="E689" s="202"/>
      <c r="F689" s="202"/>
      <c r="G689" s="202"/>
      <c r="H689" s="202"/>
      <c r="I689" s="202"/>
      <c r="J689" s="202"/>
      <c r="K689" s="202"/>
      <c r="L689" s="202"/>
      <c r="M689" s="202"/>
    </row>
    <row r="690" spans="1:13" ht="14.25" customHeight="1">
      <c r="A690" s="204" t="s">
        <v>789</v>
      </c>
      <c r="B690" s="204"/>
      <c r="C690" s="204"/>
      <c r="D690" s="204"/>
      <c r="E690" s="204"/>
      <c r="F690" s="204"/>
      <c r="G690" s="204"/>
      <c r="H690" s="204"/>
      <c r="I690" s="204"/>
      <c r="J690" s="204"/>
      <c r="K690" s="204"/>
      <c r="L690" s="204"/>
      <c r="M690" s="204"/>
    </row>
    <row r="691" spans="1:13" ht="11.1" customHeight="1">
      <c r="A691" s="204" t="s">
        <v>790</v>
      </c>
      <c r="B691" s="204"/>
      <c r="C691" s="204"/>
      <c r="D691" s="204"/>
      <c r="E691" s="204"/>
      <c r="F691" s="204"/>
      <c r="G691" s="204"/>
      <c r="H691" s="204"/>
      <c r="I691" s="204"/>
      <c r="J691" s="204"/>
      <c r="K691" s="204"/>
      <c r="L691" s="204"/>
      <c r="M691" s="204"/>
    </row>
    <row r="692" spans="1:13">
      <c r="A692" s="204"/>
      <c r="B692" s="204"/>
      <c r="C692" s="204"/>
      <c r="D692" s="204"/>
      <c r="E692" s="204"/>
      <c r="F692" s="204"/>
      <c r="G692" s="204"/>
      <c r="H692" s="204"/>
      <c r="I692" s="204"/>
      <c r="J692" s="204"/>
      <c r="K692" s="204"/>
      <c r="L692" s="204"/>
      <c r="M692" s="204"/>
    </row>
    <row r="693" spans="1:13">
      <c r="A693" s="205" t="s">
        <v>508</v>
      </c>
      <c r="B693" s="205"/>
      <c r="C693" s="205"/>
      <c r="D693" s="205"/>
      <c r="E693" s="205"/>
      <c r="F693" s="205"/>
      <c r="G693" s="205"/>
      <c r="H693" s="205"/>
      <c r="I693" s="205"/>
      <c r="J693" s="205"/>
      <c r="K693" s="205"/>
      <c r="L693" s="205"/>
      <c r="M693" s="205"/>
    </row>
    <row r="694" spans="1:13">
      <c r="A694" s="204" t="s">
        <v>791</v>
      </c>
      <c r="B694" s="204"/>
      <c r="C694" s="204"/>
      <c r="D694" s="204"/>
      <c r="E694" s="204"/>
      <c r="F694" s="204"/>
      <c r="G694" s="204"/>
      <c r="H694" s="204"/>
      <c r="I694" s="204"/>
      <c r="J694" s="204"/>
      <c r="K694" s="204"/>
      <c r="L694" s="204"/>
      <c r="M694" s="204"/>
    </row>
    <row r="695" spans="1:13" ht="11.1" customHeight="1">
      <c r="A695" s="204" t="s">
        <v>417</v>
      </c>
      <c r="B695" s="204"/>
      <c r="C695" s="204"/>
      <c r="D695" s="204"/>
      <c r="E695" s="204"/>
      <c r="F695" s="204"/>
      <c r="G695" s="204"/>
      <c r="H695" s="204"/>
      <c r="I695" s="204"/>
      <c r="J695" s="204"/>
      <c r="K695" s="204"/>
      <c r="L695" s="204"/>
      <c r="M695" s="204"/>
    </row>
    <row r="696" spans="1:13">
      <c r="A696" s="204" t="s">
        <v>509</v>
      </c>
      <c r="B696" s="204"/>
      <c r="C696" s="204"/>
      <c r="D696" s="204"/>
      <c r="E696" s="204"/>
      <c r="F696" s="204"/>
      <c r="G696" s="204"/>
      <c r="H696" s="204"/>
      <c r="I696" s="204"/>
      <c r="J696" s="204"/>
      <c r="K696" s="204"/>
      <c r="L696" s="204"/>
      <c r="M696" s="204"/>
    </row>
    <row r="697" spans="1:13">
      <c r="A697" s="204" t="s">
        <v>792</v>
      </c>
      <c r="B697" s="204"/>
      <c r="C697" s="204"/>
      <c r="D697" s="204"/>
      <c r="E697" s="204"/>
      <c r="F697" s="204"/>
      <c r="G697" s="204"/>
      <c r="H697" s="204"/>
      <c r="I697" s="204"/>
      <c r="J697" s="204"/>
      <c r="K697" s="204"/>
      <c r="L697" s="204"/>
      <c r="M697" s="204"/>
    </row>
    <row r="698" spans="1:13">
      <c r="A698" s="204" t="s">
        <v>793</v>
      </c>
      <c r="B698" s="204"/>
      <c r="C698" s="204"/>
      <c r="D698" s="204"/>
      <c r="E698" s="204"/>
      <c r="F698" s="204"/>
      <c r="G698" s="204"/>
      <c r="H698" s="204"/>
      <c r="I698" s="204"/>
      <c r="J698" s="204"/>
      <c r="K698" s="204"/>
      <c r="L698" s="204"/>
      <c r="M698" s="204"/>
    </row>
    <row r="699" spans="1:13">
      <c r="A699" s="204" t="s">
        <v>794</v>
      </c>
      <c r="B699" s="204"/>
      <c r="C699" s="204"/>
      <c r="D699" s="204"/>
      <c r="E699" s="204"/>
      <c r="F699" s="204"/>
      <c r="G699" s="204"/>
      <c r="H699" s="204"/>
      <c r="I699" s="204"/>
      <c r="J699" s="204"/>
      <c r="K699" s="204"/>
      <c r="L699" s="204"/>
      <c r="M699" s="204"/>
    </row>
    <row r="700" spans="1:13">
      <c r="A700" s="204"/>
      <c r="B700" s="204"/>
      <c r="C700" s="204"/>
      <c r="D700" s="204"/>
      <c r="E700" s="204"/>
      <c r="F700" s="204"/>
      <c r="G700" s="204"/>
      <c r="H700" s="204"/>
      <c r="I700" s="204"/>
      <c r="J700" s="204"/>
      <c r="K700" s="204"/>
      <c r="L700" s="204"/>
      <c r="M700" s="204"/>
    </row>
    <row r="701" spans="1:13">
      <c r="A701" s="204" t="s">
        <v>795</v>
      </c>
      <c r="B701" s="204"/>
      <c r="C701" s="204"/>
      <c r="D701" s="204"/>
      <c r="E701" s="204"/>
      <c r="F701" s="204"/>
      <c r="G701" s="204"/>
      <c r="H701" s="204"/>
      <c r="I701" s="204"/>
      <c r="J701" s="204"/>
      <c r="K701" s="204"/>
      <c r="L701" s="204"/>
      <c r="M701" s="204"/>
    </row>
    <row r="702" spans="1:13">
      <c r="A702" s="204" t="s">
        <v>796</v>
      </c>
      <c r="B702" s="204"/>
      <c r="C702" s="204"/>
      <c r="D702" s="204"/>
      <c r="E702" s="204"/>
      <c r="F702" s="204"/>
      <c r="G702" s="204"/>
      <c r="H702" s="204"/>
      <c r="I702" s="204"/>
      <c r="J702" s="204"/>
      <c r="K702" s="204"/>
      <c r="L702" s="204"/>
      <c r="M702" s="204"/>
    </row>
    <row r="703" spans="1:13">
      <c r="A703" s="204" t="s">
        <v>797</v>
      </c>
      <c r="B703" s="204"/>
      <c r="C703" s="204"/>
      <c r="D703" s="204"/>
      <c r="E703" s="204"/>
      <c r="F703" s="204"/>
      <c r="G703" s="204"/>
      <c r="H703" s="204"/>
      <c r="I703" s="204"/>
      <c r="J703" s="204"/>
      <c r="K703" s="204"/>
      <c r="L703" s="204"/>
      <c r="M703" s="204"/>
    </row>
    <row r="704" spans="1:13">
      <c r="A704" s="204" t="s">
        <v>798</v>
      </c>
      <c r="B704" s="204"/>
      <c r="C704" s="204"/>
      <c r="D704" s="204"/>
      <c r="E704" s="204"/>
      <c r="F704" s="204"/>
      <c r="G704" s="204"/>
      <c r="H704" s="204"/>
      <c r="I704" s="204"/>
      <c r="J704" s="204"/>
      <c r="K704" s="204"/>
      <c r="L704" s="204"/>
      <c r="M704" s="204"/>
    </row>
    <row r="705" spans="1:13">
      <c r="A705" s="204" t="s">
        <v>799</v>
      </c>
      <c r="B705" s="204"/>
      <c r="C705" s="204"/>
      <c r="D705" s="204"/>
      <c r="E705" s="204"/>
      <c r="F705" s="204"/>
      <c r="G705" s="204"/>
      <c r="H705" s="204"/>
      <c r="I705" s="204"/>
      <c r="J705" s="204"/>
      <c r="K705" s="204"/>
      <c r="L705" s="204"/>
      <c r="M705" s="204"/>
    </row>
    <row r="706" spans="1:13">
      <c r="A706" s="204" t="s">
        <v>510</v>
      </c>
      <c r="B706" s="204"/>
      <c r="C706" s="204"/>
      <c r="D706" s="204"/>
      <c r="E706" s="204"/>
      <c r="F706" s="204"/>
      <c r="G706" s="204"/>
      <c r="H706" s="204"/>
      <c r="I706" s="204"/>
      <c r="J706" s="204"/>
      <c r="K706" s="204"/>
      <c r="L706" s="204"/>
      <c r="M706" s="204"/>
    </row>
    <row r="707" spans="1:13">
      <c r="A707" s="204" t="s">
        <v>418</v>
      </c>
      <c r="B707" s="204"/>
      <c r="C707" s="204"/>
      <c r="D707" s="204"/>
      <c r="E707" s="204"/>
      <c r="F707" s="204"/>
      <c r="G707" s="204"/>
      <c r="H707" s="204"/>
      <c r="I707" s="204"/>
      <c r="J707" s="204"/>
      <c r="K707" s="204"/>
      <c r="L707" s="204"/>
      <c r="M707" s="204"/>
    </row>
    <row r="708" spans="1:13">
      <c r="A708" s="204" t="s">
        <v>419</v>
      </c>
      <c r="B708" s="204"/>
      <c r="C708" s="204"/>
      <c r="D708" s="204"/>
      <c r="E708" s="204"/>
      <c r="F708" s="204"/>
      <c r="G708" s="204"/>
      <c r="H708" s="204"/>
      <c r="I708" s="204"/>
      <c r="J708" s="204"/>
      <c r="K708" s="204"/>
      <c r="L708" s="204"/>
      <c r="M708" s="204"/>
    </row>
    <row r="709" spans="1:13">
      <c r="A709" s="204" t="s">
        <v>420</v>
      </c>
      <c r="B709" s="204"/>
      <c r="C709" s="204"/>
      <c r="D709" s="204"/>
      <c r="E709" s="204"/>
      <c r="F709" s="204"/>
      <c r="G709" s="204"/>
      <c r="H709" s="204"/>
      <c r="I709" s="204"/>
      <c r="J709" s="204"/>
      <c r="K709" s="204"/>
      <c r="L709" s="204"/>
      <c r="M709" s="204"/>
    </row>
    <row r="710" spans="1:13">
      <c r="A710" s="204" t="s">
        <v>421</v>
      </c>
      <c r="B710" s="204"/>
      <c r="C710" s="204"/>
      <c r="D710" s="204"/>
      <c r="E710" s="204"/>
      <c r="F710" s="204"/>
      <c r="G710" s="204"/>
      <c r="H710" s="204"/>
      <c r="I710" s="204"/>
      <c r="J710" s="204"/>
      <c r="K710" s="204"/>
      <c r="L710" s="204"/>
      <c r="M710" s="204"/>
    </row>
    <row r="711" spans="1:13">
      <c r="A711" s="204" t="s">
        <v>422</v>
      </c>
      <c r="B711" s="204"/>
      <c r="C711" s="204"/>
      <c r="D711" s="204"/>
      <c r="E711" s="204"/>
      <c r="F711" s="204"/>
      <c r="G711" s="204"/>
      <c r="H711" s="204"/>
      <c r="I711" s="204"/>
      <c r="J711" s="204"/>
      <c r="K711" s="204"/>
      <c r="L711" s="204"/>
      <c r="M711" s="204"/>
    </row>
    <row r="712" spans="1:13">
      <c r="A712" s="204" t="s">
        <v>423</v>
      </c>
      <c r="B712" s="204"/>
      <c r="C712" s="204"/>
      <c r="D712" s="204"/>
      <c r="E712" s="204"/>
      <c r="F712" s="204"/>
      <c r="G712" s="204"/>
      <c r="H712" s="204"/>
      <c r="I712" s="204"/>
      <c r="J712" s="204"/>
      <c r="K712" s="204"/>
      <c r="L712" s="204"/>
      <c r="M712" s="204"/>
    </row>
    <row r="713" spans="1:13">
      <c r="A713" s="204" t="s">
        <v>800</v>
      </c>
      <c r="B713" s="204"/>
      <c r="C713" s="204"/>
      <c r="D713" s="204"/>
      <c r="E713" s="204"/>
      <c r="F713" s="204"/>
      <c r="G713" s="204"/>
      <c r="H713" s="204"/>
      <c r="I713" s="204"/>
      <c r="J713" s="204"/>
      <c r="K713" s="204"/>
      <c r="L713" s="204"/>
      <c r="M713" s="204"/>
    </row>
    <row r="714" spans="1:13">
      <c r="A714" s="204" t="s">
        <v>801</v>
      </c>
      <c r="B714" s="204"/>
      <c r="C714" s="204"/>
      <c r="D714" s="204"/>
      <c r="E714" s="204"/>
      <c r="F714" s="204"/>
      <c r="G714" s="204"/>
      <c r="H714" s="204"/>
      <c r="I714" s="204"/>
      <c r="J714" s="204"/>
      <c r="K714" s="204"/>
      <c r="L714" s="204"/>
      <c r="M714" s="204"/>
    </row>
    <row r="715" spans="1:13">
      <c r="A715" s="204" t="s">
        <v>802</v>
      </c>
      <c r="B715" s="204"/>
      <c r="C715" s="204"/>
      <c r="D715" s="204"/>
      <c r="E715" s="204"/>
      <c r="F715" s="204"/>
      <c r="G715" s="204"/>
      <c r="H715" s="204"/>
      <c r="I715" s="204"/>
      <c r="J715" s="204"/>
      <c r="K715" s="204"/>
      <c r="L715" s="204"/>
      <c r="M715" s="204"/>
    </row>
    <row r="716" spans="1:13">
      <c r="A716" s="204" t="s">
        <v>803</v>
      </c>
      <c r="B716" s="204"/>
      <c r="C716" s="204"/>
      <c r="D716" s="204"/>
      <c r="E716" s="204"/>
      <c r="F716" s="204"/>
      <c r="G716" s="204"/>
      <c r="H716" s="204"/>
      <c r="I716" s="204"/>
      <c r="J716" s="204"/>
      <c r="K716" s="204"/>
      <c r="L716" s="204"/>
      <c r="M716" s="204"/>
    </row>
    <row r="717" spans="1:13">
      <c r="A717" s="204" t="s">
        <v>804</v>
      </c>
      <c r="B717" s="204"/>
      <c r="C717" s="204"/>
      <c r="D717" s="204"/>
      <c r="E717" s="204"/>
      <c r="F717" s="204"/>
      <c r="G717" s="204"/>
      <c r="H717" s="204"/>
      <c r="I717" s="204"/>
      <c r="J717" s="204"/>
      <c r="K717" s="204"/>
      <c r="L717" s="204"/>
      <c r="M717" s="204"/>
    </row>
    <row r="718" spans="1:13">
      <c r="A718" s="204" t="s">
        <v>805</v>
      </c>
      <c r="B718" s="204"/>
      <c r="C718" s="204"/>
      <c r="D718" s="204"/>
      <c r="E718" s="204"/>
      <c r="F718" s="204"/>
      <c r="G718" s="204"/>
      <c r="H718" s="204"/>
      <c r="I718" s="204"/>
      <c r="J718" s="204"/>
      <c r="K718" s="204"/>
      <c r="L718" s="204"/>
      <c r="M718" s="204"/>
    </row>
    <row r="719" spans="1:13">
      <c r="A719" s="204" t="s">
        <v>806</v>
      </c>
      <c r="B719" s="204"/>
      <c r="C719" s="204"/>
      <c r="D719" s="204"/>
      <c r="E719" s="204"/>
      <c r="F719" s="204"/>
      <c r="G719" s="204"/>
      <c r="H719" s="204"/>
      <c r="I719" s="204"/>
      <c r="J719" s="204"/>
      <c r="K719" s="204"/>
      <c r="L719" s="204"/>
      <c r="M719" s="204"/>
    </row>
    <row r="720" spans="1:13">
      <c r="A720" s="204" t="s">
        <v>807</v>
      </c>
      <c r="B720" s="204"/>
      <c r="C720" s="204"/>
      <c r="D720" s="204"/>
      <c r="E720" s="204"/>
      <c r="F720" s="204"/>
      <c r="G720" s="204"/>
      <c r="H720" s="204"/>
      <c r="I720" s="204"/>
      <c r="J720" s="204"/>
      <c r="K720" s="204"/>
      <c r="L720" s="204"/>
      <c r="M720" s="204"/>
    </row>
    <row r="721" spans="1:14" s="201" customFormat="1" ht="16.5" customHeight="1">
      <c r="A721" s="204" t="s">
        <v>808</v>
      </c>
      <c r="B721" s="204"/>
      <c r="C721" s="204"/>
      <c r="D721" s="204"/>
      <c r="E721" s="204"/>
      <c r="F721" s="204"/>
      <c r="G721" s="204"/>
      <c r="H721" s="204"/>
      <c r="I721" s="204"/>
      <c r="J721" s="204"/>
      <c r="K721" s="204"/>
      <c r="L721" s="204"/>
      <c r="M721" s="204"/>
      <c r="N721" s="187"/>
    </row>
    <row r="722" spans="1:14" s="201" customFormat="1" ht="16.5" customHeight="1">
      <c r="A722" s="204"/>
      <c r="B722" s="204"/>
      <c r="C722" s="204"/>
      <c r="D722" s="204"/>
      <c r="E722" s="204"/>
      <c r="F722" s="204"/>
      <c r="G722" s="204"/>
      <c r="H722" s="204"/>
      <c r="I722" s="204"/>
      <c r="J722" s="204"/>
      <c r="K722" s="204"/>
      <c r="L722" s="204"/>
      <c r="M722" s="204"/>
      <c r="N722" s="187"/>
    </row>
    <row r="723" spans="1:14" s="201" customFormat="1" ht="16.5" customHeight="1">
      <c r="A723" s="206" t="s">
        <v>809</v>
      </c>
      <c r="B723" s="206"/>
      <c r="C723" s="206"/>
      <c r="D723" s="206"/>
      <c r="E723" s="206"/>
      <c r="F723" s="206"/>
      <c r="G723" s="206"/>
      <c r="H723" s="206"/>
      <c r="I723" s="206"/>
      <c r="J723" s="206"/>
      <c r="K723" s="206"/>
      <c r="L723" s="206"/>
      <c r="M723" s="206"/>
      <c r="N723" s="187"/>
    </row>
    <row r="724" spans="1:14" s="201" customFormat="1" ht="16.5" customHeight="1">
      <c r="A724" s="206" t="s">
        <v>810</v>
      </c>
      <c r="B724" s="206"/>
      <c r="C724" s="206"/>
      <c r="D724" s="206"/>
      <c r="E724" s="206"/>
      <c r="F724" s="206"/>
      <c r="G724" s="206"/>
      <c r="H724" s="206"/>
      <c r="I724" s="206"/>
      <c r="J724" s="206"/>
      <c r="K724" s="206"/>
      <c r="L724" s="206"/>
      <c r="M724" s="206"/>
      <c r="N724" s="187"/>
    </row>
    <row r="725" spans="1:14" s="201" customFormat="1" ht="16.5" customHeight="1">
      <c r="A725" s="202" t="s">
        <v>811</v>
      </c>
      <c r="B725" s="202"/>
      <c r="C725" s="202"/>
      <c r="D725" s="202"/>
      <c r="E725" s="202"/>
      <c r="F725" s="202"/>
      <c r="G725" s="202"/>
      <c r="H725" s="202"/>
      <c r="I725" s="202"/>
      <c r="J725" s="202"/>
      <c r="K725" s="202"/>
      <c r="L725" s="202"/>
      <c r="M725" s="202"/>
      <c r="N725" s="187"/>
    </row>
    <row r="726" spans="1:14" s="201" customFormat="1" ht="16.5" customHeight="1">
      <c r="A726" s="202" t="s">
        <v>812</v>
      </c>
      <c r="B726" s="202"/>
      <c r="C726" s="202"/>
      <c r="D726" s="202"/>
      <c r="E726" s="202"/>
      <c r="F726" s="202"/>
      <c r="G726" s="202"/>
      <c r="H726" s="202"/>
      <c r="I726" s="202"/>
      <c r="J726" s="202"/>
      <c r="K726" s="202"/>
      <c r="L726" s="202"/>
      <c r="M726" s="202"/>
      <c r="N726" s="187"/>
    </row>
    <row r="727" spans="1:14" s="220" customFormat="1" ht="16.5" customHeight="1">
      <c r="A727" s="202" t="s">
        <v>813</v>
      </c>
      <c r="B727" s="202"/>
      <c r="C727" s="202"/>
      <c r="D727" s="202"/>
      <c r="E727" s="202"/>
      <c r="F727" s="202"/>
      <c r="G727" s="202"/>
      <c r="H727" s="202"/>
      <c r="I727" s="202"/>
      <c r="J727" s="202"/>
      <c r="K727" s="202"/>
      <c r="L727" s="202"/>
      <c r="M727" s="202"/>
      <c r="N727" s="187"/>
    </row>
    <row r="728" spans="1:14" s="220" customFormat="1" ht="16.5" customHeight="1">
      <c r="A728" s="202" t="s">
        <v>511</v>
      </c>
      <c r="B728" s="202"/>
      <c r="C728" s="202"/>
      <c r="D728" s="202"/>
      <c r="E728" s="202"/>
      <c r="F728" s="202"/>
      <c r="G728" s="202"/>
      <c r="H728" s="202"/>
      <c r="I728" s="202"/>
      <c r="J728" s="202"/>
      <c r="K728" s="202"/>
      <c r="L728" s="202"/>
      <c r="M728" s="202"/>
      <c r="N728" s="187"/>
    </row>
    <row r="729" spans="1:14" s="220" customFormat="1" ht="16.5" customHeight="1">
      <c r="A729" s="202" t="s">
        <v>512</v>
      </c>
      <c r="B729" s="202"/>
      <c r="C729" s="202"/>
      <c r="D729" s="202"/>
      <c r="E729" s="202"/>
      <c r="F729" s="202"/>
      <c r="G729" s="202"/>
      <c r="H729" s="202"/>
      <c r="I729" s="202"/>
      <c r="J729" s="202"/>
      <c r="K729" s="202"/>
      <c r="L729" s="202"/>
      <c r="M729" s="202"/>
      <c r="N729" s="187"/>
    </row>
    <row r="730" spans="1:14" s="220" customFormat="1" ht="16.5" customHeight="1">
      <c r="A730" s="202" t="s">
        <v>814</v>
      </c>
      <c r="B730" s="202"/>
      <c r="C730" s="202"/>
      <c r="D730" s="202"/>
      <c r="E730" s="202"/>
      <c r="F730" s="202"/>
      <c r="G730" s="202"/>
      <c r="H730" s="202"/>
      <c r="I730" s="202"/>
      <c r="J730" s="202"/>
      <c r="K730" s="202"/>
      <c r="L730" s="202"/>
      <c r="M730" s="202"/>
      <c r="N730" s="187"/>
    </row>
    <row r="731" spans="1:14" s="220" customFormat="1" ht="16.5" customHeight="1">
      <c r="A731" s="202" t="s">
        <v>815</v>
      </c>
      <c r="B731" s="202"/>
      <c r="C731" s="202"/>
      <c r="D731" s="202"/>
      <c r="E731" s="202"/>
      <c r="F731" s="202"/>
      <c r="G731" s="202"/>
      <c r="H731" s="202"/>
      <c r="I731" s="202"/>
      <c r="J731" s="202"/>
      <c r="K731" s="202"/>
      <c r="L731" s="202"/>
      <c r="M731" s="202"/>
      <c r="N731" s="187"/>
    </row>
    <row r="732" spans="1:14" s="220" customFormat="1" ht="16.5" customHeight="1">
      <c r="A732" s="202" t="s">
        <v>816</v>
      </c>
      <c r="B732" s="202"/>
      <c r="C732" s="202"/>
      <c r="D732" s="202"/>
      <c r="E732" s="202"/>
      <c r="F732" s="202"/>
      <c r="G732" s="202"/>
      <c r="H732" s="202"/>
      <c r="I732" s="202"/>
      <c r="J732" s="202"/>
      <c r="K732" s="202"/>
      <c r="L732" s="202"/>
      <c r="M732" s="202"/>
      <c r="N732" s="187"/>
    </row>
    <row r="733" spans="1:14" s="220" customFormat="1" ht="16.5" customHeight="1">
      <c r="A733" s="202" t="s">
        <v>817</v>
      </c>
      <c r="B733" s="202"/>
      <c r="C733" s="202"/>
      <c r="D733" s="202"/>
      <c r="E733" s="202"/>
      <c r="F733" s="202"/>
      <c r="G733" s="202"/>
      <c r="H733" s="202"/>
      <c r="I733" s="202"/>
      <c r="J733" s="202"/>
      <c r="K733" s="202"/>
      <c r="L733" s="202"/>
      <c r="M733" s="202"/>
      <c r="N733" s="187"/>
    </row>
    <row r="734" spans="1:14" s="220" customFormat="1" ht="16.5" customHeight="1">
      <c r="A734" s="202" t="s">
        <v>818</v>
      </c>
      <c r="B734" s="202"/>
      <c r="C734" s="202"/>
      <c r="D734" s="202"/>
      <c r="E734" s="202"/>
      <c r="F734" s="202"/>
      <c r="G734" s="202"/>
      <c r="H734" s="202"/>
      <c r="I734" s="202"/>
      <c r="J734" s="202"/>
      <c r="K734" s="202"/>
      <c r="L734" s="202"/>
      <c r="M734" s="202"/>
      <c r="N734" s="187"/>
    </row>
    <row r="735" spans="1:14" s="220" customFormat="1" ht="16.5" customHeight="1">
      <c r="A735" s="202" t="s">
        <v>819</v>
      </c>
      <c r="B735" s="202"/>
      <c r="C735" s="202"/>
      <c r="D735" s="202"/>
      <c r="E735" s="202"/>
      <c r="F735" s="202"/>
      <c r="G735" s="202"/>
      <c r="H735" s="202"/>
      <c r="I735" s="202"/>
      <c r="J735" s="202"/>
      <c r="K735" s="202"/>
      <c r="L735" s="202"/>
      <c r="M735" s="202"/>
      <c r="N735" s="187"/>
    </row>
    <row r="736" spans="1:14" s="220" customFormat="1" ht="16.5" customHeight="1">
      <c r="A736" s="202" t="s">
        <v>513</v>
      </c>
      <c r="B736" s="202"/>
      <c r="C736" s="202"/>
      <c r="D736" s="202"/>
      <c r="E736" s="202"/>
      <c r="F736" s="202"/>
      <c r="G736" s="202"/>
      <c r="H736" s="202"/>
      <c r="I736" s="202"/>
      <c r="J736" s="202"/>
      <c r="K736" s="202"/>
      <c r="L736" s="202"/>
      <c r="M736" s="202"/>
      <c r="N736" s="187"/>
    </row>
    <row r="737" spans="1:14" s="220" customFormat="1" ht="16.5" customHeight="1">
      <c r="A737" s="202" t="s">
        <v>514</v>
      </c>
      <c r="B737" s="202"/>
      <c r="C737" s="202"/>
      <c r="D737" s="202"/>
      <c r="E737" s="202"/>
      <c r="F737" s="202"/>
      <c r="G737" s="202"/>
      <c r="H737" s="202"/>
      <c r="I737" s="202"/>
      <c r="J737" s="202"/>
      <c r="K737" s="202"/>
      <c r="L737" s="202"/>
      <c r="M737" s="202"/>
      <c r="N737" s="187"/>
    </row>
    <row r="738" spans="1:14" s="220" customFormat="1" ht="16.5" customHeight="1">
      <c r="A738" s="202" t="s">
        <v>515</v>
      </c>
      <c r="B738" s="202"/>
      <c r="C738" s="202"/>
      <c r="D738" s="202"/>
      <c r="E738" s="202"/>
      <c r="F738" s="202"/>
      <c r="G738" s="202"/>
      <c r="H738" s="202"/>
      <c r="I738" s="202"/>
      <c r="J738" s="202"/>
      <c r="K738" s="202"/>
      <c r="L738" s="202"/>
      <c r="M738" s="202"/>
      <c r="N738" s="187"/>
    </row>
    <row r="739" spans="1:14" s="220" customFormat="1" ht="16.5" customHeight="1">
      <c r="A739" s="202" t="s">
        <v>516</v>
      </c>
      <c r="B739" s="202"/>
      <c r="C739" s="202"/>
      <c r="D739" s="202"/>
      <c r="E739" s="202"/>
      <c r="F739" s="202"/>
      <c r="G739" s="202"/>
      <c r="H739" s="202"/>
      <c r="I739" s="202"/>
      <c r="J739" s="202"/>
      <c r="K739" s="202"/>
      <c r="L739" s="202"/>
      <c r="M739" s="202"/>
      <c r="N739" s="187"/>
    </row>
    <row r="740" spans="1:14" s="220" customFormat="1" ht="16.5" customHeight="1">
      <c r="A740" s="202" t="s">
        <v>517</v>
      </c>
      <c r="B740" s="202"/>
      <c r="C740" s="202"/>
      <c r="D740" s="202"/>
      <c r="E740" s="202"/>
      <c r="F740" s="202"/>
      <c r="G740" s="202"/>
      <c r="H740" s="202"/>
      <c r="I740" s="202"/>
      <c r="J740" s="202"/>
      <c r="K740" s="202"/>
      <c r="L740" s="202"/>
      <c r="M740" s="202"/>
      <c r="N740" s="187"/>
    </row>
    <row r="741" spans="1:14" s="220" customFormat="1" ht="16.5" customHeight="1">
      <c r="A741" s="204" t="s">
        <v>360</v>
      </c>
      <c r="B741" s="204"/>
      <c r="C741" s="204"/>
      <c r="D741" s="204"/>
      <c r="E741" s="204"/>
      <c r="F741" s="204"/>
      <c r="G741" s="204"/>
      <c r="H741" s="204"/>
      <c r="I741" s="204"/>
      <c r="J741" s="204"/>
      <c r="K741" s="204"/>
      <c r="L741" s="204"/>
      <c r="M741" s="204"/>
      <c r="N741" s="187"/>
    </row>
    <row r="742" spans="1:14" s="220" customFormat="1" ht="16.5" customHeight="1">
      <c r="A742" s="204"/>
      <c r="B742" s="204"/>
      <c r="C742" s="204"/>
      <c r="D742" s="204"/>
      <c r="E742" s="204"/>
      <c r="F742" s="204"/>
      <c r="G742" s="204"/>
      <c r="H742" s="204"/>
      <c r="I742" s="204"/>
      <c r="J742" s="204"/>
      <c r="K742" s="204"/>
      <c r="L742" s="204"/>
      <c r="M742" s="204"/>
      <c r="N742" s="187"/>
    </row>
    <row r="743" spans="1:14" s="220" customFormat="1" ht="16.5" customHeight="1">
      <c r="A743" s="205" t="s">
        <v>518</v>
      </c>
      <c r="B743" s="205"/>
      <c r="C743" s="205"/>
      <c r="D743" s="205"/>
      <c r="E743" s="205"/>
      <c r="F743" s="205"/>
      <c r="G743" s="205"/>
      <c r="H743" s="205"/>
      <c r="I743" s="205"/>
      <c r="J743" s="205"/>
      <c r="K743" s="205"/>
      <c r="L743" s="205"/>
      <c r="M743" s="205"/>
      <c r="N743" s="187"/>
    </row>
    <row r="744" spans="1:14" s="220" customFormat="1" ht="16.5" customHeight="1">
      <c r="A744" s="205" t="s">
        <v>820</v>
      </c>
      <c r="B744" s="205"/>
      <c r="C744" s="205"/>
      <c r="D744" s="205"/>
      <c r="E744" s="205"/>
      <c r="F744" s="205"/>
      <c r="G744" s="205"/>
      <c r="H744" s="205"/>
      <c r="I744" s="205"/>
      <c r="J744" s="205"/>
      <c r="K744" s="205"/>
      <c r="L744" s="205"/>
      <c r="M744" s="205"/>
      <c r="N744" s="187"/>
    </row>
    <row r="745" spans="1:14" s="220" customFormat="1" ht="16.5" customHeight="1">
      <c r="A745" s="204" t="s">
        <v>519</v>
      </c>
      <c r="B745" s="204"/>
      <c r="C745" s="204"/>
      <c r="D745" s="204"/>
      <c r="E745" s="204"/>
      <c r="F745" s="204"/>
      <c r="G745" s="204"/>
      <c r="H745" s="204"/>
      <c r="I745" s="204"/>
      <c r="J745" s="204"/>
      <c r="K745" s="204"/>
      <c r="L745" s="204"/>
      <c r="M745" s="204"/>
      <c r="N745" s="187"/>
    </row>
    <row r="746" spans="1:14" s="220" customFormat="1" ht="16.5" customHeight="1">
      <c r="A746" s="204" t="s">
        <v>520</v>
      </c>
      <c r="B746" s="204"/>
      <c r="C746" s="204"/>
      <c r="D746" s="204"/>
      <c r="E746" s="204"/>
      <c r="F746" s="204"/>
      <c r="G746" s="204"/>
      <c r="H746" s="204"/>
      <c r="I746" s="204"/>
      <c r="J746" s="204"/>
      <c r="K746" s="204"/>
      <c r="L746" s="204"/>
      <c r="M746" s="204"/>
      <c r="N746" s="187"/>
    </row>
    <row r="747" spans="1:14" s="220" customFormat="1" ht="16.5" customHeight="1">
      <c r="A747" s="204" t="s">
        <v>821</v>
      </c>
      <c r="B747" s="204"/>
      <c r="C747" s="204"/>
      <c r="D747" s="204"/>
      <c r="E747" s="204"/>
      <c r="F747" s="204"/>
      <c r="G747" s="204"/>
      <c r="H747" s="204"/>
      <c r="I747" s="204"/>
      <c r="J747" s="204"/>
      <c r="K747" s="204"/>
      <c r="L747" s="204"/>
      <c r="M747" s="204"/>
      <c r="N747" s="187"/>
    </row>
    <row r="748" spans="1:14" s="220" customFormat="1" ht="16.5" customHeight="1">
      <c r="A748" s="204" t="s">
        <v>521</v>
      </c>
      <c r="B748" s="204"/>
      <c r="C748" s="204"/>
      <c r="D748" s="204"/>
      <c r="E748" s="204"/>
      <c r="F748" s="204"/>
      <c r="G748" s="204"/>
      <c r="H748" s="204"/>
      <c r="I748" s="204"/>
      <c r="J748" s="204"/>
      <c r="K748" s="204"/>
      <c r="L748" s="204"/>
      <c r="M748" s="204"/>
      <c r="N748" s="187"/>
    </row>
    <row r="749" spans="1:14" s="220" customFormat="1" ht="16.5" customHeight="1">
      <c r="A749" s="204" t="s">
        <v>822</v>
      </c>
      <c r="B749" s="204"/>
      <c r="C749" s="204"/>
      <c r="D749" s="204"/>
      <c r="E749" s="204"/>
      <c r="F749" s="204"/>
      <c r="G749" s="204"/>
      <c r="H749" s="204"/>
      <c r="I749" s="204"/>
      <c r="J749" s="204"/>
      <c r="K749" s="204"/>
      <c r="L749" s="204"/>
      <c r="M749" s="204"/>
      <c r="N749" s="187"/>
    </row>
    <row r="750" spans="1:14" s="220" customFormat="1" ht="16.5" customHeight="1">
      <c r="A750" s="204" t="s">
        <v>823</v>
      </c>
      <c r="B750" s="204"/>
      <c r="C750" s="204"/>
      <c r="D750" s="204"/>
      <c r="E750" s="204"/>
      <c r="F750" s="204"/>
      <c r="G750" s="204"/>
      <c r="H750" s="204"/>
      <c r="I750" s="204"/>
      <c r="J750" s="204"/>
      <c r="K750" s="204"/>
      <c r="L750" s="204"/>
      <c r="M750" s="204"/>
      <c r="N750" s="187"/>
    </row>
    <row r="751" spans="1:14" s="220" customFormat="1" ht="16.5" customHeight="1">
      <c r="A751" s="204" t="s">
        <v>824</v>
      </c>
      <c r="B751" s="204"/>
      <c r="C751" s="204"/>
      <c r="D751" s="204"/>
      <c r="E751" s="204"/>
      <c r="F751" s="204"/>
      <c r="G751" s="204"/>
      <c r="H751" s="204"/>
      <c r="I751" s="204"/>
      <c r="J751" s="204"/>
      <c r="K751" s="204"/>
      <c r="L751" s="204"/>
      <c r="M751" s="204"/>
      <c r="N751" s="187"/>
    </row>
    <row r="752" spans="1:14" s="220" customFormat="1" ht="16.5" customHeight="1">
      <c r="A752" s="204" t="s">
        <v>825</v>
      </c>
      <c r="B752" s="204"/>
      <c r="C752" s="204"/>
      <c r="D752" s="204"/>
      <c r="E752" s="204"/>
      <c r="F752" s="204"/>
      <c r="G752" s="204"/>
      <c r="H752" s="204"/>
      <c r="I752" s="204"/>
      <c r="J752" s="204"/>
      <c r="K752" s="204"/>
      <c r="L752" s="204"/>
      <c r="M752" s="204"/>
      <c r="N752" s="187"/>
    </row>
    <row r="753" spans="1:14" s="220" customFormat="1" ht="16.5" customHeight="1">
      <c r="A753" s="204"/>
      <c r="B753" s="204"/>
      <c r="C753" s="204"/>
      <c r="D753" s="204"/>
      <c r="E753" s="204"/>
      <c r="F753" s="204"/>
      <c r="G753" s="204"/>
      <c r="H753" s="204"/>
      <c r="I753" s="204"/>
      <c r="J753" s="204"/>
      <c r="K753" s="204"/>
      <c r="L753" s="204"/>
      <c r="M753" s="204"/>
      <c r="N753" s="187"/>
    </row>
    <row r="754" spans="1:14" s="220" customFormat="1" ht="16.5" customHeight="1">
      <c r="A754" s="205" t="s">
        <v>826</v>
      </c>
      <c r="B754" s="205"/>
      <c r="C754" s="205"/>
      <c r="D754" s="205"/>
      <c r="E754" s="205"/>
      <c r="F754" s="205"/>
      <c r="G754" s="205"/>
      <c r="H754" s="205"/>
      <c r="I754" s="205"/>
      <c r="J754" s="205"/>
      <c r="K754" s="205"/>
      <c r="L754" s="205"/>
      <c r="M754" s="205"/>
      <c r="N754" s="187"/>
    </row>
    <row r="755" spans="1:14" s="220" customFormat="1" ht="16.5" customHeight="1">
      <c r="A755" s="205" t="s">
        <v>827</v>
      </c>
      <c r="B755" s="204"/>
      <c r="C755" s="204"/>
      <c r="D755" s="204"/>
      <c r="E755" s="204"/>
      <c r="F755" s="204"/>
      <c r="G755" s="204"/>
      <c r="H755" s="204"/>
      <c r="I755" s="204"/>
      <c r="J755" s="204"/>
      <c r="K755" s="204"/>
      <c r="L755" s="204"/>
      <c r="M755" s="204"/>
      <c r="N755" s="187"/>
    </row>
    <row r="756" spans="1:14" s="220" customFormat="1" ht="16.5" customHeight="1">
      <c r="A756" s="202" t="s">
        <v>828</v>
      </c>
      <c r="B756" s="202"/>
      <c r="C756" s="202"/>
      <c r="D756" s="202"/>
      <c r="E756" s="202"/>
      <c r="F756" s="202"/>
      <c r="G756" s="202"/>
      <c r="H756" s="202"/>
      <c r="I756" s="202"/>
      <c r="J756" s="202"/>
      <c r="K756" s="202"/>
      <c r="L756" s="202"/>
      <c r="M756" s="202"/>
      <c r="N756" s="187"/>
    </row>
    <row r="757" spans="1:14" s="220" customFormat="1" ht="16.5" customHeight="1">
      <c r="A757" s="202" t="s">
        <v>829</v>
      </c>
      <c r="B757" s="202"/>
      <c r="C757" s="202"/>
      <c r="D757" s="202"/>
      <c r="E757" s="202"/>
      <c r="F757" s="202"/>
      <c r="G757" s="202"/>
      <c r="H757" s="202"/>
      <c r="I757" s="202"/>
      <c r="J757" s="202"/>
      <c r="K757" s="202"/>
      <c r="L757" s="202"/>
      <c r="M757" s="202"/>
      <c r="N757" s="187"/>
    </row>
    <row r="758" spans="1:14" s="220" customFormat="1" ht="16.5" customHeight="1">
      <c r="A758" s="202" t="s">
        <v>830</v>
      </c>
      <c r="B758" s="202"/>
      <c r="C758" s="202"/>
      <c r="D758" s="202"/>
      <c r="E758" s="202"/>
      <c r="F758" s="202"/>
      <c r="G758" s="202"/>
      <c r="H758" s="202"/>
      <c r="I758" s="202"/>
      <c r="J758" s="202"/>
      <c r="K758" s="202"/>
      <c r="L758" s="202"/>
      <c r="M758" s="202"/>
      <c r="N758" s="187"/>
    </row>
    <row r="759" spans="1:14" s="220" customFormat="1" ht="16.5" customHeight="1">
      <c r="A759" s="204" t="s">
        <v>831</v>
      </c>
      <c r="B759" s="204"/>
      <c r="C759" s="204"/>
      <c r="D759" s="204"/>
      <c r="E759" s="204"/>
      <c r="F759" s="204"/>
      <c r="G759" s="204"/>
      <c r="H759" s="204"/>
      <c r="I759" s="204"/>
      <c r="J759" s="204"/>
      <c r="K759" s="204"/>
      <c r="L759" s="204"/>
      <c r="M759" s="204"/>
      <c r="N759" s="187"/>
    </row>
    <row r="760" spans="1:14" s="220" customFormat="1" ht="16.5" customHeight="1">
      <c r="A760" s="204" t="s">
        <v>832</v>
      </c>
      <c r="B760" s="204"/>
      <c r="C760" s="204"/>
      <c r="D760" s="204"/>
      <c r="E760" s="204"/>
      <c r="F760" s="204"/>
      <c r="G760" s="204"/>
      <c r="H760" s="204"/>
      <c r="I760" s="204"/>
      <c r="J760" s="204"/>
      <c r="K760" s="204"/>
      <c r="L760" s="204"/>
      <c r="M760" s="204"/>
      <c r="N760" s="187"/>
    </row>
    <row r="761" spans="1:14" s="220" customFormat="1" ht="16.5" customHeight="1">
      <c r="A761" s="204" t="s">
        <v>833</v>
      </c>
      <c r="B761" s="204"/>
      <c r="C761" s="204"/>
      <c r="D761" s="204"/>
      <c r="E761" s="204"/>
      <c r="F761" s="204"/>
      <c r="G761" s="204"/>
      <c r="H761" s="204"/>
      <c r="I761" s="204"/>
      <c r="J761" s="204"/>
      <c r="K761" s="204"/>
      <c r="L761" s="204"/>
      <c r="M761" s="204"/>
      <c r="N761" s="187"/>
    </row>
    <row r="762" spans="1:14" s="220" customFormat="1" ht="16.5" customHeight="1">
      <c r="A762" s="204" t="s">
        <v>834</v>
      </c>
      <c r="B762" s="204"/>
      <c r="C762" s="204"/>
      <c r="D762" s="204"/>
      <c r="E762" s="204"/>
      <c r="F762" s="204"/>
      <c r="G762" s="204"/>
      <c r="H762" s="204"/>
      <c r="I762" s="204"/>
      <c r="J762" s="204"/>
      <c r="K762" s="204"/>
      <c r="L762" s="204"/>
      <c r="M762" s="204"/>
      <c r="N762" s="187"/>
    </row>
    <row r="763" spans="1:14" s="220" customFormat="1" ht="16.5" customHeight="1">
      <c r="A763" s="204" t="s">
        <v>835</v>
      </c>
      <c r="B763" s="204"/>
      <c r="C763" s="204"/>
      <c r="D763" s="204"/>
      <c r="E763" s="204"/>
      <c r="F763" s="204"/>
      <c r="G763" s="204"/>
      <c r="H763" s="204"/>
      <c r="I763" s="204"/>
      <c r="J763" s="204"/>
      <c r="K763" s="204"/>
      <c r="L763" s="204"/>
      <c r="M763" s="204"/>
      <c r="N763" s="187"/>
    </row>
    <row r="764" spans="1:14" s="220" customFormat="1" ht="16.5" customHeight="1">
      <c r="A764" s="204" t="s">
        <v>836</v>
      </c>
      <c r="B764" s="204"/>
      <c r="C764" s="204"/>
      <c r="D764" s="204"/>
      <c r="E764" s="204"/>
      <c r="F764" s="204"/>
      <c r="G764" s="204"/>
      <c r="H764" s="204"/>
      <c r="I764" s="204"/>
      <c r="J764" s="204"/>
      <c r="K764" s="204"/>
      <c r="L764" s="204"/>
      <c r="M764" s="204"/>
      <c r="N764" s="187"/>
    </row>
    <row r="765" spans="1:14" s="220" customFormat="1" ht="16.5" customHeight="1">
      <c r="A765" s="204" t="s">
        <v>837</v>
      </c>
      <c r="B765" s="204"/>
      <c r="C765" s="204"/>
      <c r="D765" s="204"/>
      <c r="E765" s="204"/>
      <c r="F765" s="204"/>
      <c r="G765" s="204"/>
      <c r="H765" s="204"/>
      <c r="I765" s="204"/>
      <c r="J765" s="204"/>
      <c r="K765" s="204"/>
      <c r="L765" s="204"/>
      <c r="M765" s="204"/>
      <c r="N765" s="187"/>
    </row>
    <row r="766" spans="1:14" s="220" customFormat="1" ht="16.5" customHeight="1">
      <c r="A766" s="204" t="s">
        <v>838</v>
      </c>
      <c r="B766" s="204"/>
      <c r="C766" s="204"/>
      <c r="D766" s="204"/>
      <c r="E766" s="204"/>
      <c r="F766" s="204"/>
      <c r="G766" s="204"/>
      <c r="H766" s="204"/>
      <c r="I766" s="204"/>
      <c r="J766" s="204"/>
      <c r="K766" s="204"/>
      <c r="L766" s="204"/>
      <c r="M766" s="204"/>
      <c r="N766" s="187"/>
    </row>
    <row r="767" spans="1:14" s="220" customFormat="1" ht="16.5" customHeight="1">
      <c r="A767" s="204" t="s">
        <v>839</v>
      </c>
      <c r="B767" s="204"/>
      <c r="C767" s="204"/>
      <c r="D767" s="204"/>
      <c r="E767" s="204"/>
      <c r="F767" s="204"/>
      <c r="G767" s="204"/>
      <c r="H767" s="204"/>
      <c r="I767" s="204"/>
      <c r="J767" s="204"/>
      <c r="K767" s="204"/>
      <c r="L767" s="204"/>
      <c r="M767" s="204"/>
      <c r="N767" s="187"/>
    </row>
    <row r="768" spans="1:14" s="220" customFormat="1" ht="16.5" customHeight="1">
      <c r="A768" s="204" t="s">
        <v>840</v>
      </c>
      <c r="B768" s="204"/>
      <c r="C768" s="204"/>
      <c r="D768" s="204"/>
      <c r="E768" s="204"/>
      <c r="F768" s="204"/>
      <c r="G768" s="204"/>
      <c r="H768" s="204"/>
      <c r="I768" s="204"/>
      <c r="J768" s="204"/>
      <c r="K768" s="204"/>
      <c r="L768" s="204"/>
      <c r="M768" s="204"/>
      <c r="N768" s="187"/>
    </row>
    <row r="769" spans="1:14" s="201" customFormat="1" ht="16.5" customHeight="1">
      <c r="A769" s="204" t="s">
        <v>841</v>
      </c>
      <c r="B769" s="204"/>
      <c r="C769" s="204"/>
      <c r="D769" s="204"/>
      <c r="E769" s="204"/>
      <c r="F769" s="204"/>
      <c r="G769" s="204"/>
      <c r="H769" s="204"/>
      <c r="I769" s="204"/>
      <c r="J769" s="204"/>
      <c r="K769" s="204"/>
      <c r="L769" s="204"/>
      <c r="M769" s="204"/>
      <c r="N769" s="187"/>
    </row>
    <row r="770" spans="1:14" s="201" customFormat="1" ht="16.5" customHeight="1">
      <c r="A770" s="202" t="s">
        <v>842</v>
      </c>
      <c r="B770" s="202"/>
      <c r="C770" s="202"/>
      <c r="D770" s="202"/>
      <c r="E770" s="202"/>
      <c r="F770" s="202"/>
      <c r="G770" s="202"/>
      <c r="H770" s="202"/>
      <c r="I770" s="202"/>
      <c r="J770" s="202"/>
      <c r="K770" s="202"/>
      <c r="L770" s="202"/>
      <c r="M770" s="202"/>
      <c r="N770" s="187"/>
    </row>
    <row r="771" spans="1:14" s="201" customFormat="1" ht="16.5" customHeight="1">
      <c r="A771" s="202" t="s">
        <v>843</v>
      </c>
      <c r="B771" s="202"/>
      <c r="C771" s="202"/>
      <c r="D771" s="202"/>
      <c r="E771" s="202"/>
      <c r="F771" s="202"/>
      <c r="G771" s="202"/>
      <c r="H771" s="202"/>
      <c r="I771" s="202"/>
      <c r="J771" s="202"/>
      <c r="K771" s="202"/>
      <c r="L771" s="202"/>
      <c r="M771" s="202"/>
      <c r="N771" s="187"/>
    </row>
    <row r="772" spans="1:14" s="201" customFormat="1" ht="16.5" customHeight="1">
      <c r="A772" s="202" t="s">
        <v>844</v>
      </c>
      <c r="B772" s="202"/>
      <c r="C772" s="202"/>
      <c r="D772" s="202"/>
      <c r="E772" s="202"/>
      <c r="F772" s="202"/>
      <c r="G772" s="202"/>
      <c r="H772" s="202"/>
      <c r="I772" s="202"/>
      <c r="J772" s="202"/>
      <c r="K772" s="202"/>
      <c r="L772" s="202"/>
      <c r="M772" s="202"/>
      <c r="N772" s="187"/>
    </row>
    <row r="773" spans="1:14" s="201" customFormat="1" ht="16.5" customHeight="1">
      <c r="A773" s="202" t="s">
        <v>845</v>
      </c>
      <c r="B773" s="202"/>
      <c r="C773" s="202"/>
      <c r="D773" s="202"/>
      <c r="E773" s="202"/>
      <c r="F773" s="202"/>
      <c r="G773" s="202"/>
      <c r="H773" s="202"/>
      <c r="I773" s="202"/>
      <c r="J773" s="202"/>
      <c r="K773" s="202"/>
      <c r="L773" s="202"/>
      <c r="M773" s="202"/>
      <c r="N773" s="187"/>
    </row>
    <row r="774" spans="1:14" s="201" customFormat="1" ht="16.5" customHeight="1">
      <c r="A774" s="202" t="s">
        <v>846</v>
      </c>
      <c r="B774" s="202"/>
      <c r="C774" s="202"/>
      <c r="D774" s="202"/>
      <c r="E774" s="202"/>
      <c r="F774" s="202"/>
      <c r="G774" s="202"/>
      <c r="H774" s="202"/>
      <c r="I774" s="202"/>
      <c r="J774" s="202"/>
      <c r="K774" s="202"/>
      <c r="L774" s="202"/>
      <c r="M774" s="202"/>
      <c r="N774" s="187"/>
    </row>
    <row r="775" spans="1:14" s="201" customFormat="1" ht="16.5" customHeight="1">
      <c r="A775" s="202" t="s">
        <v>847</v>
      </c>
      <c r="B775" s="202"/>
      <c r="C775" s="202"/>
      <c r="D775" s="202"/>
      <c r="E775" s="202"/>
      <c r="F775" s="202"/>
      <c r="G775" s="202"/>
      <c r="H775" s="202"/>
      <c r="I775" s="202"/>
      <c r="J775" s="202"/>
      <c r="K775" s="202"/>
      <c r="L775" s="202"/>
      <c r="M775" s="202"/>
      <c r="N775" s="187"/>
    </row>
    <row r="776" spans="1:14" s="201" customFormat="1" ht="14.25" customHeight="1">
      <c r="A776" s="204"/>
      <c r="B776" s="204"/>
      <c r="C776" s="204"/>
      <c r="D776" s="204"/>
      <c r="E776" s="204"/>
      <c r="F776" s="204"/>
      <c r="G776" s="204"/>
      <c r="H776" s="204"/>
      <c r="I776" s="204"/>
      <c r="J776" s="204"/>
      <c r="K776" s="204"/>
      <c r="L776" s="204"/>
      <c r="M776" s="204"/>
      <c r="N776" s="187"/>
    </row>
    <row r="777" spans="1:14" s="201" customFormat="1" ht="14.25" customHeight="1">
      <c r="A777" s="205" t="s">
        <v>234</v>
      </c>
      <c r="B777" s="205"/>
      <c r="C777" s="205"/>
      <c r="D777" s="205"/>
      <c r="E777" s="205"/>
      <c r="F777" s="205"/>
      <c r="G777" s="205"/>
      <c r="H777" s="205"/>
      <c r="I777" s="205"/>
      <c r="J777" s="205"/>
      <c r="K777" s="205"/>
      <c r="L777" s="205"/>
      <c r="M777" s="205"/>
      <c r="N777" s="187"/>
    </row>
    <row r="778" spans="1:14" s="201" customFormat="1" ht="14.25" customHeight="1">
      <c r="A778" s="206" t="s">
        <v>848</v>
      </c>
      <c r="B778" s="206"/>
      <c r="C778" s="206"/>
      <c r="D778" s="206"/>
      <c r="E778" s="206"/>
      <c r="F778" s="206"/>
      <c r="G778" s="206"/>
      <c r="H778" s="206"/>
      <c r="I778" s="206"/>
      <c r="J778" s="206"/>
      <c r="K778" s="206"/>
      <c r="L778" s="206"/>
      <c r="M778" s="206"/>
      <c r="N778" s="187"/>
    </row>
    <row r="779" spans="1:14" s="201" customFormat="1" ht="14.25" customHeight="1">
      <c r="A779" s="204" t="s">
        <v>19</v>
      </c>
      <c r="B779" s="204"/>
      <c r="C779" s="204"/>
      <c r="D779" s="204"/>
      <c r="E779" s="204"/>
      <c r="F779" s="204"/>
      <c r="G779" s="204"/>
      <c r="H779" s="204"/>
      <c r="I779" s="204"/>
      <c r="J779" s="204"/>
      <c r="K779" s="204"/>
      <c r="L779" s="204"/>
      <c r="M779" s="204"/>
      <c r="N779" s="187"/>
    </row>
    <row r="780" spans="1:14" s="201" customFormat="1" ht="14.25" customHeight="1">
      <c r="A780" s="204"/>
      <c r="B780" s="204"/>
      <c r="C780" s="204"/>
      <c r="D780" s="204"/>
      <c r="E780" s="204"/>
      <c r="F780" s="204"/>
      <c r="G780" s="204"/>
      <c r="H780" s="204"/>
      <c r="I780" s="204"/>
      <c r="J780" s="204"/>
      <c r="K780" s="204"/>
      <c r="L780" s="204"/>
      <c r="M780" s="204"/>
      <c r="N780" s="187"/>
    </row>
    <row r="781" spans="1:14" s="201" customFormat="1" ht="14.25" customHeight="1">
      <c r="A781" s="205" t="s">
        <v>284</v>
      </c>
      <c r="B781" s="205"/>
      <c r="C781" s="205"/>
      <c r="D781" s="205"/>
      <c r="E781" s="205"/>
      <c r="F781" s="205"/>
      <c r="G781" s="205"/>
      <c r="H781" s="205"/>
      <c r="I781" s="205"/>
      <c r="J781" s="205"/>
      <c r="K781" s="205"/>
      <c r="L781" s="205"/>
      <c r="M781" s="205"/>
      <c r="N781" s="187"/>
    </row>
    <row r="782" spans="1:14" s="201" customFormat="1" ht="14.25" customHeight="1">
      <c r="A782" s="206" t="s">
        <v>849</v>
      </c>
      <c r="B782" s="206"/>
      <c r="C782" s="206"/>
      <c r="D782" s="206"/>
      <c r="E782" s="206"/>
      <c r="F782" s="206"/>
      <c r="G782" s="206"/>
      <c r="H782" s="206"/>
      <c r="I782" s="206"/>
      <c r="J782" s="206"/>
      <c r="K782" s="206"/>
      <c r="L782" s="206"/>
      <c r="M782" s="206"/>
      <c r="N782" s="187"/>
    </row>
    <row r="783" spans="1:14" s="201" customFormat="1" ht="14.25" customHeight="1">
      <c r="K783" s="187"/>
      <c r="L783" s="187"/>
      <c r="M783" s="187"/>
      <c r="N783" s="187"/>
    </row>
    <row r="784" spans="1:14" s="201" customFormat="1" ht="14.25" customHeight="1">
      <c r="K784" s="187"/>
      <c r="L784" s="187"/>
      <c r="M784" s="187"/>
      <c r="N784" s="187"/>
    </row>
    <row r="785" spans="1:14" s="201" customFormat="1" ht="14.25" customHeight="1">
      <c r="K785" s="187"/>
      <c r="L785" s="187"/>
      <c r="M785" s="187"/>
      <c r="N785" s="187"/>
    </row>
    <row r="786" spans="1:14" s="201" customFormat="1" ht="14.25" customHeight="1">
      <c r="K786" s="187"/>
      <c r="L786" s="187"/>
      <c r="M786" s="187"/>
      <c r="N786" s="187"/>
    </row>
    <row r="787" spans="1:14">
      <c r="A787" s="259"/>
      <c r="B787" s="259"/>
      <c r="C787" s="259"/>
      <c r="D787" s="259"/>
      <c r="E787" s="259"/>
      <c r="F787" s="259"/>
      <c r="G787" s="259"/>
      <c r="H787" s="259"/>
      <c r="I787" s="259"/>
      <c r="J787" s="259"/>
      <c r="K787" s="259"/>
      <c r="L787" s="259"/>
      <c r="M787" s="260" t="s">
        <v>341</v>
      </c>
    </row>
    <row r="788" spans="1:14">
      <c r="A788" s="259"/>
      <c r="B788" s="259"/>
      <c r="C788" s="259"/>
      <c r="D788" s="259"/>
      <c r="E788" s="259"/>
      <c r="F788" s="259"/>
      <c r="G788" s="259"/>
      <c r="H788" s="259"/>
      <c r="I788" s="259"/>
      <c r="J788" s="259"/>
      <c r="K788" s="259"/>
      <c r="L788" s="259"/>
      <c r="M788" s="259"/>
    </row>
    <row r="789" spans="1:14">
      <c r="A789" s="259"/>
      <c r="B789" s="259"/>
      <c r="C789" s="259"/>
      <c r="D789" s="259"/>
      <c r="E789" s="259"/>
      <c r="F789" s="259"/>
      <c r="G789" s="259"/>
      <c r="H789" s="259"/>
      <c r="I789" s="259"/>
      <c r="J789" s="259"/>
      <c r="K789" s="259"/>
      <c r="L789" s="259"/>
      <c r="M789" s="259"/>
    </row>
    <row r="790" spans="1:14" ht="17.25">
      <c r="A790" s="261" t="s">
        <v>342</v>
      </c>
      <c r="B790" s="261"/>
      <c r="C790" s="261"/>
      <c r="D790" s="261"/>
      <c r="E790" s="261"/>
      <c r="F790" s="261"/>
      <c r="G790" s="261"/>
      <c r="H790" s="261"/>
      <c r="I790" s="261"/>
      <c r="J790" s="261"/>
      <c r="K790" s="261"/>
      <c r="L790" s="261"/>
      <c r="M790" s="261"/>
    </row>
    <row r="791" spans="1:14">
      <c r="A791" s="259"/>
      <c r="B791" s="259"/>
      <c r="C791" s="259"/>
      <c r="D791" s="259"/>
      <c r="E791" s="259"/>
      <c r="F791" s="259"/>
      <c r="G791" s="259"/>
      <c r="H791" s="259"/>
      <c r="I791" s="259"/>
      <c r="J791" s="259"/>
      <c r="K791" s="259"/>
      <c r="L791" s="259"/>
      <c r="M791" s="259"/>
    </row>
    <row r="792" spans="1:14">
      <c r="A792" s="259"/>
      <c r="B792" s="259"/>
      <c r="C792" s="259"/>
      <c r="D792" s="259"/>
      <c r="E792" s="259"/>
      <c r="F792" s="259"/>
      <c r="G792" s="259"/>
      <c r="H792" s="259"/>
      <c r="I792" s="259"/>
      <c r="J792" s="259"/>
      <c r="K792" s="259"/>
      <c r="L792" s="259"/>
      <c r="M792" s="259"/>
    </row>
    <row r="793" spans="1:14">
      <c r="A793" s="262" t="s">
        <v>343</v>
      </c>
      <c r="B793" s="263"/>
      <c r="C793" s="264"/>
      <c r="D793" s="262" t="s">
        <v>346</v>
      </c>
      <c r="E793" s="263"/>
      <c r="F793" s="263"/>
      <c r="G793" s="263"/>
      <c r="H793" s="263"/>
      <c r="I793" s="263"/>
      <c r="J793" s="263"/>
      <c r="K793" s="263"/>
      <c r="L793" s="263"/>
      <c r="M793" s="264"/>
    </row>
    <row r="794" spans="1:14">
      <c r="A794" s="262" t="s">
        <v>344</v>
      </c>
      <c r="B794" s="263"/>
      <c r="C794" s="264"/>
      <c r="D794" s="262" t="s">
        <v>346</v>
      </c>
      <c r="E794" s="263"/>
      <c r="F794" s="263"/>
      <c r="G794" s="263"/>
      <c r="H794" s="263"/>
      <c r="I794" s="263"/>
      <c r="J794" s="263"/>
      <c r="K794" s="263"/>
      <c r="L794" s="263"/>
      <c r="M794" s="264"/>
    </row>
    <row r="795" spans="1:14">
      <c r="A795" s="265"/>
      <c r="B795" s="265"/>
      <c r="C795" s="265"/>
      <c r="D795" s="265"/>
      <c r="E795" s="265"/>
      <c r="F795" s="265"/>
      <c r="G795" s="265"/>
      <c r="H795" s="265"/>
      <c r="I795" s="265"/>
      <c r="J795" s="265"/>
      <c r="K795" s="265"/>
      <c r="L795" s="265"/>
      <c r="M795" s="265"/>
    </row>
    <row r="796" spans="1:14">
      <c r="A796" s="262" t="s">
        <v>345</v>
      </c>
      <c r="B796" s="263"/>
      <c r="C796" s="264"/>
      <c r="D796" s="262" t="s">
        <v>346</v>
      </c>
      <c r="E796" s="263"/>
      <c r="F796" s="263"/>
      <c r="G796" s="263"/>
      <c r="H796" s="263"/>
      <c r="I796" s="263"/>
      <c r="J796" s="263"/>
      <c r="K796" s="263"/>
      <c r="L796" s="263"/>
      <c r="M796" s="264"/>
    </row>
    <row r="797" spans="1:14">
      <c r="A797" s="265"/>
      <c r="B797" s="265"/>
      <c r="C797" s="265"/>
      <c r="D797" s="265"/>
      <c r="E797" s="265"/>
      <c r="F797" s="265"/>
      <c r="G797" s="265"/>
      <c r="H797" s="265"/>
      <c r="I797" s="265"/>
      <c r="J797" s="265"/>
      <c r="K797" s="265"/>
      <c r="L797" s="265"/>
      <c r="M797" s="265"/>
    </row>
    <row r="798" spans="1:14">
      <c r="A798" s="265"/>
      <c r="B798" s="265"/>
      <c r="C798" s="265"/>
      <c r="D798" s="265"/>
      <c r="E798" s="265"/>
      <c r="F798" s="265"/>
      <c r="G798" s="265"/>
      <c r="H798" s="265"/>
      <c r="I798" s="265"/>
      <c r="J798" s="265"/>
      <c r="K798" s="265"/>
      <c r="L798" s="265"/>
      <c r="M798" s="265"/>
    </row>
    <row r="799" spans="1:14">
      <c r="A799" s="262" t="s">
        <v>347</v>
      </c>
      <c r="B799" s="263"/>
      <c r="C799" s="264"/>
      <c r="D799" s="262"/>
      <c r="E799" s="263"/>
      <c r="F799" s="263"/>
      <c r="G799" s="263"/>
      <c r="H799" s="263"/>
      <c r="I799" s="263"/>
      <c r="J799" s="263"/>
      <c r="K799" s="263"/>
      <c r="L799" s="263"/>
      <c r="M799" s="264"/>
    </row>
    <row r="800" spans="1:14">
      <c r="A800" s="262" t="s">
        <v>348</v>
      </c>
      <c r="B800" s="263"/>
      <c r="C800" s="264"/>
      <c r="D800" s="262"/>
      <c r="E800" s="263"/>
      <c r="F800" s="263"/>
      <c r="G800" s="263"/>
      <c r="H800" s="263"/>
      <c r="I800" s="263"/>
      <c r="J800" s="263"/>
      <c r="K800" s="263"/>
      <c r="L800" s="263"/>
      <c r="M800" s="264"/>
      <c r="N800" s="201"/>
    </row>
    <row r="801" spans="1:14">
      <c r="A801" s="262" t="s">
        <v>357</v>
      </c>
      <c r="B801" s="263"/>
      <c r="C801" s="264"/>
      <c r="D801" s="262" t="s">
        <v>359</v>
      </c>
      <c r="E801" s="263"/>
      <c r="F801" s="263"/>
      <c r="G801" s="263"/>
      <c r="H801" s="263"/>
      <c r="I801" s="263"/>
      <c r="J801" s="263"/>
      <c r="K801" s="263"/>
      <c r="L801" s="263"/>
      <c r="M801" s="264"/>
      <c r="N801" s="201"/>
    </row>
    <row r="802" spans="1:14">
      <c r="A802" s="266" t="s">
        <v>349</v>
      </c>
      <c r="B802" s="267"/>
      <c r="C802" s="268"/>
      <c r="D802" s="266"/>
      <c r="E802" s="267"/>
      <c r="F802" s="267"/>
      <c r="G802" s="267"/>
      <c r="H802" s="267"/>
      <c r="I802" s="267"/>
      <c r="J802" s="267"/>
      <c r="K802" s="267"/>
      <c r="L802" s="267"/>
      <c r="M802" s="268"/>
      <c r="N802" s="201"/>
    </row>
    <row r="803" spans="1:14">
      <c r="A803" s="269" t="s">
        <v>350</v>
      </c>
      <c r="B803" s="270"/>
      <c r="C803" s="271"/>
      <c r="D803" s="269"/>
      <c r="E803" s="270"/>
      <c r="F803" s="270"/>
      <c r="G803" s="270"/>
      <c r="H803" s="270"/>
      <c r="I803" s="270"/>
      <c r="J803" s="270"/>
      <c r="K803" s="270"/>
      <c r="L803" s="270"/>
      <c r="M803" s="271"/>
      <c r="N803" s="201"/>
    </row>
    <row r="804" spans="1:14">
      <c r="A804" s="265"/>
      <c r="B804" s="265"/>
      <c r="C804" s="265"/>
      <c r="D804" s="265"/>
      <c r="E804" s="265"/>
      <c r="F804" s="265"/>
      <c r="G804" s="265"/>
      <c r="H804" s="265"/>
      <c r="I804" s="265"/>
      <c r="J804" s="265"/>
      <c r="K804" s="265"/>
      <c r="L804" s="265"/>
      <c r="M804" s="265"/>
      <c r="N804" s="201"/>
    </row>
    <row r="805" spans="1:14">
      <c r="A805" s="265"/>
      <c r="B805" s="265"/>
      <c r="C805" s="265"/>
      <c r="D805" s="265"/>
      <c r="E805" s="265"/>
      <c r="F805" s="265"/>
      <c r="G805" s="265"/>
      <c r="H805" s="265"/>
      <c r="I805" s="265"/>
      <c r="J805" s="265"/>
      <c r="K805" s="265"/>
      <c r="L805" s="265"/>
      <c r="M805" s="265"/>
      <c r="N805" s="201"/>
    </row>
    <row r="806" spans="1:14">
      <c r="A806" s="262" t="s">
        <v>351</v>
      </c>
      <c r="B806" s="263"/>
      <c r="C806" s="263"/>
      <c r="D806" s="263"/>
      <c r="E806" s="263"/>
      <c r="F806" s="263"/>
      <c r="G806" s="263"/>
      <c r="H806" s="263"/>
      <c r="I806" s="263"/>
      <c r="J806" s="263"/>
      <c r="K806" s="263"/>
      <c r="L806" s="263"/>
      <c r="M806" s="264"/>
      <c r="N806" s="220"/>
    </row>
    <row r="807" spans="1:14">
      <c r="A807" s="266" t="s">
        <v>352</v>
      </c>
      <c r="B807" s="267"/>
      <c r="C807" s="267"/>
      <c r="D807" s="267"/>
      <c r="E807" s="267"/>
      <c r="F807" s="267"/>
      <c r="G807" s="267"/>
      <c r="H807" s="267"/>
      <c r="I807" s="267"/>
      <c r="J807" s="267"/>
      <c r="K807" s="267"/>
      <c r="L807" s="267"/>
      <c r="M807" s="268"/>
      <c r="N807" s="220"/>
    </row>
    <row r="808" spans="1:14">
      <c r="A808" s="269" t="s">
        <v>353</v>
      </c>
      <c r="B808" s="270"/>
      <c r="C808" s="270"/>
      <c r="D808" s="270"/>
      <c r="E808" s="270"/>
      <c r="F808" s="270"/>
      <c r="G808" s="270"/>
      <c r="H808" s="270"/>
      <c r="I808" s="270"/>
      <c r="J808" s="270"/>
      <c r="K808" s="270"/>
      <c r="L808" s="270"/>
      <c r="M808" s="271"/>
      <c r="N808" s="220"/>
    </row>
    <row r="809" spans="1:14">
      <c r="A809" s="266" t="s">
        <v>352</v>
      </c>
      <c r="B809" s="267"/>
      <c r="C809" s="267"/>
      <c r="D809" s="267"/>
      <c r="E809" s="267"/>
      <c r="F809" s="267"/>
      <c r="G809" s="267"/>
      <c r="H809" s="267"/>
      <c r="I809" s="267"/>
      <c r="J809" s="267"/>
      <c r="K809" s="267"/>
      <c r="L809" s="267"/>
      <c r="M809" s="268"/>
      <c r="N809" s="220"/>
    </row>
    <row r="810" spans="1:14">
      <c r="A810" s="269" t="s">
        <v>353</v>
      </c>
      <c r="B810" s="270"/>
      <c r="C810" s="270"/>
      <c r="D810" s="270"/>
      <c r="E810" s="270"/>
      <c r="F810" s="270"/>
      <c r="G810" s="270"/>
      <c r="H810" s="270"/>
      <c r="I810" s="270"/>
      <c r="J810" s="270"/>
      <c r="K810" s="270"/>
      <c r="L810" s="270"/>
      <c r="M810" s="271"/>
      <c r="N810" s="220"/>
    </row>
    <row r="811" spans="1:14">
      <c r="A811" s="266" t="s">
        <v>352</v>
      </c>
      <c r="B811" s="267"/>
      <c r="C811" s="267"/>
      <c r="D811" s="267"/>
      <c r="E811" s="267"/>
      <c r="F811" s="267"/>
      <c r="G811" s="267"/>
      <c r="H811" s="267"/>
      <c r="I811" s="267"/>
      <c r="J811" s="267"/>
      <c r="K811" s="267"/>
      <c r="L811" s="267"/>
      <c r="M811" s="268"/>
      <c r="N811" s="220"/>
    </row>
    <row r="812" spans="1:14">
      <c r="A812" s="269" t="s">
        <v>353</v>
      </c>
      <c r="B812" s="270"/>
      <c r="C812" s="270"/>
      <c r="D812" s="270"/>
      <c r="E812" s="270"/>
      <c r="F812" s="270"/>
      <c r="G812" s="270"/>
      <c r="H812" s="270"/>
      <c r="I812" s="270"/>
      <c r="J812" s="270"/>
      <c r="K812" s="270"/>
      <c r="L812" s="270"/>
      <c r="M812" s="271"/>
      <c r="N812" s="220"/>
    </row>
    <row r="813" spans="1:14">
      <c r="A813" s="266" t="s">
        <v>358</v>
      </c>
      <c r="B813" s="267"/>
      <c r="C813" s="267"/>
      <c r="D813" s="267"/>
      <c r="E813" s="267"/>
      <c r="F813" s="267"/>
      <c r="G813" s="267"/>
      <c r="H813" s="267"/>
      <c r="I813" s="267"/>
      <c r="J813" s="267"/>
      <c r="K813" s="267"/>
      <c r="L813" s="267"/>
      <c r="M813" s="268"/>
      <c r="N813" s="220"/>
    </row>
    <row r="814" spans="1:14">
      <c r="A814" s="272" t="s">
        <v>352</v>
      </c>
      <c r="B814" s="273"/>
      <c r="C814" s="273"/>
      <c r="D814" s="273"/>
      <c r="E814" s="273"/>
      <c r="F814" s="273"/>
      <c r="G814" s="273"/>
      <c r="H814" s="273"/>
      <c r="I814" s="273"/>
      <c r="J814" s="273"/>
      <c r="K814" s="273"/>
      <c r="L814" s="273"/>
      <c r="M814" s="274"/>
      <c r="N814" s="220"/>
    </row>
    <row r="815" spans="1:14">
      <c r="A815" s="272" t="s">
        <v>355</v>
      </c>
      <c r="B815" s="273"/>
      <c r="C815" s="273"/>
      <c r="D815" s="273"/>
      <c r="E815" s="273"/>
      <c r="F815" s="273"/>
      <c r="G815" s="273"/>
      <c r="H815" s="273"/>
      <c r="I815" s="273"/>
      <c r="J815" s="273"/>
      <c r="K815" s="273"/>
      <c r="L815" s="273"/>
      <c r="M815" s="274"/>
      <c r="N815" s="220"/>
    </row>
    <row r="816" spans="1:14">
      <c r="A816" s="269" t="s">
        <v>356</v>
      </c>
      <c r="B816" s="270"/>
      <c r="C816" s="270"/>
      <c r="D816" s="270"/>
      <c r="E816" s="270"/>
      <c r="F816" s="270"/>
      <c r="G816" s="270"/>
      <c r="H816" s="270"/>
      <c r="I816" s="270"/>
      <c r="J816" s="270"/>
      <c r="K816" s="270"/>
      <c r="L816" s="270"/>
      <c r="M816" s="271"/>
      <c r="N816" s="220"/>
    </row>
    <row r="817" spans="1:14">
      <c r="A817" s="265" t="s">
        <v>354</v>
      </c>
      <c r="B817" s="265"/>
      <c r="C817" s="265"/>
      <c r="D817" s="265"/>
      <c r="E817" s="265"/>
      <c r="F817" s="265"/>
      <c r="G817" s="265"/>
      <c r="H817" s="265"/>
      <c r="I817" s="265"/>
      <c r="J817" s="265"/>
      <c r="K817" s="265"/>
      <c r="L817" s="265"/>
      <c r="M817" s="265"/>
      <c r="N817" s="220"/>
    </row>
    <row r="818" spans="1:14">
      <c r="A818" s="265"/>
      <c r="B818" s="265"/>
      <c r="C818" s="265"/>
      <c r="D818" s="265"/>
      <c r="E818" s="265"/>
      <c r="F818" s="265"/>
      <c r="G818" s="265"/>
      <c r="H818" s="265"/>
      <c r="I818" s="265"/>
      <c r="J818" s="265"/>
      <c r="K818" s="265"/>
      <c r="L818" s="265"/>
      <c r="M818" s="265"/>
      <c r="N818" s="220"/>
    </row>
    <row r="819" spans="1:14">
      <c r="A819" s="265"/>
      <c r="B819" s="265"/>
      <c r="C819" s="265"/>
      <c r="D819" s="265"/>
      <c r="E819" s="265"/>
      <c r="F819" s="265"/>
      <c r="G819" s="265"/>
      <c r="H819" s="265"/>
      <c r="I819" s="265"/>
      <c r="J819" s="265"/>
      <c r="K819" s="265"/>
      <c r="L819" s="265"/>
      <c r="M819" s="265"/>
      <c r="N819" s="220"/>
    </row>
    <row r="820" spans="1:14">
      <c r="A820" s="265"/>
      <c r="B820" s="265"/>
      <c r="C820" s="265"/>
      <c r="D820" s="265"/>
      <c r="E820" s="265"/>
      <c r="F820" s="265"/>
      <c r="G820" s="265"/>
      <c r="H820" s="265"/>
      <c r="I820" s="265"/>
      <c r="J820" s="265"/>
      <c r="K820" s="265"/>
      <c r="L820" s="265"/>
      <c r="M820" s="265"/>
      <c r="N820" s="220"/>
    </row>
    <row r="821" spans="1:14">
      <c r="A821" s="220"/>
      <c r="B821" s="220"/>
      <c r="C821" s="220"/>
      <c r="D821" s="220"/>
      <c r="E821" s="220"/>
      <c r="F821" s="220"/>
      <c r="G821" s="220"/>
      <c r="H821" s="220"/>
      <c r="I821" s="220"/>
      <c r="J821" s="220"/>
      <c r="K821" s="220"/>
      <c r="L821" s="220"/>
      <c r="M821" s="220"/>
      <c r="N821" s="220"/>
    </row>
    <row r="822" spans="1:14">
      <c r="A822" s="220"/>
      <c r="B822" s="220"/>
      <c r="C822" s="220"/>
      <c r="D822" s="220"/>
      <c r="E822" s="220"/>
      <c r="F822" s="220"/>
      <c r="G822" s="220"/>
      <c r="H822" s="220"/>
      <c r="I822" s="220"/>
      <c r="J822" s="220"/>
      <c r="K822" s="220"/>
      <c r="L822" s="220"/>
      <c r="M822" s="220"/>
      <c r="N822" s="220"/>
    </row>
    <row r="823" spans="1:14">
      <c r="A823" s="220"/>
      <c r="B823" s="220"/>
      <c r="C823" s="220"/>
      <c r="D823" s="220"/>
      <c r="E823" s="220"/>
      <c r="F823" s="220"/>
      <c r="G823" s="220"/>
      <c r="H823" s="220"/>
      <c r="I823" s="220"/>
      <c r="J823" s="220"/>
      <c r="K823" s="220"/>
      <c r="L823" s="220"/>
      <c r="M823" s="220"/>
      <c r="N823" s="220"/>
    </row>
    <row r="824" spans="1:14">
      <c r="A824" s="220"/>
      <c r="B824" s="220"/>
      <c r="C824" s="220"/>
      <c r="D824" s="220"/>
      <c r="E824" s="220"/>
      <c r="F824" s="220"/>
      <c r="G824" s="220"/>
      <c r="H824" s="220"/>
      <c r="I824" s="220"/>
      <c r="J824" s="220"/>
      <c r="K824" s="220"/>
      <c r="L824" s="220"/>
      <c r="M824" s="220"/>
      <c r="N824" s="220"/>
    </row>
    <row r="825" spans="1:14">
      <c r="A825" s="220"/>
      <c r="B825" s="220"/>
      <c r="C825" s="220"/>
      <c r="D825" s="220"/>
      <c r="E825" s="220"/>
      <c r="F825" s="220"/>
      <c r="G825" s="220"/>
      <c r="H825" s="220"/>
      <c r="I825" s="220"/>
      <c r="J825" s="220"/>
      <c r="K825" s="220"/>
      <c r="L825" s="220"/>
      <c r="M825" s="220"/>
      <c r="N825" s="220"/>
    </row>
    <row r="826" spans="1:14">
      <c r="A826" s="220"/>
      <c r="B826" s="220"/>
      <c r="C826" s="220"/>
      <c r="D826" s="220"/>
      <c r="E826" s="220"/>
      <c r="F826" s="220"/>
      <c r="G826" s="220"/>
      <c r="H826" s="220"/>
      <c r="I826" s="220"/>
      <c r="J826" s="220"/>
      <c r="K826" s="220"/>
      <c r="L826" s="220"/>
      <c r="M826" s="220"/>
      <c r="N826" s="220"/>
    </row>
    <row r="827" spans="1:14">
      <c r="A827" s="220"/>
      <c r="B827" s="220"/>
      <c r="C827" s="220"/>
      <c r="D827" s="220"/>
      <c r="E827" s="220"/>
      <c r="F827" s="220"/>
      <c r="G827" s="220"/>
      <c r="H827" s="220"/>
      <c r="I827" s="220"/>
      <c r="J827" s="220"/>
      <c r="K827" s="220"/>
      <c r="L827" s="220"/>
      <c r="M827" s="220"/>
      <c r="N827" s="220"/>
    </row>
    <row r="828" spans="1:14">
      <c r="A828" s="220"/>
      <c r="B828" s="220"/>
      <c r="C828" s="220"/>
      <c r="D828" s="220"/>
      <c r="E828" s="220"/>
      <c r="F828" s="220"/>
      <c r="G828" s="220"/>
      <c r="H828" s="220"/>
      <c r="I828" s="220"/>
      <c r="J828" s="220"/>
      <c r="K828" s="220"/>
      <c r="L828" s="220"/>
      <c r="M828" s="220"/>
      <c r="N828" s="220"/>
    </row>
    <row r="829" spans="1:14">
      <c r="A829" s="220"/>
      <c r="B829" s="220"/>
      <c r="C829" s="220"/>
      <c r="D829" s="220"/>
      <c r="E829" s="220"/>
      <c r="F829" s="220"/>
      <c r="G829" s="220"/>
      <c r="H829" s="220"/>
      <c r="I829" s="220"/>
      <c r="J829" s="220"/>
      <c r="K829" s="220"/>
      <c r="L829" s="220"/>
      <c r="M829" s="220"/>
      <c r="N829" s="220"/>
    </row>
    <row r="830" spans="1:14">
      <c r="A830" s="220"/>
      <c r="B830" s="220"/>
      <c r="C830" s="220"/>
      <c r="D830" s="220"/>
      <c r="E830" s="220"/>
      <c r="F830" s="220"/>
      <c r="G830" s="220"/>
      <c r="H830" s="220"/>
      <c r="I830" s="220"/>
      <c r="J830" s="220"/>
      <c r="K830" s="220"/>
      <c r="L830" s="220"/>
      <c r="M830" s="220"/>
      <c r="N830" s="220"/>
    </row>
    <row r="831" spans="1:14">
      <c r="A831" s="220"/>
      <c r="B831" s="220"/>
      <c r="C831" s="220"/>
      <c r="D831" s="220"/>
      <c r="E831" s="220"/>
      <c r="F831" s="220"/>
      <c r="G831" s="220"/>
      <c r="H831" s="220"/>
      <c r="I831" s="220"/>
      <c r="J831" s="220"/>
      <c r="K831" s="220"/>
      <c r="L831" s="220"/>
      <c r="M831" s="220"/>
      <c r="N831" s="220"/>
    </row>
    <row r="832" spans="1:14">
      <c r="A832" s="220"/>
      <c r="B832" s="220"/>
      <c r="C832" s="220"/>
      <c r="D832" s="220"/>
      <c r="E832" s="220"/>
      <c r="F832" s="220"/>
      <c r="G832" s="220"/>
      <c r="H832" s="220"/>
      <c r="I832" s="220"/>
      <c r="J832" s="220"/>
      <c r="K832" s="220"/>
      <c r="L832" s="220"/>
      <c r="M832" s="220"/>
      <c r="N832" s="220"/>
    </row>
    <row r="833" spans="1:14">
      <c r="A833" s="221"/>
      <c r="B833" s="221"/>
      <c r="C833" s="221"/>
      <c r="D833" s="221"/>
      <c r="E833" s="196"/>
      <c r="F833" s="196"/>
      <c r="G833" s="196"/>
      <c r="H833" s="196"/>
      <c r="I833" s="196"/>
      <c r="J833" s="196"/>
      <c r="K833" s="196"/>
      <c r="L833" s="196"/>
      <c r="M833" s="196"/>
      <c r="N833" s="220"/>
    </row>
    <row r="834" spans="1:14">
      <c r="A834" s="221"/>
      <c r="B834" s="221"/>
      <c r="C834" s="221"/>
      <c r="D834" s="221"/>
      <c r="E834" s="196"/>
      <c r="F834" s="196"/>
      <c r="G834" s="196"/>
      <c r="H834" s="196"/>
      <c r="I834" s="196"/>
      <c r="J834" s="196"/>
      <c r="K834" s="196"/>
      <c r="L834" s="196"/>
      <c r="M834" s="196"/>
      <c r="N834" s="220"/>
    </row>
    <row r="835" spans="1:14">
      <c r="A835" s="221"/>
      <c r="B835" s="221"/>
      <c r="C835" s="221"/>
      <c r="D835" s="221"/>
      <c r="E835" s="196"/>
      <c r="F835" s="196"/>
      <c r="G835" s="196"/>
      <c r="H835" s="196"/>
      <c r="I835" s="196"/>
      <c r="J835" s="196"/>
      <c r="K835" s="196"/>
      <c r="L835" s="196"/>
      <c r="M835" s="196"/>
      <c r="N835" s="220"/>
    </row>
    <row r="836" spans="1:14">
      <c r="A836" s="221"/>
      <c r="B836" s="221"/>
      <c r="C836" s="221"/>
      <c r="D836" s="221"/>
      <c r="E836" s="196"/>
      <c r="F836" s="196"/>
      <c r="G836" s="196"/>
      <c r="H836" s="196"/>
      <c r="I836" s="196"/>
      <c r="J836" s="196"/>
      <c r="K836" s="196"/>
      <c r="L836" s="196"/>
      <c r="M836" s="196"/>
      <c r="N836" s="220"/>
    </row>
    <row r="837" spans="1:14" ht="21">
      <c r="A837" s="222" t="s">
        <v>27</v>
      </c>
      <c r="B837" s="222"/>
      <c r="C837" s="222"/>
      <c r="D837" s="222"/>
      <c r="E837" s="222"/>
      <c r="F837" s="222"/>
      <c r="G837" s="222"/>
      <c r="H837" s="222"/>
      <c r="I837" s="222"/>
      <c r="J837" s="222"/>
      <c r="K837" s="222"/>
      <c r="L837" s="222"/>
      <c r="M837" s="222"/>
      <c r="N837" s="220"/>
    </row>
    <row r="838" spans="1:14">
      <c r="A838" s="221"/>
      <c r="B838" s="221"/>
      <c r="C838" s="221"/>
      <c r="D838" s="221"/>
      <c r="E838" s="196"/>
      <c r="F838" s="196"/>
      <c r="G838" s="196"/>
      <c r="H838" s="196"/>
      <c r="I838" s="196"/>
      <c r="J838" s="196"/>
      <c r="K838" s="196"/>
      <c r="L838" s="196"/>
      <c r="M838" s="196"/>
      <c r="N838" s="220"/>
    </row>
    <row r="839" spans="1:14">
      <c r="A839" s="221"/>
      <c r="B839" s="221"/>
      <c r="C839" s="221"/>
      <c r="D839" s="221"/>
      <c r="E839" s="196"/>
      <c r="F839" s="196"/>
      <c r="G839" s="196"/>
      <c r="H839" s="196"/>
      <c r="I839" s="196"/>
      <c r="J839" s="196"/>
      <c r="K839" s="196"/>
      <c r="L839" s="196"/>
      <c r="M839" s="196"/>
      <c r="N839" s="220"/>
    </row>
    <row r="840" spans="1:14">
      <c r="A840" s="223" t="s">
        <v>8</v>
      </c>
      <c r="B840" s="223"/>
      <c r="C840" s="223"/>
      <c r="D840" s="223"/>
      <c r="E840" s="223"/>
      <c r="F840" s="223"/>
      <c r="G840" s="223"/>
      <c r="H840" s="223"/>
      <c r="I840" s="223"/>
      <c r="J840" s="223"/>
      <c r="K840" s="223"/>
      <c r="L840" s="223"/>
      <c r="M840" s="223"/>
      <c r="N840" s="220"/>
    </row>
    <row r="841" spans="1:14">
      <c r="A841" s="221"/>
      <c r="B841" s="221"/>
      <c r="C841" s="221"/>
      <c r="D841" s="221"/>
      <c r="E841" s="196"/>
      <c r="F841" s="196"/>
      <c r="G841" s="196"/>
      <c r="H841" s="196"/>
      <c r="I841" s="196"/>
      <c r="J841" s="196"/>
      <c r="K841" s="196"/>
      <c r="L841" s="196"/>
      <c r="M841" s="196"/>
      <c r="N841" s="220"/>
    </row>
    <row r="842" spans="1:14">
      <c r="A842" s="224" t="s">
        <v>154</v>
      </c>
      <c r="B842" s="224"/>
      <c r="C842" s="224"/>
      <c r="D842" s="224" t="s">
        <v>222</v>
      </c>
      <c r="E842" s="224"/>
      <c r="F842" s="224" t="s">
        <v>223</v>
      </c>
      <c r="G842" s="224"/>
      <c r="H842" s="224"/>
      <c r="I842" s="224"/>
      <c r="J842" s="225" t="s">
        <v>248</v>
      </c>
      <c r="K842" s="225"/>
      <c r="L842" s="225"/>
      <c r="M842" s="225"/>
      <c r="N842" s="220"/>
    </row>
    <row r="843" spans="1:14">
      <c r="A843" s="226"/>
      <c r="B843" s="226"/>
      <c r="C843" s="226"/>
      <c r="D843" s="188" t="s">
        <v>249</v>
      </c>
      <c r="E843" s="189"/>
      <c r="F843" s="227"/>
      <c r="G843" s="227"/>
      <c r="H843" s="227"/>
      <c r="I843" s="227"/>
      <c r="J843" s="227"/>
      <c r="K843" s="227"/>
      <c r="L843" s="227"/>
      <c r="M843" s="227"/>
      <c r="N843" s="220"/>
    </row>
    <row r="844" spans="1:14">
      <c r="A844" s="226"/>
      <c r="B844" s="226"/>
      <c r="C844" s="226"/>
      <c r="D844" s="188" t="s">
        <v>249</v>
      </c>
      <c r="E844" s="189"/>
      <c r="F844" s="227"/>
      <c r="G844" s="227"/>
      <c r="H844" s="227"/>
      <c r="I844" s="227"/>
      <c r="J844" s="227"/>
      <c r="K844" s="227"/>
      <c r="L844" s="227"/>
      <c r="M844" s="227"/>
      <c r="N844" s="220"/>
    </row>
    <row r="845" spans="1:14">
      <c r="A845" s="226"/>
      <c r="B845" s="226"/>
      <c r="C845" s="226"/>
      <c r="D845" s="188" t="s">
        <v>249</v>
      </c>
      <c r="E845" s="189"/>
      <c r="F845" s="227"/>
      <c r="G845" s="227"/>
      <c r="H845" s="227"/>
      <c r="I845" s="227"/>
      <c r="J845" s="227"/>
      <c r="K845" s="227"/>
      <c r="L845" s="227"/>
      <c r="M845" s="227"/>
      <c r="N845" s="220"/>
    </row>
    <row r="846" spans="1:14">
      <c r="A846" s="226"/>
      <c r="B846" s="226"/>
      <c r="C846" s="226"/>
      <c r="D846" s="188" t="s">
        <v>249</v>
      </c>
      <c r="E846" s="189"/>
      <c r="F846" s="227"/>
      <c r="G846" s="227"/>
      <c r="H846" s="227"/>
      <c r="I846" s="227"/>
      <c r="J846" s="227"/>
      <c r="K846" s="227"/>
      <c r="L846" s="227"/>
      <c r="M846" s="227"/>
      <c r="N846" s="220"/>
    </row>
    <row r="847" spans="1:14">
      <c r="A847" s="226"/>
      <c r="B847" s="226"/>
      <c r="C847" s="226"/>
      <c r="D847" s="188" t="s">
        <v>249</v>
      </c>
      <c r="E847" s="189"/>
      <c r="F847" s="227"/>
      <c r="G847" s="227"/>
      <c r="H847" s="227"/>
      <c r="I847" s="227"/>
      <c r="J847" s="227"/>
      <c r="K847" s="227"/>
      <c r="L847" s="227"/>
      <c r="M847" s="227"/>
      <c r="N847" s="220"/>
    </row>
    <row r="848" spans="1:14">
      <c r="A848" s="226"/>
      <c r="B848" s="226"/>
      <c r="C848" s="226"/>
      <c r="D848" s="188" t="s">
        <v>249</v>
      </c>
      <c r="E848" s="189"/>
      <c r="F848" s="227"/>
      <c r="G848" s="227"/>
      <c r="H848" s="227"/>
      <c r="I848" s="227"/>
      <c r="J848" s="227"/>
      <c r="K848" s="227"/>
      <c r="L848" s="227"/>
      <c r="M848" s="227"/>
      <c r="N848" s="201"/>
    </row>
    <row r="849" spans="1:14">
      <c r="A849" s="226"/>
      <c r="B849" s="226"/>
      <c r="C849" s="226"/>
      <c r="D849" s="188" t="s">
        <v>249</v>
      </c>
      <c r="E849" s="189"/>
      <c r="F849" s="227"/>
      <c r="G849" s="227"/>
      <c r="H849" s="227"/>
      <c r="I849" s="227"/>
      <c r="J849" s="227"/>
      <c r="K849" s="227"/>
      <c r="L849" s="227"/>
      <c r="M849" s="227"/>
      <c r="N849" s="201"/>
    </row>
    <row r="850" spans="1:14">
      <c r="A850" s="226"/>
      <c r="B850" s="226"/>
      <c r="C850" s="226"/>
      <c r="D850" s="188" t="s">
        <v>249</v>
      </c>
      <c r="E850" s="189"/>
      <c r="F850" s="227"/>
      <c r="G850" s="227"/>
      <c r="H850" s="227"/>
      <c r="I850" s="227"/>
      <c r="J850" s="227"/>
      <c r="K850" s="227"/>
      <c r="L850" s="227"/>
      <c r="M850" s="227"/>
      <c r="N850" s="201"/>
    </row>
    <row r="851" spans="1:14">
      <c r="A851" s="226"/>
      <c r="B851" s="226"/>
      <c r="C851" s="226"/>
      <c r="D851" s="188" t="s">
        <v>249</v>
      </c>
      <c r="E851" s="189"/>
      <c r="F851" s="227"/>
      <c r="G851" s="227"/>
      <c r="H851" s="227"/>
      <c r="I851" s="227"/>
      <c r="J851" s="227"/>
      <c r="K851" s="227"/>
      <c r="L851" s="227"/>
      <c r="M851" s="227"/>
      <c r="N851" s="201"/>
    </row>
    <row r="852" spans="1:14">
      <c r="A852" s="226"/>
      <c r="B852" s="226"/>
      <c r="C852" s="226"/>
      <c r="D852" s="188" t="s">
        <v>249</v>
      </c>
      <c r="E852" s="189"/>
      <c r="F852" s="227"/>
      <c r="G852" s="227"/>
      <c r="H852" s="227"/>
      <c r="I852" s="227"/>
      <c r="J852" s="227"/>
      <c r="K852" s="227"/>
      <c r="L852" s="227"/>
      <c r="M852" s="227"/>
      <c r="N852" s="201"/>
    </row>
    <row r="853" spans="1:14">
      <c r="A853" s="226"/>
      <c r="B853" s="226"/>
      <c r="C853" s="226"/>
      <c r="D853" s="188" t="s">
        <v>249</v>
      </c>
      <c r="E853" s="189"/>
      <c r="F853" s="227"/>
      <c r="G853" s="227"/>
      <c r="H853" s="227"/>
      <c r="I853" s="227"/>
      <c r="J853" s="227"/>
      <c r="K853" s="227"/>
      <c r="L853" s="227"/>
      <c r="M853" s="227"/>
      <c r="N853" s="201"/>
    </row>
    <row r="854" spans="1:14">
      <c r="A854" s="226"/>
      <c r="B854" s="226"/>
      <c r="C854" s="226"/>
      <c r="D854" s="188" t="s">
        <v>249</v>
      </c>
      <c r="E854" s="189"/>
      <c r="F854" s="227"/>
      <c r="G854" s="227"/>
      <c r="H854" s="227"/>
      <c r="I854" s="227"/>
      <c r="J854" s="227"/>
      <c r="K854" s="227"/>
      <c r="L854" s="227"/>
      <c r="M854" s="227"/>
      <c r="N854" s="201"/>
    </row>
    <row r="855" spans="1:14">
      <c r="A855" s="224" t="s">
        <v>197</v>
      </c>
      <c r="B855" s="224"/>
      <c r="C855" s="224"/>
      <c r="D855" s="226"/>
      <c r="E855" s="226"/>
      <c r="F855" s="227"/>
      <c r="G855" s="227"/>
      <c r="H855" s="227"/>
      <c r="I855" s="227"/>
      <c r="J855" s="227"/>
      <c r="K855" s="227"/>
      <c r="L855" s="227"/>
      <c r="M855" s="227"/>
      <c r="N855" s="201"/>
    </row>
  </sheetData>
  <sheetProtection password="CA3B" sheet="1" objects="1" scenarios="1"/>
  <mergeCells count="801">
    <mergeCell ref="A854:C854"/>
    <mergeCell ref="D854:E854"/>
    <mergeCell ref="F854:I854"/>
    <mergeCell ref="J854:M854"/>
    <mergeCell ref="A855:C855"/>
    <mergeCell ref="D855:E855"/>
    <mergeCell ref="F855:I855"/>
    <mergeCell ref="J855:M855"/>
    <mergeCell ref="A852:C852"/>
    <mergeCell ref="D852:E852"/>
    <mergeCell ref="F852:I852"/>
    <mergeCell ref="J852:M852"/>
    <mergeCell ref="A853:C853"/>
    <mergeCell ref="D853:E853"/>
    <mergeCell ref="F853:I853"/>
    <mergeCell ref="J853:M853"/>
    <mergeCell ref="A850:C850"/>
    <mergeCell ref="D850:E850"/>
    <mergeCell ref="F850:I850"/>
    <mergeCell ref="J850:M850"/>
    <mergeCell ref="A851:C851"/>
    <mergeCell ref="D851:E851"/>
    <mergeCell ref="F851:I851"/>
    <mergeCell ref="J851:M851"/>
    <mergeCell ref="A848:C848"/>
    <mergeCell ref="D848:E848"/>
    <mergeCell ref="F848:I848"/>
    <mergeCell ref="J848:M848"/>
    <mergeCell ref="A849:C849"/>
    <mergeCell ref="D849:E849"/>
    <mergeCell ref="F849:I849"/>
    <mergeCell ref="J849:M849"/>
    <mergeCell ref="A846:C846"/>
    <mergeCell ref="D846:E846"/>
    <mergeCell ref="F846:I846"/>
    <mergeCell ref="J846:M846"/>
    <mergeCell ref="A847:C847"/>
    <mergeCell ref="D847:E847"/>
    <mergeCell ref="F847:I847"/>
    <mergeCell ref="J847:M847"/>
    <mergeCell ref="A844:C844"/>
    <mergeCell ref="D844:E844"/>
    <mergeCell ref="F844:I844"/>
    <mergeCell ref="J844:M844"/>
    <mergeCell ref="A845:C845"/>
    <mergeCell ref="D845:E845"/>
    <mergeCell ref="F845:I845"/>
    <mergeCell ref="J845:M845"/>
    <mergeCell ref="A840:M840"/>
    <mergeCell ref="A842:C842"/>
    <mergeCell ref="D842:E842"/>
    <mergeCell ref="F842:I842"/>
    <mergeCell ref="J842:M842"/>
    <mergeCell ref="A843:C843"/>
    <mergeCell ref="D843:E843"/>
    <mergeCell ref="F843:I843"/>
    <mergeCell ref="J843:M843"/>
    <mergeCell ref="A779:M779"/>
    <mergeCell ref="A780:M780"/>
    <mergeCell ref="A781:M781"/>
    <mergeCell ref="A782:M782"/>
    <mergeCell ref="A790:M790"/>
    <mergeCell ref="A837:M837"/>
    <mergeCell ref="A773:M773"/>
    <mergeCell ref="A774:M774"/>
    <mergeCell ref="A775:M775"/>
    <mergeCell ref="A776:M776"/>
    <mergeCell ref="A777:M777"/>
    <mergeCell ref="A778:M778"/>
    <mergeCell ref="A767:M767"/>
    <mergeCell ref="A768:M768"/>
    <mergeCell ref="A769:M769"/>
    <mergeCell ref="A770:M770"/>
    <mergeCell ref="A771:M771"/>
    <mergeCell ref="A772:M772"/>
    <mergeCell ref="A761:M761"/>
    <mergeCell ref="A762:M762"/>
    <mergeCell ref="A763:M763"/>
    <mergeCell ref="A764:M764"/>
    <mergeCell ref="A765:M765"/>
    <mergeCell ref="A766:M766"/>
    <mergeCell ref="A755:M755"/>
    <mergeCell ref="A756:M756"/>
    <mergeCell ref="A757:M757"/>
    <mergeCell ref="A758:M758"/>
    <mergeCell ref="A759:M759"/>
    <mergeCell ref="A760:M760"/>
    <mergeCell ref="A749:M749"/>
    <mergeCell ref="A750:M750"/>
    <mergeCell ref="A751:M751"/>
    <mergeCell ref="A752:M752"/>
    <mergeCell ref="A753:M753"/>
    <mergeCell ref="A754:M754"/>
    <mergeCell ref="A743:M743"/>
    <mergeCell ref="A744:M744"/>
    <mergeCell ref="A745:M745"/>
    <mergeCell ref="A746:M746"/>
    <mergeCell ref="A747:M747"/>
    <mergeCell ref="A748:M748"/>
    <mergeCell ref="A737:M737"/>
    <mergeCell ref="A738:M738"/>
    <mergeCell ref="A739:M739"/>
    <mergeCell ref="A740:M740"/>
    <mergeCell ref="A741:M741"/>
    <mergeCell ref="A742:M742"/>
    <mergeCell ref="A731:M731"/>
    <mergeCell ref="A732:M732"/>
    <mergeCell ref="A733:M733"/>
    <mergeCell ref="A734:M734"/>
    <mergeCell ref="A735:M735"/>
    <mergeCell ref="A736:M736"/>
    <mergeCell ref="A725:M725"/>
    <mergeCell ref="A726:M726"/>
    <mergeCell ref="A727:M727"/>
    <mergeCell ref="A728:M728"/>
    <mergeCell ref="A729:M729"/>
    <mergeCell ref="A730:M730"/>
    <mergeCell ref="A719:M719"/>
    <mergeCell ref="A720:M720"/>
    <mergeCell ref="A721:M721"/>
    <mergeCell ref="A722:M722"/>
    <mergeCell ref="A723:M723"/>
    <mergeCell ref="A724:M724"/>
    <mergeCell ref="A713:M713"/>
    <mergeCell ref="A714:M714"/>
    <mergeCell ref="A715:M715"/>
    <mergeCell ref="A716:M716"/>
    <mergeCell ref="A717:M717"/>
    <mergeCell ref="A718:M718"/>
    <mergeCell ref="A707:M707"/>
    <mergeCell ref="A708:M708"/>
    <mergeCell ref="A709:M709"/>
    <mergeCell ref="A710:M710"/>
    <mergeCell ref="A711:M711"/>
    <mergeCell ref="A712:M712"/>
    <mergeCell ref="A701:M701"/>
    <mergeCell ref="A702:M702"/>
    <mergeCell ref="A703:M703"/>
    <mergeCell ref="A704:M704"/>
    <mergeCell ref="A705:M705"/>
    <mergeCell ref="A706:M706"/>
    <mergeCell ref="A695:M695"/>
    <mergeCell ref="A696:M696"/>
    <mergeCell ref="A697:M697"/>
    <mergeCell ref="A698:M698"/>
    <mergeCell ref="A699:M699"/>
    <mergeCell ref="A700:M700"/>
    <mergeCell ref="A689:M689"/>
    <mergeCell ref="A690:M690"/>
    <mergeCell ref="A691:M691"/>
    <mergeCell ref="A692:M692"/>
    <mergeCell ref="A693:M693"/>
    <mergeCell ref="A694:M694"/>
    <mergeCell ref="A683:M683"/>
    <mergeCell ref="A684:M684"/>
    <mergeCell ref="A685:M685"/>
    <mergeCell ref="A686:M686"/>
    <mergeCell ref="A687:M687"/>
    <mergeCell ref="A688:M688"/>
    <mergeCell ref="A677:M677"/>
    <mergeCell ref="A678:M678"/>
    <mergeCell ref="A679:M679"/>
    <mergeCell ref="A680:M680"/>
    <mergeCell ref="A681:M681"/>
    <mergeCell ref="A682:M682"/>
    <mergeCell ref="A671:M671"/>
    <mergeCell ref="A672:M672"/>
    <mergeCell ref="A673:M673"/>
    <mergeCell ref="A674:M674"/>
    <mergeCell ref="A675:M675"/>
    <mergeCell ref="A676:M676"/>
    <mergeCell ref="A665:M665"/>
    <mergeCell ref="A666:M666"/>
    <mergeCell ref="A667:M667"/>
    <mergeCell ref="A668:M668"/>
    <mergeCell ref="A669:M669"/>
    <mergeCell ref="A670:M670"/>
    <mergeCell ref="A659:M659"/>
    <mergeCell ref="A660:M660"/>
    <mergeCell ref="A661:M661"/>
    <mergeCell ref="A662:M662"/>
    <mergeCell ref="A663:M663"/>
    <mergeCell ref="A664:M664"/>
    <mergeCell ref="A653:M653"/>
    <mergeCell ref="A654:M654"/>
    <mergeCell ref="A655:M655"/>
    <mergeCell ref="A656:M656"/>
    <mergeCell ref="A657:M657"/>
    <mergeCell ref="A658:M658"/>
    <mergeCell ref="A647:M647"/>
    <mergeCell ref="A648:M648"/>
    <mergeCell ref="A649:M649"/>
    <mergeCell ref="A650:M650"/>
    <mergeCell ref="A651:M651"/>
    <mergeCell ref="A652:M652"/>
    <mergeCell ref="A641:M641"/>
    <mergeCell ref="A642:M642"/>
    <mergeCell ref="A643:M643"/>
    <mergeCell ref="A644:M644"/>
    <mergeCell ref="A645:M645"/>
    <mergeCell ref="A646:M646"/>
    <mergeCell ref="A635:M635"/>
    <mergeCell ref="A636:M636"/>
    <mergeCell ref="A637:M637"/>
    <mergeCell ref="A638:M638"/>
    <mergeCell ref="A639:M639"/>
    <mergeCell ref="A640:M640"/>
    <mergeCell ref="A629:M629"/>
    <mergeCell ref="A630:M630"/>
    <mergeCell ref="A631:M631"/>
    <mergeCell ref="A632:M632"/>
    <mergeCell ref="A633:M633"/>
    <mergeCell ref="A634:M634"/>
    <mergeCell ref="A623:M623"/>
    <mergeCell ref="A624:M624"/>
    <mergeCell ref="A625:M625"/>
    <mergeCell ref="A626:M626"/>
    <mergeCell ref="A627:M627"/>
    <mergeCell ref="A628:M628"/>
    <mergeCell ref="A617:M617"/>
    <mergeCell ref="A618:M618"/>
    <mergeCell ref="A619:M619"/>
    <mergeCell ref="A620:M620"/>
    <mergeCell ref="A621:M621"/>
    <mergeCell ref="A622:M622"/>
    <mergeCell ref="A611:M611"/>
    <mergeCell ref="A612:M612"/>
    <mergeCell ref="A613:M613"/>
    <mergeCell ref="A614:M614"/>
    <mergeCell ref="A615:M615"/>
    <mergeCell ref="A616:M616"/>
    <mergeCell ref="A604:M604"/>
    <mergeCell ref="A605:M605"/>
    <mergeCell ref="A606:M606"/>
    <mergeCell ref="A607:M607"/>
    <mergeCell ref="A609:M609"/>
    <mergeCell ref="A610:M610"/>
    <mergeCell ref="A598:M598"/>
    <mergeCell ref="A599:M599"/>
    <mergeCell ref="A600:M600"/>
    <mergeCell ref="A601:M601"/>
    <mergeCell ref="A602:M602"/>
    <mergeCell ref="A603:M603"/>
    <mergeCell ref="A592:M592"/>
    <mergeCell ref="A593:M593"/>
    <mergeCell ref="A594:M594"/>
    <mergeCell ref="A595:M595"/>
    <mergeCell ref="A596:M596"/>
    <mergeCell ref="A597:M597"/>
    <mergeCell ref="A586:M586"/>
    <mergeCell ref="A587:M587"/>
    <mergeCell ref="A588:M588"/>
    <mergeCell ref="A589:M589"/>
    <mergeCell ref="A590:M590"/>
    <mergeCell ref="A591:M591"/>
    <mergeCell ref="A580:M580"/>
    <mergeCell ref="A581:M581"/>
    <mergeCell ref="A582:M582"/>
    <mergeCell ref="A583:M583"/>
    <mergeCell ref="A584:M584"/>
    <mergeCell ref="A585:M585"/>
    <mergeCell ref="A574:M574"/>
    <mergeCell ref="A575:M575"/>
    <mergeCell ref="A576:M576"/>
    <mergeCell ref="A577:M577"/>
    <mergeCell ref="A578:M578"/>
    <mergeCell ref="A579:M579"/>
    <mergeCell ref="A568:M568"/>
    <mergeCell ref="A569:M569"/>
    <mergeCell ref="A570:M570"/>
    <mergeCell ref="A571:M571"/>
    <mergeCell ref="A572:M572"/>
    <mergeCell ref="A573:M573"/>
    <mergeCell ref="A562:M562"/>
    <mergeCell ref="A563:M563"/>
    <mergeCell ref="A564:M564"/>
    <mergeCell ref="A565:M565"/>
    <mergeCell ref="A566:M566"/>
    <mergeCell ref="A567:M567"/>
    <mergeCell ref="A556:M556"/>
    <mergeCell ref="A557:M557"/>
    <mergeCell ref="A558:M558"/>
    <mergeCell ref="A559:M559"/>
    <mergeCell ref="A560:M560"/>
    <mergeCell ref="A561:M561"/>
    <mergeCell ref="A550:M550"/>
    <mergeCell ref="A551:M551"/>
    <mergeCell ref="A552:M552"/>
    <mergeCell ref="A553:M553"/>
    <mergeCell ref="A554:M554"/>
    <mergeCell ref="A555:M555"/>
    <mergeCell ref="A544:M544"/>
    <mergeCell ref="A545:M545"/>
    <mergeCell ref="A546:M546"/>
    <mergeCell ref="A547:M547"/>
    <mergeCell ref="A548:M548"/>
    <mergeCell ref="A549:M549"/>
    <mergeCell ref="A538:M538"/>
    <mergeCell ref="A539:M539"/>
    <mergeCell ref="A540:M540"/>
    <mergeCell ref="A541:M541"/>
    <mergeCell ref="A542:M542"/>
    <mergeCell ref="A543:M543"/>
    <mergeCell ref="A532:M532"/>
    <mergeCell ref="A533:M533"/>
    <mergeCell ref="A534:M534"/>
    <mergeCell ref="A535:M535"/>
    <mergeCell ref="A536:M536"/>
    <mergeCell ref="A537:M537"/>
    <mergeCell ref="A526:M526"/>
    <mergeCell ref="A527:M527"/>
    <mergeCell ref="A528:M528"/>
    <mergeCell ref="A529:M529"/>
    <mergeCell ref="A530:M530"/>
    <mergeCell ref="A531:M531"/>
    <mergeCell ref="A520:M520"/>
    <mergeCell ref="A521:M521"/>
    <mergeCell ref="A522:M522"/>
    <mergeCell ref="A523:M523"/>
    <mergeCell ref="A524:M524"/>
    <mergeCell ref="A525:M525"/>
    <mergeCell ref="A514:M514"/>
    <mergeCell ref="A515:M515"/>
    <mergeCell ref="A516:M516"/>
    <mergeCell ref="A517:M517"/>
    <mergeCell ref="A518:M518"/>
    <mergeCell ref="A519:M519"/>
    <mergeCell ref="A507:M507"/>
    <mergeCell ref="A508:M508"/>
    <mergeCell ref="A509:M509"/>
    <mergeCell ref="A510:M510"/>
    <mergeCell ref="A512:M512"/>
    <mergeCell ref="A513:M513"/>
    <mergeCell ref="A501:M501"/>
    <mergeCell ref="A502:M502"/>
    <mergeCell ref="A503:M503"/>
    <mergeCell ref="A504:M504"/>
    <mergeCell ref="A505:M505"/>
    <mergeCell ref="A506:M506"/>
    <mergeCell ref="A495:M495"/>
    <mergeCell ref="A496:M496"/>
    <mergeCell ref="A497:M497"/>
    <mergeCell ref="A498:M498"/>
    <mergeCell ref="A499:M499"/>
    <mergeCell ref="A500:M500"/>
    <mergeCell ref="A489:M489"/>
    <mergeCell ref="A490:M490"/>
    <mergeCell ref="A491:M491"/>
    <mergeCell ref="A492:M492"/>
    <mergeCell ref="A493:M493"/>
    <mergeCell ref="A494:M494"/>
    <mergeCell ref="A483:M483"/>
    <mergeCell ref="A484:M484"/>
    <mergeCell ref="A485:M485"/>
    <mergeCell ref="A486:M486"/>
    <mergeCell ref="A487:M487"/>
    <mergeCell ref="A488:M488"/>
    <mergeCell ref="A477:M477"/>
    <mergeCell ref="A478:M478"/>
    <mergeCell ref="A479:M479"/>
    <mergeCell ref="A480:M480"/>
    <mergeCell ref="A481:M481"/>
    <mergeCell ref="A482:M482"/>
    <mergeCell ref="A471:M471"/>
    <mergeCell ref="A472:M472"/>
    <mergeCell ref="A473:M473"/>
    <mergeCell ref="A474:M474"/>
    <mergeCell ref="A475:M475"/>
    <mergeCell ref="A476:M476"/>
    <mergeCell ref="A465:M465"/>
    <mergeCell ref="A466:M466"/>
    <mergeCell ref="A467:M467"/>
    <mergeCell ref="A468:M468"/>
    <mergeCell ref="A469:M469"/>
    <mergeCell ref="A470:M470"/>
    <mergeCell ref="A459:M459"/>
    <mergeCell ref="A460:M460"/>
    <mergeCell ref="A461:M461"/>
    <mergeCell ref="A462:M462"/>
    <mergeCell ref="A463:M463"/>
    <mergeCell ref="A464:M464"/>
    <mergeCell ref="A453:M453"/>
    <mergeCell ref="A454:M454"/>
    <mergeCell ref="A455:M455"/>
    <mergeCell ref="A456:M456"/>
    <mergeCell ref="A457:M457"/>
    <mergeCell ref="A458:M458"/>
    <mergeCell ref="A447:M447"/>
    <mergeCell ref="A448:M448"/>
    <mergeCell ref="A449:M449"/>
    <mergeCell ref="A450:M450"/>
    <mergeCell ref="A451:M451"/>
    <mergeCell ref="A452:M452"/>
    <mergeCell ref="A441:M441"/>
    <mergeCell ref="A442:M442"/>
    <mergeCell ref="A443:M443"/>
    <mergeCell ref="A444:M444"/>
    <mergeCell ref="A445:M445"/>
    <mergeCell ref="A446:M446"/>
    <mergeCell ref="A433:M433"/>
    <mergeCell ref="A434:M434"/>
    <mergeCell ref="A435:M435"/>
    <mergeCell ref="A437:M437"/>
    <mergeCell ref="A438:M438"/>
    <mergeCell ref="A439:M439"/>
    <mergeCell ref="A427:M427"/>
    <mergeCell ref="A428:M428"/>
    <mergeCell ref="A429:M429"/>
    <mergeCell ref="A430:M430"/>
    <mergeCell ref="A431:M431"/>
    <mergeCell ref="A432:M432"/>
    <mergeCell ref="A421:M421"/>
    <mergeCell ref="A422:M422"/>
    <mergeCell ref="A423:M423"/>
    <mergeCell ref="A424:M424"/>
    <mergeCell ref="A425:M425"/>
    <mergeCell ref="A426:M426"/>
    <mergeCell ref="A415:M415"/>
    <mergeCell ref="A416:M416"/>
    <mergeCell ref="A417:M417"/>
    <mergeCell ref="A418:M418"/>
    <mergeCell ref="A419:M419"/>
    <mergeCell ref="A420:M420"/>
    <mergeCell ref="A409:M409"/>
    <mergeCell ref="A410:M410"/>
    <mergeCell ref="A411:M411"/>
    <mergeCell ref="A412:M412"/>
    <mergeCell ref="A413:M413"/>
    <mergeCell ref="A414:M414"/>
    <mergeCell ref="A403:M403"/>
    <mergeCell ref="A404:M404"/>
    <mergeCell ref="A405:M405"/>
    <mergeCell ref="A406:M406"/>
    <mergeCell ref="A407:M407"/>
    <mergeCell ref="A408:M408"/>
    <mergeCell ref="A397:M397"/>
    <mergeCell ref="A398:M398"/>
    <mergeCell ref="A399:M399"/>
    <mergeCell ref="A400:M400"/>
    <mergeCell ref="A401:M401"/>
    <mergeCell ref="A402:M402"/>
    <mergeCell ref="A391:M391"/>
    <mergeCell ref="A392:M392"/>
    <mergeCell ref="A393:M393"/>
    <mergeCell ref="A394:M394"/>
    <mergeCell ref="A395:M395"/>
    <mergeCell ref="A396:M396"/>
    <mergeCell ref="A385:M385"/>
    <mergeCell ref="A386:M386"/>
    <mergeCell ref="A387:M387"/>
    <mergeCell ref="A388:M388"/>
    <mergeCell ref="A389:M389"/>
    <mergeCell ref="A390:M390"/>
    <mergeCell ref="A378:M378"/>
    <mergeCell ref="A379:M379"/>
    <mergeCell ref="A380:M380"/>
    <mergeCell ref="A382:M382"/>
    <mergeCell ref="A383:M383"/>
    <mergeCell ref="A384:M384"/>
    <mergeCell ref="A371:M371"/>
    <mergeCell ref="A372:M372"/>
    <mergeCell ref="A374:M374"/>
    <mergeCell ref="A375:M375"/>
    <mergeCell ref="A376:M376"/>
    <mergeCell ref="A377:M377"/>
    <mergeCell ref="A363:M363"/>
    <mergeCell ref="A364:M364"/>
    <mergeCell ref="A365:M365"/>
    <mergeCell ref="A367:M367"/>
    <mergeCell ref="A369:M369"/>
    <mergeCell ref="A370:M370"/>
    <mergeCell ref="A356:M356"/>
    <mergeCell ref="A357:M357"/>
    <mergeCell ref="A358:M358"/>
    <mergeCell ref="A359:M359"/>
    <mergeCell ref="A360:M360"/>
    <mergeCell ref="A361:M361"/>
    <mergeCell ref="A346:M346"/>
    <mergeCell ref="A347:M347"/>
    <mergeCell ref="A352:M352"/>
    <mergeCell ref="A353:M353"/>
    <mergeCell ref="A354:M354"/>
    <mergeCell ref="A355:M355"/>
    <mergeCell ref="A340:M340"/>
    <mergeCell ref="A341:M341"/>
    <mergeCell ref="A342:M342"/>
    <mergeCell ref="A343:M343"/>
    <mergeCell ref="A344:M344"/>
    <mergeCell ref="A345:M345"/>
    <mergeCell ref="A334:M334"/>
    <mergeCell ref="A335:M335"/>
    <mergeCell ref="A336:M336"/>
    <mergeCell ref="A337:M337"/>
    <mergeCell ref="A338:M338"/>
    <mergeCell ref="A339:M339"/>
    <mergeCell ref="A328:M328"/>
    <mergeCell ref="A329:M329"/>
    <mergeCell ref="A330:M330"/>
    <mergeCell ref="A331:M331"/>
    <mergeCell ref="A332:M332"/>
    <mergeCell ref="A333:M333"/>
    <mergeCell ref="A322:M322"/>
    <mergeCell ref="A323:M323"/>
    <mergeCell ref="A324:M324"/>
    <mergeCell ref="A325:M325"/>
    <mergeCell ref="A326:M326"/>
    <mergeCell ref="A327:M327"/>
    <mergeCell ref="A316:M316"/>
    <mergeCell ref="A317:M317"/>
    <mergeCell ref="A318:M318"/>
    <mergeCell ref="A319:M319"/>
    <mergeCell ref="A320:M320"/>
    <mergeCell ref="A321:M321"/>
    <mergeCell ref="A310:M310"/>
    <mergeCell ref="A311:M311"/>
    <mergeCell ref="A312:M312"/>
    <mergeCell ref="A313:M313"/>
    <mergeCell ref="A314:M314"/>
    <mergeCell ref="A315:M315"/>
    <mergeCell ref="A304:M304"/>
    <mergeCell ref="A305:M305"/>
    <mergeCell ref="A306:M306"/>
    <mergeCell ref="A307:M307"/>
    <mergeCell ref="A308:M308"/>
    <mergeCell ref="A309:M309"/>
    <mergeCell ref="A298:M298"/>
    <mergeCell ref="A299:M299"/>
    <mergeCell ref="A300:M300"/>
    <mergeCell ref="A301:M301"/>
    <mergeCell ref="A302:M302"/>
    <mergeCell ref="A303:M303"/>
    <mergeCell ref="A292:M292"/>
    <mergeCell ref="A293:M293"/>
    <mergeCell ref="A294:M294"/>
    <mergeCell ref="A295:M295"/>
    <mergeCell ref="A296:M296"/>
    <mergeCell ref="A297:M297"/>
    <mergeCell ref="A286:M286"/>
    <mergeCell ref="A287:M287"/>
    <mergeCell ref="A288:M288"/>
    <mergeCell ref="A289:M289"/>
    <mergeCell ref="A290:M290"/>
    <mergeCell ref="A291:M291"/>
    <mergeCell ref="A280:M280"/>
    <mergeCell ref="A281:M281"/>
    <mergeCell ref="A282:M282"/>
    <mergeCell ref="A283:M283"/>
    <mergeCell ref="A284:M284"/>
    <mergeCell ref="A285:M285"/>
    <mergeCell ref="A274:M274"/>
    <mergeCell ref="A275:M275"/>
    <mergeCell ref="A276:M276"/>
    <mergeCell ref="A277:M277"/>
    <mergeCell ref="A278:M278"/>
    <mergeCell ref="A279:M279"/>
    <mergeCell ref="A267:M267"/>
    <mergeCell ref="A269:M269"/>
    <mergeCell ref="A270:M270"/>
    <mergeCell ref="A271:M271"/>
    <mergeCell ref="A272:M272"/>
    <mergeCell ref="A273:M273"/>
    <mergeCell ref="A261:M261"/>
    <mergeCell ref="A262:M262"/>
    <mergeCell ref="A263:M263"/>
    <mergeCell ref="A264:M264"/>
    <mergeCell ref="A265:M265"/>
    <mergeCell ref="A266:M266"/>
    <mergeCell ref="A255:M255"/>
    <mergeCell ref="A256:M256"/>
    <mergeCell ref="A257:M257"/>
    <mergeCell ref="A258:M258"/>
    <mergeCell ref="A259:M259"/>
    <mergeCell ref="A260:M260"/>
    <mergeCell ref="A249:M249"/>
    <mergeCell ref="A250:M250"/>
    <mergeCell ref="A251:M251"/>
    <mergeCell ref="A252:M252"/>
    <mergeCell ref="A253:M253"/>
    <mergeCell ref="A254:M254"/>
    <mergeCell ref="A243:M243"/>
    <mergeCell ref="A244:M244"/>
    <mergeCell ref="A245:M245"/>
    <mergeCell ref="A246:M246"/>
    <mergeCell ref="A247:M247"/>
    <mergeCell ref="A248:M248"/>
    <mergeCell ref="A237:M237"/>
    <mergeCell ref="A238:M238"/>
    <mergeCell ref="A239:M239"/>
    <mergeCell ref="A240:M240"/>
    <mergeCell ref="A241:M241"/>
    <mergeCell ref="A242:M242"/>
    <mergeCell ref="A231:M231"/>
    <mergeCell ref="A232:M232"/>
    <mergeCell ref="A233:M233"/>
    <mergeCell ref="A234:M234"/>
    <mergeCell ref="A235:M235"/>
    <mergeCell ref="A236:M236"/>
    <mergeCell ref="A225:M225"/>
    <mergeCell ref="A226:M226"/>
    <mergeCell ref="A227:M227"/>
    <mergeCell ref="A228:M228"/>
    <mergeCell ref="A229:M229"/>
    <mergeCell ref="A230:M230"/>
    <mergeCell ref="A219:M219"/>
    <mergeCell ref="A220:M220"/>
    <mergeCell ref="A221:M221"/>
    <mergeCell ref="A222:M222"/>
    <mergeCell ref="A223:M223"/>
    <mergeCell ref="A224:M224"/>
    <mergeCell ref="A213:M213"/>
    <mergeCell ref="A214:M214"/>
    <mergeCell ref="A215:M215"/>
    <mergeCell ref="A216:M216"/>
    <mergeCell ref="A217:M217"/>
    <mergeCell ref="A218:M218"/>
    <mergeCell ref="A207:M207"/>
    <mergeCell ref="A208:M208"/>
    <mergeCell ref="A209:M209"/>
    <mergeCell ref="A210:M210"/>
    <mergeCell ref="A211:M211"/>
    <mergeCell ref="A212:M212"/>
    <mergeCell ref="A201:M201"/>
    <mergeCell ref="A202:M202"/>
    <mergeCell ref="A203:M203"/>
    <mergeCell ref="A204:M204"/>
    <mergeCell ref="A205:M205"/>
    <mergeCell ref="A206:M206"/>
    <mergeCell ref="A195:M195"/>
    <mergeCell ref="A196:M196"/>
    <mergeCell ref="A197:M197"/>
    <mergeCell ref="A198:M198"/>
    <mergeCell ref="A199:M199"/>
    <mergeCell ref="A200:M200"/>
    <mergeCell ref="A189:M189"/>
    <mergeCell ref="A190:M190"/>
    <mergeCell ref="A191:M191"/>
    <mergeCell ref="A192:M192"/>
    <mergeCell ref="A193:M193"/>
    <mergeCell ref="A194:M194"/>
    <mergeCell ref="A183:M183"/>
    <mergeCell ref="A184:M184"/>
    <mergeCell ref="A185:M185"/>
    <mergeCell ref="A186:M186"/>
    <mergeCell ref="A187:M187"/>
    <mergeCell ref="A188:M188"/>
    <mergeCell ref="A175:M175"/>
    <mergeCell ref="A176:M176"/>
    <mergeCell ref="A177:M177"/>
    <mergeCell ref="A180:M180"/>
    <mergeCell ref="A181:M181"/>
    <mergeCell ref="A182:M182"/>
    <mergeCell ref="A169:M169"/>
    <mergeCell ref="A170:M170"/>
    <mergeCell ref="A171:M171"/>
    <mergeCell ref="A172:M172"/>
    <mergeCell ref="A173:M173"/>
    <mergeCell ref="A174:M174"/>
    <mergeCell ref="A163:M163"/>
    <mergeCell ref="A164:M164"/>
    <mergeCell ref="A165:M165"/>
    <mergeCell ref="A166:M166"/>
    <mergeCell ref="A167:M167"/>
    <mergeCell ref="A168:M168"/>
    <mergeCell ref="A157:M157"/>
    <mergeCell ref="A158:M158"/>
    <mergeCell ref="A159:M159"/>
    <mergeCell ref="A160:M160"/>
    <mergeCell ref="A161:M161"/>
    <mergeCell ref="A162:M162"/>
    <mergeCell ref="A151:M151"/>
    <mergeCell ref="A152:M152"/>
    <mergeCell ref="A153:M153"/>
    <mergeCell ref="A154:M154"/>
    <mergeCell ref="A155:M155"/>
    <mergeCell ref="A156:M156"/>
    <mergeCell ref="A145:M145"/>
    <mergeCell ref="A146:M146"/>
    <mergeCell ref="A147:M147"/>
    <mergeCell ref="A148:M148"/>
    <mergeCell ref="A149:M149"/>
    <mergeCell ref="A150:M150"/>
    <mergeCell ref="A139:M139"/>
    <mergeCell ref="A140:M140"/>
    <mergeCell ref="A141:M141"/>
    <mergeCell ref="A142:M142"/>
    <mergeCell ref="A143:M143"/>
    <mergeCell ref="A144:M144"/>
    <mergeCell ref="A125:M125"/>
    <mergeCell ref="A127:M127"/>
    <mergeCell ref="A130:M130"/>
    <mergeCell ref="A133:M133"/>
    <mergeCell ref="A137:M137"/>
    <mergeCell ref="A138:M138"/>
    <mergeCell ref="A119:M119"/>
    <mergeCell ref="A120:M120"/>
    <mergeCell ref="A121:M121"/>
    <mergeCell ref="A122:M122"/>
    <mergeCell ref="A123:M123"/>
    <mergeCell ref="A124:M124"/>
    <mergeCell ref="A113:M113"/>
    <mergeCell ref="A114:M114"/>
    <mergeCell ref="A115:M115"/>
    <mergeCell ref="A116:M116"/>
    <mergeCell ref="A117:M117"/>
    <mergeCell ref="A118:M118"/>
    <mergeCell ref="A106:M106"/>
    <mergeCell ref="A107:M107"/>
    <mergeCell ref="A108:M108"/>
    <mergeCell ref="A109:M109"/>
    <mergeCell ref="A110:M110"/>
    <mergeCell ref="A111:M111"/>
    <mergeCell ref="A100:M100"/>
    <mergeCell ref="A101:M101"/>
    <mergeCell ref="A102:M102"/>
    <mergeCell ref="A103:M103"/>
    <mergeCell ref="A104:M104"/>
    <mergeCell ref="A105:M105"/>
    <mergeCell ref="A94:M94"/>
    <mergeCell ref="A95:M95"/>
    <mergeCell ref="A96:M96"/>
    <mergeCell ref="A97:M97"/>
    <mergeCell ref="A98:M98"/>
    <mergeCell ref="A99:M99"/>
    <mergeCell ref="A88:M88"/>
    <mergeCell ref="A89:M89"/>
    <mergeCell ref="A90:M90"/>
    <mergeCell ref="A91:M91"/>
    <mergeCell ref="A92:M92"/>
    <mergeCell ref="A93:M93"/>
    <mergeCell ref="A81:M81"/>
    <mergeCell ref="A83:M83"/>
    <mergeCell ref="A84:M84"/>
    <mergeCell ref="A85:M85"/>
    <mergeCell ref="A86:M86"/>
    <mergeCell ref="A87:M87"/>
    <mergeCell ref="A73:M73"/>
    <mergeCell ref="A75:M75"/>
    <mergeCell ref="A77:M77"/>
    <mergeCell ref="A78:M78"/>
    <mergeCell ref="A79:M79"/>
    <mergeCell ref="A80:M80"/>
    <mergeCell ref="A67:M67"/>
    <mergeCell ref="A68:M68"/>
    <mergeCell ref="A69:M69"/>
    <mergeCell ref="A70:M70"/>
    <mergeCell ref="A71:M71"/>
    <mergeCell ref="A72:M72"/>
    <mergeCell ref="A61:M61"/>
    <mergeCell ref="A62:M62"/>
    <mergeCell ref="A63:M63"/>
    <mergeCell ref="A64:M64"/>
    <mergeCell ref="A65:M65"/>
    <mergeCell ref="A66:M66"/>
    <mergeCell ref="A53:M53"/>
    <mergeCell ref="A54:M54"/>
    <mergeCell ref="A56:M56"/>
    <mergeCell ref="A58:M58"/>
    <mergeCell ref="A59:M59"/>
    <mergeCell ref="A60:M60"/>
    <mergeCell ref="A45:M45"/>
    <mergeCell ref="A48:M48"/>
    <mergeCell ref="A49:M49"/>
    <mergeCell ref="A50:M50"/>
    <mergeCell ref="A51:M51"/>
    <mergeCell ref="A52:M52"/>
    <mergeCell ref="C37:D37"/>
    <mergeCell ref="A40:M40"/>
    <mergeCell ref="A41:M41"/>
    <mergeCell ref="A42:M42"/>
    <mergeCell ref="A43:M43"/>
    <mergeCell ref="A44:M44"/>
    <mergeCell ref="C28:H28"/>
    <mergeCell ref="C29:I29"/>
    <mergeCell ref="C30:D30"/>
    <mergeCell ref="F30:J30"/>
    <mergeCell ref="C33:D33"/>
    <mergeCell ref="C35:D35"/>
    <mergeCell ref="D13:M13"/>
    <mergeCell ref="B24:C24"/>
    <mergeCell ref="C26:H26"/>
    <mergeCell ref="C27:H27"/>
    <mergeCell ref="F10:F11"/>
    <mergeCell ref="G10:G11"/>
    <mergeCell ref="H10:H11"/>
    <mergeCell ref="I10:I11"/>
    <mergeCell ref="J10:J11"/>
    <mergeCell ref="K10:K11"/>
    <mergeCell ref="A8:A11"/>
    <mergeCell ref="B8:B9"/>
    <mergeCell ref="B10:B11"/>
    <mergeCell ref="C10:C11"/>
    <mergeCell ref="D10:D11"/>
    <mergeCell ref="E10:E11"/>
    <mergeCell ref="J1:M1"/>
    <mergeCell ref="A3:M3"/>
    <mergeCell ref="C5:M5"/>
    <mergeCell ref="C6:M6"/>
    <mergeCell ref="C7:F7"/>
    <mergeCell ref="H7:K7"/>
    <mergeCell ref="L10:L11"/>
    <mergeCell ref="M10:M11"/>
  </mergeCells>
  <phoneticPr fontId="3"/>
  <dataValidations count="1">
    <dataValidation type="list" allowBlank="1" showInputMessage="1" showErrorMessage="1" sqref="D13:M13">
      <formula1>$P$12:$P$13</formula1>
    </dataValidation>
  </dataValidations>
  <pageMargins left="0.59055118110236227" right="0.59055118110236227" top="0.78740157480314965" bottom="0.78740157480314965" header="0.51181102362204722" footer="0.51181102362204722"/>
  <pageSetup paperSize="9" fitToHeight="0" orientation="portrait" horizontalDpi="300" verticalDpi="300" copies="2" r:id="rId1"/>
  <headerFooter alignWithMargins="0">
    <oddFooter>&amp;C－&amp;P－</oddFooter>
  </headerFooter>
  <rowBreaks count="14" manualBreakCount="14">
    <brk id="37" max="12" man="1"/>
    <brk id="88" max="12" man="1"/>
    <brk id="143" max="12" man="1"/>
    <brk id="198" max="12" man="1"/>
    <brk id="252" max="12" man="1"/>
    <brk id="307" max="12" man="1"/>
    <brk id="361" max="12" man="1"/>
    <brk id="416" max="12" man="1"/>
    <brk id="468" max="12" man="1"/>
    <brk id="523" max="12" man="1"/>
    <brk id="577" max="12" man="1"/>
    <brk id="630" max="12" man="1"/>
    <brk id="685" max="12" man="1"/>
    <brk id="73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X31"/>
  <sheetViews>
    <sheetView view="pageBreakPreview" topLeftCell="A8" zoomScale="60" zoomScaleNormal="85" workbookViewId="0">
      <selection activeCell="BC28" sqref="BC28"/>
    </sheetView>
  </sheetViews>
  <sheetFormatPr defaultColWidth="2.125" defaultRowHeight="13.5"/>
  <cols>
    <col min="1" max="1" width="21" style="1" customWidth="1"/>
    <col min="2" max="2" width="11.5" style="1" customWidth="1"/>
    <col min="3" max="12" width="2.125" style="1"/>
    <col min="13" max="13" width="2.125" style="1" customWidth="1"/>
    <col min="14" max="57" width="2.125" style="1"/>
    <col min="58" max="58" width="0" style="1" hidden="1" customWidth="1"/>
    <col min="59" max="16384" width="2.125" style="1"/>
  </cols>
  <sheetData>
    <row r="1" spans="1:50" ht="25.5" customHeight="1">
      <c r="A1" s="116" t="s">
        <v>449</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row>
    <row r="2" spans="1:50" ht="19.5" customHeight="1">
      <c r="A2" s="107"/>
      <c r="B2" s="107"/>
      <c r="C2" s="132" t="s">
        <v>448</v>
      </c>
      <c r="D2" s="133"/>
      <c r="E2" s="133"/>
      <c r="F2" s="133"/>
      <c r="G2" s="133"/>
      <c r="H2" s="133"/>
      <c r="I2" s="118" t="str">
        <f>MID(入力表!C2,1,20)</f>
        <v>■■■業務委託</v>
      </c>
      <c r="J2" s="119"/>
      <c r="K2" s="119"/>
      <c r="L2" s="119"/>
      <c r="M2" s="119"/>
      <c r="N2" s="119"/>
      <c r="O2" s="119"/>
      <c r="P2" s="119"/>
      <c r="Q2" s="119"/>
      <c r="R2" s="119"/>
      <c r="S2" s="119"/>
      <c r="T2" s="119"/>
      <c r="U2" s="119"/>
      <c r="V2" s="119"/>
      <c r="W2" s="119"/>
      <c r="X2" s="119"/>
      <c r="Y2" s="119"/>
      <c r="Z2" s="120"/>
      <c r="AA2" s="126" t="s">
        <v>447</v>
      </c>
      <c r="AB2" s="127"/>
      <c r="AC2" s="127"/>
      <c r="AD2" s="127"/>
      <c r="AE2" s="127"/>
      <c r="AF2" s="127"/>
      <c r="AG2" s="118" t="str">
        <f>MID(入力表!C3,1,20)</f>
        <v>池田市■■■〇丁目〇番〇号</v>
      </c>
      <c r="AH2" s="118"/>
      <c r="AI2" s="118"/>
      <c r="AJ2" s="118"/>
      <c r="AK2" s="118"/>
      <c r="AL2" s="118"/>
      <c r="AM2" s="118"/>
      <c r="AN2" s="118"/>
      <c r="AO2" s="118"/>
      <c r="AP2" s="118"/>
      <c r="AQ2" s="118"/>
      <c r="AR2" s="118"/>
      <c r="AS2" s="118"/>
      <c r="AT2" s="118"/>
      <c r="AU2" s="118"/>
      <c r="AV2" s="118"/>
      <c r="AW2" s="118"/>
      <c r="AX2" s="121"/>
    </row>
    <row r="3" spans="1:50" ht="19.5" customHeight="1">
      <c r="A3" s="107"/>
      <c r="B3" s="107"/>
      <c r="C3" s="134"/>
      <c r="D3" s="135"/>
      <c r="E3" s="135"/>
      <c r="F3" s="135"/>
      <c r="G3" s="135"/>
      <c r="H3" s="135"/>
      <c r="I3" s="122" t="str">
        <f>MID(入力表!C2,21,40)</f>
        <v/>
      </c>
      <c r="J3" s="123"/>
      <c r="K3" s="123"/>
      <c r="L3" s="124"/>
      <c r="M3" s="124"/>
      <c r="N3" s="124"/>
      <c r="O3" s="124"/>
      <c r="P3" s="123"/>
      <c r="Q3" s="123"/>
      <c r="R3" s="123"/>
      <c r="S3" s="123"/>
      <c r="T3" s="123"/>
      <c r="U3" s="123"/>
      <c r="V3" s="123"/>
      <c r="W3" s="123"/>
      <c r="X3" s="123"/>
      <c r="Y3" s="123"/>
      <c r="Z3" s="125"/>
      <c r="AA3" s="128"/>
      <c r="AB3" s="123"/>
      <c r="AC3" s="123"/>
      <c r="AD3" s="123"/>
      <c r="AE3" s="123"/>
      <c r="AF3" s="123"/>
      <c r="AG3" s="122" t="str">
        <f>MID(入力表!C3,21,40)</f>
        <v/>
      </c>
      <c r="AH3" s="122"/>
      <c r="AI3" s="122"/>
      <c r="AJ3" s="122"/>
      <c r="AK3" s="122"/>
      <c r="AL3" s="122"/>
      <c r="AM3" s="122"/>
      <c r="AN3" s="122"/>
      <c r="AO3" s="122"/>
      <c r="AP3" s="122"/>
      <c r="AQ3" s="122"/>
      <c r="AR3" s="122"/>
      <c r="AS3" s="122"/>
      <c r="AT3" s="122"/>
      <c r="AU3" s="122"/>
      <c r="AV3" s="122"/>
      <c r="AW3" s="122"/>
      <c r="AX3" s="136"/>
    </row>
    <row r="4" spans="1:50" ht="19.5" customHeight="1">
      <c r="A4" s="107"/>
      <c r="B4" s="107"/>
      <c r="C4" s="103" t="s">
        <v>106</v>
      </c>
      <c r="D4" s="104"/>
      <c r="E4" s="104"/>
      <c r="F4" s="104"/>
      <c r="G4" s="104"/>
      <c r="H4" s="104"/>
      <c r="I4" s="105">
        <f>入力表!C7</f>
        <v>45019</v>
      </c>
      <c r="J4" s="105"/>
      <c r="K4" s="105"/>
      <c r="L4" s="105"/>
      <c r="M4" s="105"/>
      <c r="N4" s="105"/>
      <c r="O4" s="105"/>
      <c r="P4" s="105"/>
      <c r="Q4" s="105"/>
      <c r="R4" s="106"/>
      <c r="S4" s="103" t="s">
        <v>272</v>
      </c>
      <c r="T4" s="104"/>
      <c r="U4" s="104"/>
      <c r="V4" s="104"/>
      <c r="W4" s="104"/>
      <c r="X4" s="104"/>
      <c r="Y4" s="105">
        <f>入力表!C4</f>
        <v>45020</v>
      </c>
      <c r="Z4" s="105"/>
      <c r="AA4" s="105"/>
      <c r="AB4" s="105"/>
      <c r="AC4" s="105"/>
      <c r="AD4" s="105"/>
      <c r="AE4" s="105"/>
      <c r="AF4" s="105"/>
      <c r="AG4" s="105"/>
      <c r="AH4" s="106"/>
      <c r="AI4" s="113" t="s">
        <v>452</v>
      </c>
      <c r="AJ4" s="114"/>
      <c r="AK4" s="114"/>
      <c r="AL4" s="115" t="s">
        <v>273</v>
      </c>
      <c r="AM4" s="115"/>
      <c r="AN4" s="115"/>
      <c r="AO4" s="115"/>
      <c r="AP4" s="115"/>
      <c r="AQ4" s="105">
        <f>入力表!C5</f>
        <v>45382</v>
      </c>
      <c r="AR4" s="105"/>
      <c r="AS4" s="105"/>
      <c r="AT4" s="105"/>
      <c r="AU4" s="105"/>
      <c r="AV4" s="105"/>
      <c r="AW4" s="105"/>
      <c r="AX4" s="106"/>
    </row>
    <row r="5" spans="1:50" ht="19.5" customHeight="1">
      <c r="A5" s="2"/>
      <c r="B5" s="3" t="s">
        <v>274</v>
      </c>
      <c r="C5" s="111" t="s">
        <v>275</v>
      </c>
      <c r="D5" s="111"/>
      <c r="E5" s="111"/>
      <c r="F5" s="111"/>
      <c r="G5" s="111"/>
      <c r="H5" s="111"/>
      <c r="I5" s="111"/>
      <c r="J5" s="111"/>
      <c r="K5" s="111"/>
      <c r="L5" s="111"/>
      <c r="M5" s="111"/>
      <c r="N5" s="111"/>
      <c r="O5" s="112" t="s">
        <v>275</v>
      </c>
      <c r="P5" s="112"/>
      <c r="Q5" s="112"/>
      <c r="R5" s="112"/>
      <c r="S5" s="112"/>
      <c r="T5" s="112"/>
      <c r="U5" s="112"/>
      <c r="V5" s="112"/>
      <c r="W5" s="112"/>
      <c r="X5" s="112"/>
      <c r="Y5" s="112"/>
      <c r="Z5" s="112"/>
      <c r="AA5" s="112" t="s">
        <v>275</v>
      </c>
      <c r="AB5" s="112"/>
      <c r="AC5" s="112"/>
      <c r="AD5" s="112"/>
      <c r="AE5" s="112"/>
      <c r="AF5" s="112"/>
      <c r="AG5" s="112"/>
      <c r="AH5" s="112"/>
      <c r="AI5" s="112"/>
      <c r="AJ5" s="112"/>
      <c r="AK5" s="112"/>
      <c r="AL5" s="112"/>
      <c r="AM5" s="112" t="s">
        <v>275</v>
      </c>
      <c r="AN5" s="112"/>
      <c r="AO5" s="112"/>
      <c r="AP5" s="112"/>
      <c r="AQ5" s="112"/>
      <c r="AR5" s="112"/>
      <c r="AS5" s="112"/>
      <c r="AT5" s="112"/>
      <c r="AU5" s="112"/>
      <c r="AV5" s="112"/>
      <c r="AW5" s="112"/>
      <c r="AX5" s="112"/>
    </row>
    <row r="6" spans="1:50" ht="19.5" customHeight="1">
      <c r="A6" s="4" t="s">
        <v>450</v>
      </c>
      <c r="B6" s="5" t="s">
        <v>205</v>
      </c>
      <c r="C6" s="108">
        <v>5</v>
      </c>
      <c r="D6" s="109"/>
      <c r="E6" s="109">
        <v>10</v>
      </c>
      <c r="F6" s="109"/>
      <c r="G6" s="109">
        <v>15</v>
      </c>
      <c r="H6" s="109"/>
      <c r="I6" s="109">
        <v>20</v>
      </c>
      <c r="J6" s="109"/>
      <c r="K6" s="109">
        <v>25</v>
      </c>
      <c r="L6" s="109"/>
      <c r="M6" s="109">
        <v>30</v>
      </c>
      <c r="N6" s="110"/>
      <c r="O6" s="108">
        <v>5</v>
      </c>
      <c r="P6" s="109"/>
      <c r="Q6" s="109">
        <v>10</v>
      </c>
      <c r="R6" s="109"/>
      <c r="S6" s="109">
        <v>15</v>
      </c>
      <c r="T6" s="109"/>
      <c r="U6" s="109">
        <v>20</v>
      </c>
      <c r="V6" s="109"/>
      <c r="W6" s="109">
        <v>25</v>
      </c>
      <c r="X6" s="109"/>
      <c r="Y6" s="109">
        <v>30</v>
      </c>
      <c r="Z6" s="110"/>
      <c r="AA6" s="108">
        <v>5</v>
      </c>
      <c r="AB6" s="109"/>
      <c r="AC6" s="109">
        <v>10</v>
      </c>
      <c r="AD6" s="109"/>
      <c r="AE6" s="109">
        <v>15</v>
      </c>
      <c r="AF6" s="109"/>
      <c r="AG6" s="109">
        <v>20</v>
      </c>
      <c r="AH6" s="109"/>
      <c r="AI6" s="109">
        <v>25</v>
      </c>
      <c r="AJ6" s="109"/>
      <c r="AK6" s="109">
        <v>30</v>
      </c>
      <c r="AL6" s="110"/>
      <c r="AM6" s="108">
        <v>5</v>
      </c>
      <c r="AN6" s="109"/>
      <c r="AO6" s="109">
        <v>10</v>
      </c>
      <c r="AP6" s="109"/>
      <c r="AQ6" s="109">
        <v>15</v>
      </c>
      <c r="AR6" s="109"/>
      <c r="AS6" s="109">
        <v>20</v>
      </c>
      <c r="AT6" s="109"/>
      <c r="AU6" s="109">
        <v>25</v>
      </c>
      <c r="AV6" s="109"/>
      <c r="AW6" s="109">
        <v>30</v>
      </c>
      <c r="AX6" s="110"/>
    </row>
    <row r="7" spans="1:50" ht="19.5" customHeight="1">
      <c r="A7" s="6"/>
      <c r="B7" s="7"/>
      <c r="C7" s="8"/>
      <c r="D7" s="117"/>
      <c r="E7" s="117"/>
      <c r="F7" s="117"/>
      <c r="G7" s="117"/>
      <c r="H7" s="117"/>
      <c r="I7" s="117"/>
      <c r="J7" s="117"/>
      <c r="K7" s="117"/>
      <c r="L7" s="117"/>
      <c r="M7" s="117"/>
      <c r="N7" s="9"/>
      <c r="O7" s="8"/>
      <c r="P7" s="117"/>
      <c r="Q7" s="117"/>
      <c r="R7" s="117"/>
      <c r="S7" s="117"/>
      <c r="T7" s="117"/>
      <c r="U7" s="117"/>
      <c r="V7" s="117"/>
      <c r="W7" s="117"/>
      <c r="X7" s="117"/>
      <c r="Y7" s="117"/>
      <c r="Z7" s="9"/>
      <c r="AA7" s="8"/>
      <c r="AB7" s="117"/>
      <c r="AC7" s="117"/>
      <c r="AD7" s="117"/>
      <c r="AE7" s="117"/>
      <c r="AF7" s="117"/>
      <c r="AG7" s="117"/>
      <c r="AH7" s="117"/>
      <c r="AI7" s="117"/>
      <c r="AJ7" s="117"/>
      <c r="AK7" s="117"/>
      <c r="AL7" s="9"/>
      <c r="AM7" s="8"/>
      <c r="AN7" s="117"/>
      <c r="AO7" s="117"/>
      <c r="AP7" s="117"/>
      <c r="AQ7" s="117"/>
      <c r="AR7" s="117"/>
      <c r="AS7" s="117"/>
      <c r="AT7" s="117"/>
      <c r="AU7" s="117"/>
      <c r="AV7" s="117"/>
      <c r="AW7" s="117"/>
      <c r="AX7" s="9"/>
    </row>
    <row r="8" spans="1:50" ht="19.5" customHeight="1">
      <c r="A8" s="6"/>
      <c r="B8" s="7"/>
      <c r="C8" s="8"/>
      <c r="D8" s="117"/>
      <c r="E8" s="117"/>
      <c r="F8" s="117"/>
      <c r="G8" s="117"/>
      <c r="H8" s="117"/>
      <c r="I8" s="117"/>
      <c r="J8" s="117"/>
      <c r="K8" s="117"/>
      <c r="L8" s="117"/>
      <c r="M8" s="117"/>
      <c r="N8" s="9"/>
      <c r="O8" s="8"/>
      <c r="P8" s="117"/>
      <c r="Q8" s="117"/>
      <c r="R8" s="117"/>
      <c r="S8" s="117"/>
      <c r="T8" s="117"/>
      <c r="U8" s="117"/>
      <c r="V8" s="117"/>
      <c r="W8" s="117"/>
      <c r="X8" s="117"/>
      <c r="Y8" s="117"/>
      <c r="Z8" s="9"/>
      <c r="AA8" s="8"/>
      <c r="AB8" s="117"/>
      <c r="AC8" s="117"/>
      <c r="AD8" s="117"/>
      <c r="AE8" s="117"/>
      <c r="AF8" s="117"/>
      <c r="AG8" s="117"/>
      <c r="AH8" s="117"/>
      <c r="AI8" s="117"/>
      <c r="AJ8" s="117"/>
      <c r="AK8" s="117"/>
      <c r="AL8" s="9"/>
      <c r="AM8" s="8"/>
      <c r="AN8" s="117"/>
      <c r="AO8" s="117"/>
      <c r="AP8" s="117"/>
      <c r="AQ8" s="117"/>
      <c r="AR8" s="117"/>
      <c r="AS8" s="117"/>
      <c r="AT8" s="117"/>
      <c r="AU8" s="117"/>
      <c r="AV8" s="117"/>
      <c r="AW8" s="117"/>
      <c r="AX8" s="9"/>
    </row>
    <row r="9" spans="1:50" ht="19.5" customHeight="1">
      <c r="A9" s="6"/>
      <c r="B9" s="7"/>
      <c r="C9" s="8"/>
      <c r="D9" s="117"/>
      <c r="E9" s="117"/>
      <c r="F9" s="117"/>
      <c r="G9" s="117"/>
      <c r="H9" s="117"/>
      <c r="I9" s="117"/>
      <c r="J9" s="117"/>
      <c r="K9" s="117"/>
      <c r="L9" s="117"/>
      <c r="M9" s="117"/>
      <c r="N9" s="9"/>
      <c r="O9" s="8"/>
      <c r="P9" s="117"/>
      <c r="Q9" s="117"/>
      <c r="R9" s="117"/>
      <c r="S9" s="117"/>
      <c r="T9" s="117"/>
      <c r="U9" s="117"/>
      <c r="V9" s="117"/>
      <c r="W9" s="117"/>
      <c r="X9" s="117"/>
      <c r="Y9" s="117"/>
      <c r="Z9" s="9"/>
      <c r="AA9" s="8"/>
      <c r="AB9" s="117"/>
      <c r="AC9" s="117"/>
      <c r="AD9" s="117"/>
      <c r="AE9" s="117"/>
      <c r="AF9" s="117"/>
      <c r="AG9" s="117"/>
      <c r="AH9" s="117"/>
      <c r="AI9" s="117"/>
      <c r="AJ9" s="117"/>
      <c r="AK9" s="117"/>
      <c r="AL9" s="9"/>
      <c r="AM9" s="8"/>
      <c r="AN9" s="117"/>
      <c r="AO9" s="117"/>
      <c r="AP9" s="117"/>
      <c r="AQ9" s="117"/>
      <c r="AR9" s="117"/>
      <c r="AS9" s="117"/>
      <c r="AT9" s="117"/>
      <c r="AU9" s="117"/>
      <c r="AV9" s="117"/>
      <c r="AW9" s="117"/>
      <c r="AX9" s="9"/>
    </row>
    <row r="10" spans="1:50" ht="19.5" customHeight="1">
      <c r="A10" s="6"/>
      <c r="B10" s="7"/>
      <c r="C10" s="8"/>
      <c r="D10" s="117"/>
      <c r="E10" s="117"/>
      <c r="F10" s="117"/>
      <c r="G10" s="117"/>
      <c r="H10" s="117"/>
      <c r="I10" s="117"/>
      <c r="J10" s="117"/>
      <c r="K10" s="117"/>
      <c r="L10" s="117"/>
      <c r="M10" s="117"/>
      <c r="N10" s="9"/>
      <c r="O10" s="8"/>
      <c r="P10" s="117"/>
      <c r="Q10" s="117"/>
      <c r="R10" s="117"/>
      <c r="S10" s="117"/>
      <c r="T10" s="117"/>
      <c r="U10" s="117"/>
      <c r="V10" s="117"/>
      <c r="W10" s="117"/>
      <c r="X10" s="117"/>
      <c r="Y10" s="117"/>
      <c r="Z10" s="9"/>
      <c r="AA10" s="8"/>
      <c r="AB10" s="117"/>
      <c r="AC10" s="117"/>
      <c r="AD10" s="117"/>
      <c r="AE10" s="117"/>
      <c r="AF10" s="117"/>
      <c r="AG10" s="117"/>
      <c r="AH10" s="117"/>
      <c r="AI10" s="117"/>
      <c r="AJ10" s="117"/>
      <c r="AK10" s="117"/>
      <c r="AL10" s="9"/>
      <c r="AM10" s="8"/>
      <c r="AN10" s="117"/>
      <c r="AO10" s="117"/>
      <c r="AP10" s="117"/>
      <c r="AQ10" s="117"/>
      <c r="AR10" s="117"/>
      <c r="AS10" s="117"/>
      <c r="AT10" s="117"/>
      <c r="AU10" s="117"/>
      <c r="AV10" s="117"/>
      <c r="AW10" s="117"/>
      <c r="AX10" s="9"/>
    </row>
    <row r="11" spans="1:50" ht="19.5" customHeight="1">
      <c r="A11" s="6"/>
      <c r="B11" s="7"/>
      <c r="C11" s="8"/>
      <c r="D11" s="117"/>
      <c r="E11" s="117"/>
      <c r="F11" s="117"/>
      <c r="G11" s="117"/>
      <c r="H11" s="117"/>
      <c r="I11" s="117"/>
      <c r="J11" s="117"/>
      <c r="K11" s="117"/>
      <c r="L11" s="117"/>
      <c r="M11" s="117"/>
      <c r="N11" s="9"/>
      <c r="O11" s="8"/>
      <c r="P11" s="117"/>
      <c r="Q11" s="117"/>
      <c r="R11" s="117"/>
      <c r="S11" s="117"/>
      <c r="T11" s="117"/>
      <c r="U11" s="117"/>
      <c r="V11" s="117"/>
      <c r="W11" s="117"/>
      <c r="X11" s="117"/>
      <c r="Y11" s="117"/>
      <c r="Z11" s="9"/>
      <c r="AA11" s="8"/>
      <c r="AB11" s="117"/>
      <c r="AC11" s="117"/>
      <c r="AD11" s="117"/>
      <c r="AE11" s="117"/>
      <c r="AF11" s="117"/>
      <c r="AG11" s="117"/>
      <c r="AH11" s="117"/>
      <c r="AI11" s="117"/>
      <c r="AJ11" s="117"/>
      <c r="AK11" s="117"/>
      <c r="AL11" s="9"/>
      <c r="AM11" s="8"/>
      <c r="AN11" s="117"/>
      <c r="AO11" s="117"/>
      <c r="AP11" s="117"/>
      <c r="AQ11" s="117"/>
      <c r="AR11" s="117"/>
      <c r="AS11" s="117"/>
      <c r="AT11" s="117"/>
      <c r="AU11" s="117"/>
      <c r="AV11" s="117"/>
      <c r="AW11" s="117"/>
      <c r="AX11" s="9"/>
    </row>
    <row r="12" spans="1:50" ht="19.5" customHeight="1">
      <c r="A12" s="6"/>
      <c r="B12" s="7"/>
      <c r="C12" s="8"/>
      <c r="D12" s="117"/>
      <c r="E12" s="117"/>
      <c r="F12" s="117"/>
      <c r="G12" s="117"/>
      <c r="H12" s="117"/>
      <c r="I12" s="117"/>
      <c r="J12" s="117"/>
      <c r="K12" s="117"/>
      <c r="L12" s="117"/>
      <c r="M12" s="117"/>
      <c r="N12" s="9"/>
      <c r="O12" s="8"/>
      <c r="P12" s="117"/>
      <c r="Q12" s="117"/>
      <c r="R12" s="117"/>
      <c r="S12" s="117"/>
      <c r="T12" s="117"/>
      <c r="U12" s="117"/>
      <c r="V12" s="117"/>
      <c r="W12" s="117"/>
      <c r="X12" s="117"/>
      <c r="Y12" s="117"/>
      <c r="Z12" s="9"/>
      <c r="AA12" s="8"/>
      <c r="AB12" s="117"/>
      <c r="AC12" s="117"/>
      <c r="AD12" s="117"/>
      <c r="AE12" s="117"/>
      <c r="AF12" s="117"/>
      <c r="AG12" s="117"/>
      <c r="AH12" s="117"/>
      <c r="AI12" s="117"/>
      <c r="AJ12" s="117"/>
      <c r="AK12" s="117"/>
      <c r="AL12" s="9"/>
      <c r="AM12" s="8"/>
      <c r="AN12" s="117"/>
      <c r="AO12" s="117"/>
      <c r="AP12" s="117"/>
      <c r="AQ12" s="117"/>
      <c r="AR12" s="117"/>
      <c r="AS12" s="117"/>
      <c r="AT12" s="117"/>
      <c r="AU12" s="117"/>
      <c r="AV12" s="117"/>
      <c r="AW12" s="117"/>
      <c r="AX12" s="9"/>
    </row>
    <row r="13" spans="1:50" ht="19.5" customHeight="1">
      <c r="A13" s="6"/>
      <c r="B13" s="7"/>
      <c r="C13" s="8"/>
      <c r="D13" s="117"/>
      <c r="E13" s="117"/>
      <c r="F13" s="117"/>
      <c r="G13" s="117"/>
      <c r="H13" s="117"/>
      <c r="I13" s="117"/>
      <c r="J13" s="117"/>
      <c r="K13" s="117"/>
      <c r="L13" s="117"/>
      <c r="M13" s="117"/>
      <c r="N13" s="9"/>
      <c r="O13" s="8"/>
      <c r="P13" s="117"/>
      <c r="Q13" s="117"/>
      <c r="R13" s="117"/>
      <c r="S13" s="117"/>
      <c r="T13" s="117"/>
      <c r="U13" s="117"/>
      <c r="V13" s="117"/>
      <c r="W13" s="117"/>
      <c r="X13" s="117"/>
      <c r="Y13" s="117"/>
      <c r="Z13" s="9"/>
      <c r="AA13" s="8"/>
      <c r="AB13" s="117"/>
      <c r="AC13" s="117"/>
      <c r="AD13" s="117"/>
      <c r="AE13" s="117"/>
      <c r="AF13" s="117"/>
      <c r="AG13" s="117"/>
      <c r="AH13" s="117"/>
      <c r="AI13" s="117"/>
      <c r="AJ13" s="117"/>
      <c r="AK13" s="117"/>
      <c r="AL13" s="9"/>
      <c r="AM13" s="8"/>
      <c r="AN13" s="117"/>
      <c r="AO13" s="117"/>
      <c r="AP13" s="117"/>
      <c r="AQ13" s="117"/>
      <c r="AR13" s="117"/>
      <c r="AS13" s="117"/>
      <c r="AT13" s="117"/>
      <c r="AU13" s="117"/>
      <c r="AV13" s="117"/>
      <c r="AW13" s="117"/>
      <c r="AX13" s="9"/>
    </row>
    <row r="14" spans="1:50" ht="19.5" customHeight="1">
      <c r="A14" s="6"/>
      <c r="B14" s="7"/>
      <c r="C14" s="8"/>
      <c r="D14" s="117"/>
      <c r="E14" s="117"/>
      <c r="F14" s="117"/>
      <c r="G14" s="117"/>
      <c r="H14" s="117"/>
      <c r="I14" s="117"/>
      <c r="J14" s="117"/>
      <c r="K14" s="117"/>
      <c r="L14" s="117"/>
      <c r="M14" s="117"/>
      <c r="N14" s="9"/>
      <c r="O14" s="8"/>
      <c r="P14" s="117"/>
      <c r="Q14" s="117"/>
      <c r="R14" s="117"/>
      <c r="S14" s="117"/>
      <c r="T14" s="117"/>
      <c r="U14" s="117"/>
      <c r="V14" s="117"/>
      <c r="W14" s="117"/>
      <c r="X14" s="117"/>
      <c r="Y14" s="117"/>
      <c r="Z14" s="9"/>
      <c r="AA14" s="8"/>
      <c r="AB14" s="117"/>
      <c r="AC14" s="117"/>
      <c r="AD14" s="117"/>
      <c r="AE14" s="117"/>
      <c r="AF14" s="117"/>
      <c r="AG14" s="117"/>
      <c r="AH14" s="117"/>
      <c r="AI14" s="117"/>
      <c r="AJ14" s="117"/>
      <c r="AK14" s="117"/>
      <c r="AL14" s="9"/>
      <c r="AM14" s="8"/>
      <c r="AN14" s="117"/>
      <c r="AO14" s="117"/>
      <c r="AP14" s="117"/>
      <c r="AQ14" s="117"/>
      <c r="AR14" s="117"/>
      <c r="AS14" s="117"/>
      <c r="AT14" s="117"/>
      <c r="AU14" s="117"/>
      <c r="AV14" s="117"/>
      <c r="AW14" s="117"/>
      <c r="AX14" s="9"/>
    </row>
    <row r="15" spans="1:50" ht="19.5" customHeight="1">
      <c r="A15" s="6"/>
      <c r="B15" s="7"/>
      <c r="C15" s="8"/>
      <c r="D15" s="117"/>
      <c r="E15" s="117"/>
      <c r="F15" s="117"/>
      <c r="G15" s="117"/>
      <c r="H15" s="117"/>
      <c r="I15" s="117"/>
      <c r="J15" s="117"/>
      <c r="K15" s="117"/>
      <c r="L15" s="117"/>
      <c r="M15" s="117"/>
      <c r="N15" s="9"/>
      <c r="O15" s="8"/>
      <c r="P15" s="117"/>
      <c r="Q15" s="117"/>
      <c r="R15" s="117"/>
      <c r="S15" s="117"/>
      <c r="T15" s="117"/>
      <c r="U15" s="117"/>
      <c r="V15" s="117"/>
      <c r="W15" s="117"/>
      <c r="X15" s="117"/>
      <c r="Y15" s="117"/>
      <c r="Z15" s="9"/>
      <c r="AA15" s="8"/>
      <c r="AB15" s="117"/>
      <c r="AC15" s="117"/>
      <c r="AD15" s="117"/>
      <c r="AE15" s="117"/>
      <c r="AF15" s="117"/>
      <c r="AG15" s="117"/>
      <c r="AH15" s="117"/>
      <c r="AI15" s="117"/>
      <c r="AJ15" s="117"/>
      <c r="AK15" s="117"/>
      <c r="AL15" s="9"/>
      <c r="AM15" s="8"/>
      <c r="AN15" s="117"/>
      <c r="AO15" s="117"/>
      <c r="AP15" s="117"/>
      <c r="AQ15" s="117"/>
      <c r="AR15" s="117"/>
      <c r="AS15" s="117"/>
      <c r="AT15" s="117"/>
      <c r="AU15" s="117"/>
      <c r="AV15" s="117"/>
      <c r="AW15" s="117"/>
      <c r="AX15" s="9"/>
    </row>
    <row r="16" spans="1:50" ht="19.5" customHeight="1">
      <c r="A16" s="6"/>
      <c r="B16" s="7"/>
      <c r="C16" s="8"/>
      <c r="D16" s="117"/>
      <c r="E16" s="117"/>
      <c r="F16" s="117"/>
      <c r="G16" s="117"/>
      <c r="H16" s="117"/>
      <c r="I16" s="117"/>
      <c r="J16" s="117"/>
      <c r="K16" s="117"/>
      <c r="L16" s="117"/>
      <c r="M16" s="117"/>
      <c r="N16" s="9"/>
      <c r="O16" s="8"/>
      <c r="P16" s="117"/>
      <c r="Q16" s="117"/>
      <c r="R16" s="117"/>
      <c r="S16" s="117"/>
      <c r="T16" s="117"/>
      <c r="U16" s="117"/>
      <c r="V16" s="117"/>
      <c r="W16" s="117"/>
      <c r="X16" s="117"/>
      <c r="Y16" s="117"/>
      <c r="Z16" s="9"/>
      <c r="AA16" s="8"/>
      <c r="AB16" s="117"/>
      <c r="AC16" s="117"/>
      <c r="AD16" s="117"/>
      <c r="AE16" s="117"/>
      <c r="AF16" s="117"/>
      <c r="AG16" s="117"/>
      <c r="AH16" s="117"/>
      <c r="AI16" s="117"/>
      <c r="AJ16" s="117"/>
      <c r="AK16" s="117"/>
      <c r="AL16" s="9"/>
      <c r="AM16" s="8"/>
      <c r="AN16" s="117"/>
      <c r="AO16" s="117"/>
      <c r="AP16" s="117"/>
      <c r="AQ16" s="117"/>
      <c r="AR16" s="117"/>
      <c r="AS16" s="117"/>
      <c r="AT16" s="117"/>
      <c r="AU16" s="117"/>
      <c r="AV16" s="117"/>
      <c r="AW16" s="117"/>
      <c r="AX16" s="9"/>
    </row>
    <row r="17" spans="1:50" ht="19.5" customHeight="1">
      <c r="A17" s="6"/>
      <c r="B17" s="7"/>
      <c r="C17" s="8"/>
      <c r="D17" s="117"/>
      <c r="E17" s="117"/>
      <c r="F17" s="117"/>
      <c r="G17" s="117"/>
      <c r="H17" s="117"/>
      <c r="I17" s="117"/>
      <c r="J17" s="117"/>
      <c r="K17" s="117"/>
      <c r="L17" s="117"/>
      <c r="M17" s="117"/>
      <c r="N17" s="9"/>
      <c r="O17" s="8"/>
      <c r="P17" s="117"/>
      <c r="Q17" s="117"/>
      <c r="R17" s="117"/>
      <c r="S17" s="117"/>
      <c r="T17" s="117"/>
      <c r="U17" s="117"/>
      <c r="V17" s="117"/>
      <c r="W17" s="117"/>
      <c r="X17" s="117"/>
      <c r="Y17" s="117"/>
      <c r="Z17" s="9"/>
      <c r="AA17" s="8"/>
      <c r="AB17" s="117"/>
      <c r="AC17" s="117"/>
      <c r="AD17" s="117"/>
      <c r="AE17" s="117"/>
      <c r="AF17" s="117"/>
      <c r="AG17" s="117"/>
      <c r="AH17" s="117"/>
      <c r="AI17" s="117"/>
      <c r="AJ17" s="117"/>
      <c r="AK17" s="117"/>
      <c r="AL17" s="9"/>
      <c r="AM17" s="8"/>
      <c r="AN17" s="117"/>
      <c r="AO17" s="117"/>
      <c r="AP17" s="117"/>
      <c r="AQ17" s="117"/>
      <c r="AR17" s="117"/>
      <c r="AS17" s="117"/>
      <c r="AT17" s="117"/>
      <c r="AU17" s="117"/>
      <c r="AV17" s="117"/>
      <c r="AW17" s="117"/>
      <c r="AX17" s="9"/>
    </row>
    <row r="18" spans="1:50" ht="19.5" customHeight="1">
      <c r="A18" s="6"/>
      <c r="B18" s="7"/>
      <c r="C18" s="8"/>
      <c r="D18" s="117"/>
      <c r="E18" s="117"/>
      <c r="F18" s="117"/>
      <c r="G18" s="117"/>
      <c r="H18" s="117"/>
      <c r="I18" s="117"/>
      <c r="J18" s="117"/>
      <c r="K18" s="117"/>
      <c r="L18" s="117"/>
      <c r="M18" s="117"/>
      <c r="N18" s="9"/>
      <c r="O18" s="8"/>
      <c r="P18" s="117"/>
      <c r="Q18" s="117"/>
      <c r="R18" s="117"/>
      <c r="S18" s="117"/>
      <c r="T18" s="117"/>
      <c r="U18" s="117"/>
      <c r="V18" s="117"/>
      <c r="W18" s="117"/>
      <c r="X18" s="117"/>
      <c r="Y18" s="117"/>
      <c r="Z18" s="9"/>
      <c r="AA18" s="8"/>
      <c r="AB18" s="117"/>
      <c r="AC18" s="117"/>
      <c r="AD18" s="117"/>
      <c r="AE18" s="117"/>
      <c r="AF18" s="117"/>
      <c r="AG18" s="117"/>
      <c r="AH18" s="117"/>
      <c r="AI18" s="117"/>
      <c r="AJ18" s="117"/>
      <c r="AK18" s="117"/>
      <c r="AL18" s="9"/>
      <c r="AM18" s="8"/>
      <c r="AN18" s="117"/>
      <c r="AO18" s="117"/>
      <c r="AP18" s="117"/>
      <c r="AQ18" s="117"/>
      <c r="AR18" s="117"/>
      <c r="AS18" s="117"/>
      <c r="AT18" s="117"/>
      <c r="AU18" s="117"/>
      <c r="AV18" s="117"/>
      <c r="AW18" s="117"/>
      <c r="AX18" s="9"/>
    </row>
    <row r="19" spans="1:50" ht="19.5" customHeight="1">
      <c r="A19" s="6"/>
      <c r="B19" s="7"/>
      <c r="C19" s="8"/>
      <c r="D19" s="117"/>
      <c r="E19" s="117"/>
      <c r="F19" s="117"/>
      <c r="G19" s="117"/>
      <c r="H19" s="117"/>
      <c r="I19" s="117"/>
      <c r="J19" s="117"/>
      <c r="K19" s="117"/>
      <c r="L19" s="117"/>
      <c r="M19" s="117"/>
      <c r="N19" s="9"/>
      <c r="O19" s="8"/>
      <c r="P19" s="117"/>
      <c r="Q19" s="117"/>
      <c r="R19" s="117"/>
      <c r="S19" s="117"/>
      <c r="T19" s="117"/>
      <c r="U19" s="117"/>
      <c r="V19" s="117"/>
      <c r="W19" s="117"/>
      <c r="X19" s="117"/>
      <c r="Y19" s="117"/>
      <c r="Z19" s="9"/>
      <c r="AA19" s="8"/>
      <c r="AB19" s="117"/>
      <c r="AC19" s="117"/>
      <c r="AD19" s="117"/>
      <c r="AE19" s="117"/>
      <c r="AF19" s="117"/>
      <c r="AG19" s="117"/>
      <c r="AH19" s="117"/>
      <c r="AI19" s="117"/>
      <c r="AJ19" s="117"/>
      <c r="AK19" s="117"/>
      <c r="AL19" s="9"/>
      <c r="AM19" s="8"/>
      <c r="AN19" s="117"/>
      <c r="AO19" s="117"/>
      <c r="AP19" s="117"/>
      <c r="AQ19" s="117"/>
      <c r="AR19" s="117"/>
      <c r="AS19" s="117"/>
      <c r="AT19" s="117"/>
      <c r="AU19" s="117"/>
      <c r="AV19" s="117"/>
      <c r="AW19" s="117"/>
      <c r="AX19" s="9"/>
    </row>
    <row r="20" spans="1:50" ht="19.5" customHeight="1">
      <c r="A20" s="6"/>
      <c r="B20" s="7"/>
      <c r="C20" s="8"/>
      <c r="D20" s="117"/>
      <c r="E20" s="117"/>
      <c r="F20" s="117"/>
      <c r="G20" s="117"/>
      <c r="H20" s="117"/>
      <c r="I20" s="117"/>
      <c r="J20" s="117"/>
      <c r="K20" s="117"/>
      <c r="L20" s="117"/>
      <c r="M20" s="117"/>
      <c r="N20" s="9"/>
      <c r="O20" s="8"/>
      <c r="P20" s="117"/>
      <c r="Q20" s="117"/>
      <c r="R20" s="117"/>
      <c r="S20" s="117"/>
      <c r="T20" s="117"/>
      <c r="U20" s="117"/>
      <c r="V20" s="117"/>
      <c r="W20" s="117"/>
      <c r="X20" s="117"/>
      <c r="Y20" s="117"/>
      <c r="Z20" s="9"/>
      <c r="AA20" s="8"/>
      <c r="AB20" s="117"/>
      <c r="AC20" s="117"/>
      <c r="AD20" s="117"/>
      <c r="AE20" s="117"/>
      <c r="AF20" s="117"/>
      <c r="AG20" s="117"/>
      <c r="AH20" s="117"/>
      <c r="AI20" s="117"/>
      <c r="AJ20" s="117"/>
      <c r="AK20" s="117"/>
      <c r="AL20" s="9"/>
      <c r="AM20" s="8"/>
      <c r="AN20" s="117"/>
      <c r="AO20" s="117"/>
      <c r="AP20" s="117"/>
      <c r="AQ20" s="117"/>
      <c r="AR20" s="117"/>
      <c r="AS20" s="117"/>
      <c r="AT20" s="117"/>
      <c r="AU20" s="117"/>
      <c r="AV20" s="117"/>
      <c r="AW20" s="117"/>
      <c r="AX20" s="9"/>
    </row>
    <row r="21" spans="1:50" ht="19.5" customHeight="1">
      <c r="A21" s="6"/>
      <c r="B21" s="7"/>
      <c r="C21" s="8"/>
      <c r="D21" s="117"/>
      <c r="E21" s="117"/>
      <c r="F21" s="117"/>
      <c r="G21" s="117"/>
      <c r="H21" s="117"/>
      <c r="I21" s="117"/>
      <c r="J21" s="117"/>
      <c r="K21" s="117"/>
      <c r="L21" s="117"/>
      <c r="M21" s="117"/>
      <c r="N21" s="9"/>
      <c r="O21" s="8"/>
      <c r="P21" s="117"/>
      <c r="Q21" s="117"/>
      <c r="R21" s="117"/>
      <c r="S21" s="117"/>
      <c r="T21" s="117"/>
      <c r="U21" s="117"/>
      <c r="V21" s="117"/>
      <c r="W21" s="117"/>
      <c r="X21" s="117"/>
      <c r="Y21" s="117"/>
      <c r="Z21" s="9"/>
      <c r="AA21" s="8"/>
      <c r="AB21" s="117"/>
      <c r="AC21" s="117"/>
      <c r="AD21" s="117"/>
      <c r="AE21" s="117"/>
      <c r="AF21" s="117"/>
      <c r="AG21" s="117"/>
      <c r="AH21" s="117"/>
      <c r="AI21" s="117"/>
      <c r="AJ21" s="117"/>
      <c r="AK21" s="117"/>
      <c r="AL21" s="9"/>
      <c r="AM21" s="8"/>
      <c r="AN21" s="117"/>
      <c r="AO21" s="117"/>
      <c r="AP21" s="117"/>
      <c r="AQ21" s="117"/>
      <c r="AR21" s="117"/>
      <c r="AS21" s="117"/>
      <c r="AT21" s="117"/>
      <c r="AU21" s="117"/>
      <c r="AV21" s="117"/>
      <c r="AW21" s="117"/>
      <c r="AX21" s="9"/>
    </row>
    <row r="22" spans="1:50" ht="19.5" customHeight="1">
      <c r="A22" s="6"/>
      <c r="B22" s="7"/>
      <c r="C22" s="8"/>
      <c r="D22" s="117"/>
      <c r="E22" s="117"/>
      <c r="F22" s="117"/>
      <c r="G22" s="117"/>
      <c r="H22" s="117"/>
      <c r="I22" s="117"/>
      <c r="J22" s="117"/>
      <c r="K22" s="117"/>
      <c r="L22" s="117"/>
      <c r="M22" s="117"/>
      <c r="N22" s="9"/>
      <c r="O22" s="8"/>
      <c r="P22" s="117"/>
      <c r="Q22" s="117"/>
      <c r="R22" s="117"/>
      <c r="S22" s="117"/>
      <c r="T22" s="117"/>
      <c r="U22" s="117"/>
      <c r="V22" s="117"/>
      <c r="W22" s="117"/>
      <c r="X22" s="117"/>
      <c r="Y22" s="117"/>
      <c r="Z22" s="9"/>
      <c r="AA22" s="8"/>
      <c r="AB22" s="117"/>
      <c r="AC22" s="117"/>
      <c r="AD22" s="117"/>
      <c r="AE22" s="117"/>
      <c r="AF22" s="117"/>
      <c r="AG22" s="117"/>
      <c r="AH22" s="117"/>
      <c r="AI22" s="117"/>
      <c r="AJ22" s="117"/>
      <c r="AK22" s="117"/>
      <c r="AL22" s="9"/>
      <c r="AM22" s="8"/>
      <c r="AN22" s="117"/>
      <c r="AO22" s="117"/>
      <c r="AP22" s="117"/>
      <c r="AQ22" s="117"/>
      <c r="AR22" s="117"/>
      <c r="AS22" s="117"/>
      <c r="AT22" s="117"/>
      <c r="AU22" s="117"/>
      <c r="AV22" s="117"/>
      <c r="AW22" s="117"/>
      <c r="AX22" s="9"/>
    </row>
    <row r="23" spans="1:50" ht="19.5" customHeight="1">
      <c r="A23" s="6"/>
      <c r="B23" s="7"/>
      <c r="C23" s="8"/>
      <c r="D23" s="117"/>
      <c r="E23" s="117"/>
      <c r="F23" s="117"/>
      <c r="G23" s="117"/>
      <c r="H23" s="117"/>
      <c r="I23" s="117"/>
      <c r="J23" s="117"/>
      <c r="K23" s="117"/>
      <c r="L23" s="117"/>
      <c r="M23" s="117"/>
      <c r="N23" s="9"/>
      <c r="O23" s="8"/>
      <c r="P23" s="117"/>
      <c r="Q23" s="117"/>
      <c r="R23" s="117"/>
      <c r="S23" s="117"/>
      <c r="T23" s="117"/>
      <c r="U23" s="117"/>
      <c r="V23" s="117"/>
      <c r="W23" s="117"/>
      <c r="X23" s="117"/>
      <c r="Y23" s="117"/>
      <c r="Z23" s="9"/>
      <c r="AA23" s="8"/>
      <c r="AB23" s="117"/>
      <c r="AC23" s="117"/>
      <c r="AD23" s="117"/>
      <c r="AE23" s="117"/>
      <c r="AF23" s="117"/>
      <c r="AG23" s="117"/>
      <c r="AH23" s="117"/>
      <c r="AI23" s="117"/>
      <c r="AJ23" s="117"/>
      <c r="AK23" s="117"/>
      <c r="AL23" s="9"/>
      <c r="AM23" s="8"/>
      <c r="AN23" s="117"/>
      <c r="AO23" s="117"/>
      <c r="AP23" s="117"/>
      <c r="AQ23" s="117"/>
      <c r="AR23" s="117"/>
      <c r="AS23" s="117"/>
      <c r="AT23" s="117"/>
      <c r="AU23" s="117"/>
      <c r="AV23" s="117"/>
      <c r="AW23" s="117"/>
      <c r="AX23" s="9"/>
    </row>
    <row r="24" spans="1:50" ht="19.5" customHeight="1">
      <c r="A24" s="6"/>
      <c r="B24" s="7"/>
      <c r="C24" s="8"/>
      <c r="D24" s="117"/>
      <c r="E24" s="117"/>
      <c r="F24" s="117"/>
      <c r="G24" s="117"/>
      <c r="H24" s="117"/>
      <c r="I24" s="117"/>
      <c r="J24" s="117"/>
      <c r="K24" s="117"/>
      <c r="L24" s="117"/>
      <c r="M24" s="117"/>
      <c r="N24" s="9"/>
      <c r="O24" s="8"/>
      <c r="P24" s="117"/>
      <c r="Q24" s="117"/>
      <c r="R24" s="117"/>
      <c r="S24" s="117"/>
      <c r="T24" s="117"/>
      <c r="U24" s="117"/>
      <c r="V24" s="117"/>
      <c r="W24" s="117"/>
      <c r="X24" s="117"/>
      <c r="Y24" s="117"/>
      <c r="Z24" s="9"/>
      <c r="AA24" s="8"/>
      <c r="AB24" s="117"/>
      <c r="AC24" s="117"/>
      <c r="AD24" s="117"/>
      <c r="AE24" s="117"/>
      <c r="AF24" s="117"/>
      <c r="AG24" s="117"/>
      <c r="AH24" s="117"/>
      <c r="AI24" s="117"/>
      <c r="AJ24" s="117"/>
      <c r="AK24" s="117"/>
      <c r="AL24" s="9"/>
      <c r="AM24" s="8"/>
      <c r="AN24" s="117"/>
      <c r="AO24" s="117"/>
      <c r="AP24" s="117"/>
      <c r="AQ24" s="117"/>
      <c r="AR24" s="117"/>
      <c r="AS24" s="117"/>
      <c r="AT24" s="117"/>
      <c r="AU24" s="117"/>
      <c r="AV24" s="117"/>
      <c r="AW24" s="117"/>
      <c r="AX24" s="9"/>
    </row>
    <row r="25" spans="1:50" ht="19.5" customHeight="1">
      <c r="A25" s="6"/>
      <c r="B25" s="7"/>
      <c r="C25" s="8"/>
      <c r="D25" s="117"/>
      <c r="E25" s="117"/>
      <c r="F25" s="117"/>
      <c r="G25" s="117"/>
      <c r="H25" s="117"/>
      <c r="I25" s="117"/>
      <c r="J25" s="117"/>
      <c r="K25" s="117"/>
      <c r="L25" s="117"/>
      <c r="M25" s="117"/>
      <c r="N25" s="9"/>
      <c r="O25" s="8"/>
      <c r="P25" s="117"/>
      <c r="Q25" s="117"/>
      <c r="R25" s="117"/>
      <c r="S25" s="117"/>
      <c r="T25" s="117"/>
      <c r="U25" s="117"/>
      <c r="V25" s="117"/>
      <c r="W25" s="117"/>
      <c r="X25" s="117"/>
      <c r="Y25" s="117"/>
      <c r="Z25" s="9"/>
      <c r="AA25" s="8"/>
      <c r="AB25" s="117"/>
      <c r="AC25" s="117"/>
      <c r="AD25" s="117"/>
      <c r="AE25" s="117"/>
      <c r="AF25" s="117"/>
      <c r="AG25" s="117"/>
      <c r="AH25" s="117"/>
      <c r="AI25" s="117"/>
      <c r="AJ25" s="117"/>
      <c r="AK25" s="117"/>
      <c r="AL25" s="9"/>
      <c r="AM25" s="8"/>
      <c r="AN25" s="117"/>
      <c r="AO25" s="117"/>
      <c r="AP25" s="117"/>
      <c r="AQ25" s="117"/>
      <c r="AR25" s="117"/>
      <c r="AS25" s="117"/>
      <c r="AT25" s="117"/>
      <c r="AU25" s="117"/>
      <c r="AV25" s="117"/>
      <c r="AW25" s="117"/>
      <c r="AX25" s="9"/>
    </row>
    <row r="26" spans="1:50" ht="19.5" customHeight="1">
      <c r="A26" s="6"/>
      <c r="B26" s="7"/>
      <c r="C26" s="8"/>
      <c r="D26" s="117"/>
      <c r="E26" s="117"/>
      <c r="F26" s="117"/>
      <c r="G26" s="117"/>
      <c r="H26" s="117"/>
      <c r="I26" s="117"/>
      <c r="J26" s="117"/>
      <c r="K26" s="117"/>
      <c r="L26" s="117"/>
      <c r="M26" s="117"/>
      <c r="N26" s="9"/>
      <c r="O26" s="8"/>
      <c r="P26" s="117"/>
      <c r="Q26" s="117"/>
      <c r="R26" s="117"/>
      <c r="S26" s="117"/>
      <c r="T26" s="117"/>
      <c r="U26" s="117"/>
      <c r="V26" s="117"/>
      <c r="W26" s="117"/>
      <c r="X26" s="117"/>
      <c r="Y26" s="117"/>
      <c r="Z26" s="9"/>
      <c r="AA26" s="8"/>
      <c r="AB26" s="117"/>
      <c r="AC26" s="117"/>
      <c r="AD26" s="117"/>
      <c r="AE26" s="117"/>
      <c r="AF26" s="117"/>
      <c r="AG26" s="117"/>
      <c r="AH26" s="117"/>
      <c r="AI26" s="117"/>
      <c r="AJ26" s="117"/>
      <c r="AK26" s="117"/>
      <c r="AL26" s="9"/>
      <c r="AM26" s="8"/>
      <c r="AN26" s="117"/>
      <c r="AO26" s="117"/>
      <c r="AP26" s="117"/>
      <c r="AQ26" s="117"/>
      <c r="AR26" s="117"/>
      <c r="AS26" s="117"/>
      <c r="AT26" s="117"/>
      <c r="AU26" s="117"/>
      <c r="AV26" s="117"/>
      <c r="AW26" s="117"/>
      <c r="AX26" s="9"/>
    </row>
    <row r="27" spans="1:5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row>
    <row r="28" spans="1:50">
      <c r="A28" s="10" t="s">
        <v>331</v>
      </c>
      <c r="B28" s="40" t="s">
        <v>451</v>
      </c>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row>
    <row r="29" spans="1:50" ht="13.5" customHeight="1">
      <c r="S29" s="70"/>
      <c r="T29" s="70"/>
      <c r="U29" s="70"/>
      <c r="V29" s="70"/>
      <c r="W29" s="70"/>
      <c r="X29" s="129" t="s">
        <v>337</v>
      </c>
      <c r="Y29" s="129"/>
      <c r="Z29" s="129"/>
      <c r="AA29" s="129"/>
      <c r="AB29" s="129"/>
      <c r="AC29" s="129"/>
      <c r="AD29" s="70"/>
      <c r="AE29" s="70"/>
      <c r="AF29" s="70"/>
      <c r="AG29" s="70"/>
      <c r="AH29" s="70"/>
      <c r="AI29" s="70"/>
      <c r="AJ29" s="70"/>
      <c r="AK29" s="70"/>
      <c r="AL29" s="70"/>
      <c r="AM29" s="70"/>
      <c r="AN29" s="70"/>
      <c r="AO29" s="70"/>
      <c r="AP29" s="70"/>
      <c r="AQ29" s="70"/>
      <c r="AR29" s="70"/>
      <c r="AS29" s="70"/>
      <c r="AT29" s="70"/>
      <c r="AU29" s="70"/>
      <c r="AV29" s="70"/>
      <c r="AW29" s="70"/>
      <c r="AX29" s="70"/>
    </row>
    <row r="30" spans="1:50" ht="13.5" customHeight="1">
      <c r="B30" s="130">
        <f>入力表!C7</f>
        <v>45019</v>
      </c>
      <c r="C30" s="130"/>
      <c r="D30" s="130"/>
      <c r="E30" s="130"/>
      <c r="F30" s="131"/>
      <c r="G30" s="12"/>
      <c r="H30" s="12"/>
      <c r="I30" s="12"/>
      <c r="J30" s="12"/>
      <c r="K30" s="12"/>
      <c r="S30" s="137" t="s">
        <v>198</v>
      </c>
      <c r="T30" s="137"/>
      <c r="U30" s="137"/>
      <c r="V30" s="137"/>
      <c r="W30" s="70"/>
      <c r="X30" s="129" t="s">
        <v>321</v>
      </c>
      <c r="Y30" s="129"/>
      <c r="Z30" s="129"/>
      <c r="AA30" s="129"/>
      <c r="AB30" s="129"/>
      <c r="AC30" s="129"/>
      <c r="AD30" s="70"/>
      <c r="AE30" s="70"/>
      <c r="AF30" s="70"/>
      <c r="AG30" s="70"/>
      <c r="AH30" s="70"/>
      <c r="AI30" s="70"/>
      <c r="AJ30" s="70"/>
      <c r="AK30" s="70"/>
      <c r="AL30" s="70"/>
      <c r="AM30" s="70"/>
      <c r="AN30" s="70"/>
      <c r="AO30" s="70"/>
      <c r="AP30" s="70"/>
      <c r="AQ30" s="70"/>
      <c r="AR30" s="70"/>
      <c r="AS30" s="70"/>
      <c r="AT30" s="70"/>
      <c r="AU30" s="70"/>
      <c r="AV30" s="70"/>
      <c r="AW30" s="70"/>
      <c r="AX30" s="70"/>
    </row>
    <row r="31" spans="1:50">
      <c r="S31" s="70"/>
      <c r="T31" s="70"/>
      <c r="U31" s="70"/>
      <c r="V31" s="70"/>
      <c r="W31" s="70"/>
      <c r="X31" s="129" t="s">
        <v>131</v>
      </c>
      <c r="Y31" s="129"/>
      <c r="Z31" s="129"/>
      <c r="AA31" s="129"/>
      <c r="AB31" s="129"/>
      <c r="AC31" s="129"/>
      <c r="AD31" s="70"/>
      <c r="AE31" s="70"/>
      <c r="AF31" s="70"/>
      <c r="AG31" s="70"/>
      <c r="AH31" s="70"/>
      <c r="AI31" s="70"/>
      <c r="AJ31" s="70"/>
      <c r="AK31" s="70"/>
      <c r="AL31" s="70"/>
      <c r="AM31" s="70"/>
      <c r="AN31" s="70"/>
      <c r="AO31" s="70"/>
      <c r="AP31" s="70"/>
      <c r="AQ31" s="70"/>
      <c r="AR31" s="70"/>
      <c r="AS31" s="70"/>
      <c r="AT31" s="71"/>
      <c r="AU31" s="70"/>
      <c r="AV31" s="71"/>
      <c r="AW31" s="71" t="s">
        <v>5</v>
      </c>
      <c r="AX31" s="70"/>
    </row>
  </sheetData>
  <mergeCells count="448">
    <mergeCell ref="X30:AC30"/>
    <mergeCell ref="X29:AC29"/>
    <mergeCell ref="X31:AC31"/>
    <mergeCell ref="B30:F30"/>
    <mergeCell ref="C2:H3"/>
    <mergeCell ref="AG3:AX3"/>
    <mergeCell ref="S30:V30"/>
    <mergeCell ref="T26:U26"/>
    <mergeCell ref="V26:W26"/>
    <mergeCell ref="X26:Y26"/>
    <mergeCell ref="AB26:AC26"/>
    <mergeCell ref="AV26:AW26"/>
    <mergeCell ref="AN26:AO26"/>
    <mergeCell ref="AP26:AQ26"/>
    <mergeCell ref="AR26:AS26"/>
    <mergeCell ref="AT26:AU26"/>
    <mergeCell ref="AD26:AE26"/>
    <mergeCell ref="AF26:AG26"/>
    <mergeCell ref="AH26:AI26"/>
    <mergeCell ref="AJ26:AK26"/>
    <mergeCell ref="AT25:AU25"/>
    <mergeCell ref="AV25:AW25"/>
    <mergeCell ref="D26:E26"/>
    <mergeCell ref="F26:G26"/>
    <mergeCell ref="H26:I26"/>
    <mergeCell ref="J26:K26"/>
    <mergeCell ref="L26:M26"/>
    <mergeCell ref="P26:Q26"/>
    <mergeCell ref="R26:S26"/>
    <mergeCell ref="AF25:AG25"/>
    <mergeCell ref="AH25:AI25"/>
    <mergeCell ref="AJ25:AK25"/>
    <mergeCell ref="AN25:AO25"/>
    <mergeCell ref="AP25:AQ25"/>
    <mergeCell ref="AR25:AS25"/>
    <mergeCell ref="R25:S25"/>
    <mergeCell ref="T25:U25"/>
    <mergeCell ref="V25:W25"/>
    <mergeCell ref="X25:Y25"/>
    <mergeCell ref="AB25:AC25"/>
    <mergeCell ref="AD25:AE25"/>
    <mergeCell ref="D25:E25"/>
    <mergeCell ref="F25:G25"/>
    <mergeCell ref="H25:I25"/>
    <mergeCell ref="J25:K25"/>
    <mergeCell ref="L25:M25"/>
    <mergeCell ref="P25:Q25"/>
    <mergeCell ref="AN24:AO24"/>
    <mergeCell ref="AP24:AQ24"/>
    <mergeCell ref="AR24:AS24"/>
    <mergeCell ref="AT24:AU24"/>
    <mergeCell ref="AV24:AW24"/>
    <mergeCell ref="V24:W24"/>
    <mergeCell ref="X24:Y24"/>
    <mergeCell ref="AB24:AC24"/>
    <mergeCell ref="AD24:AE24"/>
    <mergeCell ref="AF24:AG24"/>
    <mergeCell ref="AH24:AI24"/>
    <mergeCell ref="AV23:AW23"/>
    <mergeCell ref="D24:E24"/>
    <mergeCell ref="F24:G24"/>
    <mergeCell ref="H24:I24"/>
    <mergeCell ref="J24:K24"/>
    <mergeCell ref="L24:M24"/>
    <mergeCell ref="P24:Q24"/>
    <mergeCell ref="R24:S24"/>
    <mergeCell ref="T24:U24"/>
    <mergeCell ref="AF23:AG23"/>
    <mergeCell ref="AH23:AI23"/>
    <mergeCell ref="AJ23:AK23"/>
    <mergeCell ref="AN23:AO23"/>
    <mergeCell ref="AP23:AQ23"/>
    <mergeCell ref="AR23:AS23"/>
    <mergeCell ref="R23:S23"/>
    <mergeCell ref="T23:U23"/>
    <mergeCell ref="V23:W23"/>
    <mergeCell ref="X23:Y23"/>
    <mergeCell ref="AB23:AC23"/>
    <mergeCell ref="AD23:AE23"/>
    <mergeCell ref="D23:E23"/>
    <mergeCell ref="F23:G23"/>
    <mergeCell ref="AJ24:AK24"/>
    <mergeCell ref="H23:I23"/>
    <mergeCell ref="J23:K23"/>
    <mergeCell ref="L23:M23"/>
    <mergeCell ref="P23:Q23"/>
    <mergeCell ref="AJ22:AK22"/>
    <mergeCell ref="AN22:AO22"/>
    <mergeCell ref="AP22:AQ22"/>
    <mergeCell ref="AR22:AS22"/>
    <mergeCell ref="AT22:AU22"/>
    <mergeCell ref="AT23:AU23"/>
    <mergeCell ref="AV22:AW22"/>
    <mergeCell ref="V22:W22"/>
    <mergeCell ref="X22:Y22"/>
    <mergeCell ref="AB22:AC22"/>
    <mergeCell ref="AD22:AE22"/>
    <mergeCell ref="AF22:AG22"/>
    <mergeCell ref="AH22:AI22"/>
    <mergeCell ref="AT21:AU21"/>
    <mergeCell ref="AV21:AW21"/>
    <mergeCell ref="AH21:AI21"/>
    <mergeCell ref="AJ21:AK21"/>
    <mergeCell ref="AN21:AO21"/>
    <mergeCell ref="AP21:AQ21"/>
    <mergeCell ref="AR21:AS21"/>
    <mergeCell ref="D22:E22"/>
    <mergeCell ref="F22:G22"/>
    <mergeCell ref="H22:I22"/>
    <mergeCell ref="J22:K22"/>
    <mergeCell ref="L22:M22"/>
    <mergeCell ref="P22:Q22"/>
    <mergeCell ref="R22:S22"/>
    <mergeCell ref="T22:U22"/>
    <mergeCell ref="AF21:AG21"/>
    <mergeCell ref="R21:S21"/>
    <mergeCell ref="T21:U21"/>
    <mergeCell ref="V21:W21"/>
    <mergeCell ref="X21:Y21"/>
    <mergeCell ref="AB21:AC21"/>
    <mergeCell ref="AD21:AE21"/>
    <mergeCell ref="D21:E21"/>
    <mergeCell ref="F21:G21"/>
    <mergeCell ref="H21:I21"/>
    <mergeCell ref="J21:K21"/>
    <mergeCell ref="L21:M21"/>
    <mergeCell ref="P21:Q21"/>
    <mergeCell ref="AN20:AO20"/>
    <mergeCell ref="AP20:AQ20"/>
    <mergeCell ref="AR20:AS20"/>
    <mergeCell ref="AT20:AU20"/>
    <mergeCell ref="AV20:AW20"/>
    <mergeCell ref="V20:W20"/>
    <mergeCell ref="X20:Y20"/>
    <mergeCell ref="AB20:AC20"/>
    <mergeCell ref="AD20:AE20"/>
    <mergeCell ref="AF20:AG20"/>
    <mergeCell ref="AH20:AI20"/>
    <mergeCell ref="AV19:AW19"/>
    <mergeCell ref="D20:E20"/>
    <mergeCell ref="F20:G20"/>
    <mergeCell ref="H20:I20"/>
    <mergeCell ref="J20:K20"/>
    <mergeCell ref="L20:M20"/>
    <mergeCell ref="P20:Q20"/>
    <mergeCell ref="R20:S20"/>
    <mergeCell ref="T20:U20"/>
    <mergeCell ref="AF19:AG19"/>
    <mergeCell ref="AH19:AI19"/>
    <mergeCell ref="AJ19:AK19"/>
    <mergeCell ref="AN19:AO19"/>
    <mergeCell ref="AP19:AQ19"/>
    <mergeCell ref="AR19:AS19"/>
    <mergeCell ref="R19:S19"/>
    <mergeCell ref="T19:U19"/>
    <mergeCell ref="V19:W19"/>
    <mergeCell ref="X19:Y19"/>
    <mergeCell ref="AB19:AC19"/>
    <mergeCell ref="AD19:AE19"/>
    <mergeCell ref="D19:E19"/>
    <mergeCell ref="F19:G19"/>
    <mergeCell ref="AJ20:AK20"/>
    <mergeCell ref="H19:I19"/>
    <mergeCell ref="J19:K19"/>
    <mergeCell ref="L19:M19"/>
    <mergeCell ref="P19:Q19"/>
    <mergeCell ref="AJ18:AK18"/>
    <mergeCell ref="AN18:AO18"/>
    <mergeCell ref="AP18:AQ18"/>
    <mergeCell ref="AR18:AS18"/>
    <mergeCell ref="AT18:AU18"/>
    <mergeCell ref="AT19:AU19"/>
    <mergeCell ref="AV18:AW18"/>
    <mergeCell ref="V18:W18"/>
    <mergeCell ref="X18:Y18"/>
    <mergeCell ref="AB18:AC18"/>
    <mergeCell ref="AD18:AE18"/>
    <mergeCell ref="AF18:AG18"/>
    <mergeCell ref="AH18:AI18"/>
    <mergeCell ref="AT17:AU17"/>
    <mergeCell ref="AV17:AW17"/>
    <mergeCell ref="AH17:AI17"/>
    <mergeCell ref="AJ17:AK17"/>
    <mergeCell ref="AN17:AO17"/>
    <mergeCell ref="AP17:AQ17"/>
    <mergeCell ref="AR17:AS17"/>
    <mergeCell ref="D18:E18"/>
    <mergeCell ref="F18:G18"/>
    <mergeCell ref="H18:I18"/>
    <mergeCell ref="J18:K18"/>
    <mergeCell ref="L18:M18"/>
    <mergeCell ref="P18:Q18"/>
    <mergeCell ref="R18:S18"/>
    <mergeCell ref="T18:U18"/>
    <mergeCell ref="AF17:AG17"/>
    <mergeCell ref="R17:S17"/>
    <mergeCell ref="T17:U17"/>
    <mergeCell ref="V17:W17"/>
    <mergeCell ref="X17:Y17"/>
    <mergeCell ref="AB17:AC17"/>
    <mergeCell ref="AD17:AE17"/>
    <mergeCell ref="D17:E17"/>
    <mergeCell ref="F17:G17"/>
    <mergeCell ref="H17:I17"/>
    <mergeCell ref="J17:K17"/>
    <mergeCell ref="L17:M17"/>
    <mergeCell ref="P17:Q17"/>
    <mergeCell ref="AN16:AO16"/>
    <mergeCell ref="AP16:AQ16"/>
    <mergeCell ref="AR16:AS16"/>
    <mergeCell ref="AT16:AU16"/>
    <mergeCell ref="AV16:AW16"/>
    <mergeCell ref="V16:W16"/>
    <mergeCell ref="X16:Y16"/>
    <mergeCell ref="AB16:AC16"/>
    <mergeCell ref="AD16:AE16"/>
    <mergeCell ref="AF16:AG16"/>
    <mergeCell ref="AH16:AI16"/>
    <mergeCell ref="AV15:AW15"/>
    <mergeCell ref="D16:E16"/>
    <mergeCell ref="F16:G16"/>
    <mergeCell ref="H16:I16"/>
    <mergeCell ref="J16:K16"/>
    <mergeCell ref="L16:M16"/>
    <mergeCell ref="P16:Q16"/>
    <mergeCell ref="R16:S16"/>
    <mergeCell ref="T16:U16"/>
    <mergeCell ref="AF15:AG15"/>
    <mergeCell ref="AH15:AI15"/>
    <mergeCell ref="AJ15:AK15"/>
    <mergeCell ref="AN15:AO15"/>
    <mergeCell ref="AP15:AQ15"/>
    <mergeCell ref="AR15:AS15"/>
    <mergeCell ref="R15:S15"/>
    <mergeCell ref="T15:U15"/>
    <mergeCell ref="V15:W15"/>
    <mergeCell ref="X15:Y15"/>
    <mergeCell ref="AB15:AC15"/>
    <mergeCell ref="AD15:AE15"/>
    <mergeCell ref="D15:E15"/>
    <mergeCell ref="F15:G15"/>
    <mergeCell ref="AJ16:AK16"/>
    <mergeCell ref="H15:I15"/>
    <mergeCell ref="J15:K15"/>
    <mergeCell ref="L15:M15"/>
    <mergeCell ref="P15:Q15"/>
    <mergeCell ref="AJ14:AK14"/>
    <mergeCell ref="AN14:AO14"/>
    <mergeCell ref="AP14:AQ14"/>
    <mergeCell ref="AR14:AS14"/>
    <mergeCell ref="AT14:AU14"/>
    <mergeCell ref="AT15:AU15"/>
    <mergeCell ref="AV14:AW14"/>
    <mergeCell ref="V14:W14"/>
    <mergeCell ref="X14:Y14"/>
    <mergeCell ref="AB14:AC14"/>
    <mergeCell ref="AD14:AE14"/>
    <mergeCell ref="AF14:AG14"/>
    <mergeCell ref="AH14:AI14"/>
    <mergeCell ref="AT13:AU13"/>
    <mergeCell ref="AV13:AW13"/>
    <mergeCell ref="AH13:AI13"/>
    <mergeCell ref="AJ13:AK13"/>
    <mergeCell ref="AN13:AO13"/>
    <mergeCell ref="AP13:AQ13"/>
    <mergeCell ref="AR13:AS13"/>
    <mergeCell ref="D14:E14"/>
    <mergeCell ref="F14:G14"/>
    <mergeCell ref="H14:I14"/>
    <mergeCell ref="J14:K14"/>
    <mergeCell ref="L14:M14"/>
    <mergeCell ref="P14:Q14"/>
    <mergeCell ref="R14:S14"/>
    <mergeCell ref="T14:U14"/>
    <mergeCell ref="AF13:AG13"/>
    <mergeCell ref="R13:S13"/>
    <mergeCell ref="T13:U13"/>
    <mergeCell ref="V13:W13"/>
    <mergeCell ref="X13:Y13"/>
    <mergeCell ref="AB13:AC13"/>
    <mergeCell ref="AD13:AE13"/>
    <mergeCell ref="D13:E13"/>
    <mergeCell ref="F13:G13"/>
    <mergeCell ref="H13:I13"/>
    <mergeCell ref="J13:K13"/>
    <mergeCell ref="L13:M13"/>
    <mergeCell ref="P13:Q13"/>
    <mergeCell ref="AN12:AO12"/>
    <mergeCell ref="AP12:AQ12"/>
    <mergeCell ref="AR12:AS12"/>
    <mergeCell ref="AT12:AU12"/>
    <mergeCell ref="AV12:AW12"/>
    <mergeCell ref="V12:W12"/>
    <mergeCell ref="X12:Y12"/>
    <mergeCell ref="AB12:AC12"/>
    <mergeCell ref="AD12:AE12"/>
    <mergeCell ref="AF12:AG12"/>
    <mergeCell ref="AH12:AI12"/>
    <mergeCell ref="AV11:AW11"/>
    <mergeCell ref="D12:E12"/>
    <mergeCell ref="F12:G12"/>
    <mergeCell ref="H12:I12"/>
    <mergeCell ref="J12:K12"/>
    <mergeCell ref="L12:M12"/>
    <mergeCell ref="P12:Q12"/>
    <mergeCell ref="R12:S12"/>
    <mergeCell ref="T12:U12"/>
    <mergeCell ref="AF11:AG11"/>
    <mergeCell ref="AH11:AI11"/>
    <mergeCell ref="AJ11:AK11"/>
    <mergeCell ref="AN11:AO11"/>
    <mergeCell ref="AP11:AQ11"/>
    <mergeCell ref="AR11:AS11"/>
    <mergeCell ref="R11:S11"/>
    <mergeCell ref="T11:U11"/>
    <mergeCell ref="V11:W11"/>
    <mergeCell ref="X11:Y11"/>
    <mergeCell ref="AB11:AC11"/>
    <mergeCell ref="AD11:AE11"/>
    <mergeCell ref="D11:E11"/>
    <mergeCell ref="F11:G11"/>
    <mergeCell ref="AJ12:AK12"/>
    <mergeCell ref="H11:I11"/>
    <mergeCell ref="J11:K11"/>
    <mergeCell ref="L11:M11"/>
    <mergeCell ref="P11:Q11"/>
    <mergeCell ref="AJ10:AK10"/>
    <mergeCell ref="AN10:AO10"/>
    <mergeCell ref="AP10:AQ10"/>
    <mergeCell ref="AR10:AS10"/>
    <mergeCell ref="AT10:AU10"/>
    <mergeCell ref="AT11:AU11"/>
    <mergeCell ref="AV10:AW10"/>
    <mergeCell ref="V10:W10"/>
    <mergeCell ref="X10:Y10"/>
    <mergeCell ref="AB10:AC10"/>
    <mergeCell ref="AD10:AE10"/>
    <mergeCell ref="AF10:AG10"/>
    <mergeCell ref="AH10:AI10"/>
    <mergeCell ref="AT9:AU9"/>
    <mergeCell ref="AV9:AW9"/>
    <mergeCell ref="AH9:AI9"/>
    <mergeCell ref="AJ9:AK9"/>
    <mergeCell ref="AN9:AO9"/>
    <mergeCell ref="AP9:AQ9"/>
    <mergeCell ref="AR9:AS9"/>
    <mergeCell ref="D10:E10"/>
    <mergeCell ref="F10:G10"/>
    <mergeCell ref="H10:I10"/>
    <mergeCell ref="J10:K10"/>
    <mergeCell ref="L10:M10"/>
    <mergeCell ref="P10:Q10"/>
    <mergeCell ref="R10:S10"/>
    <mergeCell ref="T10:U10"/>
    <mergeCell ref="AF9:AG9"/>
    <mergeCell ref="R9:S9"/>
    <mergeCell ref="T9:U9"/>
    <mergeCell ref="V9:W9"/>
    <mergeCell ref="X9:Y9"/>
    <mergeCell ref="AB9:AC9"/>
    <mergeCell ref="AD9:AE9"/>
    <mergeCell ref="D9:E9"/>
    <mergeCell ref="F9:G9"/>
    <mergeCell ref="H9:I9"/>
    <mergeCell ref="J9:K9"/>
    <mergeCell ref="L9:M9"/>
    <mergeCell ref="P9:Q9"/>
    <mergeCell ref="AP8:AQ8"/>
    <mergeCell ref="AR8:AS8"/>
    <mergeCell ref="AT8:AU8"/>
    <mergeCell ref="AV8:AW8"/>
    <mergeCell ref="V8:W8"/>
    <mergeCell ref="X8:Y8"/>
    <mergeCell ref="AB8:AC8"/>
    <mergeCell ref="AD8:AE8"/>
    <mergeCell ref="AF8:AG8"/>
    <mergeCell ref="AH8:AI8"/>
    <mergeCell ref="AT7:AU7"/>
    <mergeCell ref="AV7:AW7"/>
    <mergeCell ref="D8:E8"/>
    <mergeCell ref="F8:G8"/>
    <mergeCell ref="H8:I8"/>
    <mergeCell ref="J8:K8"/>
    <mergeCell ref="L8:M8"/>
    <mergeCell ref="P8:Q8"/>
    <mergeCell ref="R8:S8"/>
    <mergeCell ref="T8:U8"/>
    <mergeCell ref="AF7:AG7"/>
    <mergeCell ref="AH7:AI7"/>
    <mergeCell ref="AJ7:AK7"/>
    <mergeCell ref="AN7:AO7"/>
    <mergeCell ref="AP7:AQ7"/>
    <mergeCell ref="AR7:AS7"/>
    <mergeCell ref="R7:S7"/>
    <mergeCell ref="T7:U7"/>
    <mergeCell ref="V7:W7"/>
    <mergeCell ref="X7:Y7"/>
    <mergeCell ref="AB7:AC7"/>
    <mergeCell ref="AD7:AE7"/>
    <mergeCell ref="AJ8:AK8"/>
    <mergeCell ref="AN8:AO8"/>
    <mergeCell ref="Y4:AH4"/>
    <mergeCell ref="AI4:AK4"/>
    <mergeCell ref="AL4:AP4"/>
    <mergeCell ref="A1:AX1"/>
    <mergeCell ref="D7:E7"/>
    <mergeCell ref="F7:G7"/>
    <mergeCell ref="H7:I7"/>
    <mergeCell ref="J7:K7"/>
    <mergeCell ref="L7:M7"/>
    <mergeCell ref="P7:Q7"/>
    <mergeCell ref="AQ6:AR6"/>
    <mergeCell ref="AS6:AT6"/>
    <mergeCell ref="AU6:AV6"/>
    <mergeCell ref="AW6:AX6"/>
    <mergeCell ref="AQ4:AX4"/>
    <mergeCell ref="I2:Z2"/>
    <mergeCell ref="AG2:AX2"/>
    <mergeCell ref="I3:Z3"/>
    <mergeCell ref="AA2:AF3"/>
    <mergeCell ref="S4:X4"/>
    <mergeCell ref="AA5:AL5"/>
    <mergeCell ref="AM5:AX5"/>
    <mergeCell ref="AA6:AB6"/>
    <mergeCell ref="AC6:AD6"/>
    <mergeCell ref="AE6:AF6"/>
    <mergeCell ref="AG6:AH6"/>
    <mergeCell ref="AI6:AJ6"/>
    <mergeCell ref="AK6:AL6"/>
    <mergeCell ref="AM6:AN6"/>
    <mergeCell ref="AO6:AP6"/>
    <mergeCell ref="O5:Z5"/>
    <mergeCell ref="O6:P6"/>
    <mergeCell ref="Q6:R6"/>
    <mergeCell ref="S6:T6"/>
    <mergeCell ref="U6:V6"/>
    <mergeCell ref="W6:X6"/>
    <mergeCell ref="Y6:Z6"/>
    <mergeCell ref="C4:H4"/>
    <mergeCell ref="I4:R4"/>
    <mergeCell ref="A2:B4"/>
    <mergeCell ref="C6:D6"/>
    <mergeCell ref="E6:F6"/>
    <mergeCell ref="G6:H6"/>
    <mergeCell ref="I6:J6"/>
    <mergeCell ref="K6:L6"/>
    <mergeCell ref="M6:N6"/>
    <mergeCell ref="C5:N5"/>
  </mergeCells>
  <phoneticPr fontId="18"/>
  <pageMargins left="0.59055118110236227" right="0.59055118110236227" top="0.48" bottom="0.32" header="0.31" footer="0.26"/>
  <pageSetup paperSize="9" orientation="landscape"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21"/>
  <sheetViews>
    <sheetView view="pageBreakPreview" zoomScale="60" zoomScaleNormal="85" workbookViewId="0">
      <selection activeCell="R11" sqref="R11"/>
    </sheetView>
  </sheetViews>
  <sheetFormatPr defaultColWidth="5.875" defaultRowHeight="13.5"/>
  <cols>
    <col min="1" max="16384" width="5.875" style="1"/>
  </cols>
  <sheetData>
    <row r="1" spans="1:15" ht="24.75" customHeight="1">
      <c r="C1" s="139" t="s">
        <v>250</v>
      </c>
      <c r="D1" s="139"/>
      <c r="E1" s="139"/>
      <c r="F1" s="139"/>
      <c r="G1" s="139"/>
      <c r="H1" s="139"/>
      <c r="I1" s="139"/>
      <c r="J1" s="139"/>
      <c r="K1" s="139"/>
      <c r="L1" s="139"/>
      <c r="M1" s="139"/>
    </row>
    <row r="2" spans="1:15" ht="31.5" customHeight="1"/>
    <row r="3" spans="1:15" ht="14.25">
      <c r="L3" s="138">
        <f>入力表!C7</f>
        <v>45019</v>
      </c>
      <c r="M3" s="138"/>
      <c r="N3" s="138"/>
      <c r="O3" s="138"/>
    </row>
    <row r="4" spans="1:15" ht="50.25" customHeight="1"/>
    <row r="5" spans="1:15" ht="21" customHeight="1">
      <c r="A5" s="143" t="str">
        <f>IF(入力表!$C$6="","",VLOOKUP(入力表!$C$6,入力表!$C$6:$I$7,2,TRUE))</f>
        <v>池田市長　　瀧　澤　智　子</v>
      </c>
      <c r="B5" s="143"/>
      <c r="C5" s="143"/>
      <c r="D5" s="143"/>
      <c r="E5" s="143"/>
      <c r="G5" s="39" t="s">
        <v>436</v>
      </c>
    </row>
    <row r="6" spans="1:15" ht="21" customHeight="1"/>
    <row r="7" spans="1:15" ht="57" customHeight="1">
      <c r="G7" s="70"/>
      <c r="H7" s="70"/>
      <c r="I7" s="70"/>
      <c r="J7" s="70"/>
      <c r="K7" s="70"/>
      <c r="L7" s="70"/>
      <c r="M7" s="70"/>
      <c r="N7" s="70"/>
      <c r="O7" s="70"/>
    </row>
    <row r="8" spans="1:15" ht="28.5" customHeight="1">
      <c r="G8" s="72" t="s">
        <v>338</v>
      </c>
      <c r="H8" s="70"/>
      <c r="I8" s="70"/>
      <c r="J8" s="70"/>
      <c r="K8" s="70"/>
      <c r="L8" s="70"/>
      <c r="M8" s="70"/>
      <c r="N8" s="70"/>
      <c r="O8" s="70"/>
    </row>
    <row r="9" spans="1:15" ht="28.5" customHeight="1">
      <c r="G9" s="72" t="s">
        <v>321</v>
      </c>
      <c r="H9" s="70"/>
      <c r="I9" s="70"/>
      <c r="J9" s="70"/>
      <c r="K9" s="70"/>
      <c r="L9" s="70"/>
      <c r="M9" s="70"/>
      <c r="N9" s="70"/>
      <c r="O9" s="70"/>
    </row>
    <row r="10" spans="1:15" ht="28.5" customHeight="1">
      <c r="G10" s="72" t="s">
        <v>339</v>
      </c>
      <c r="H10" s="70"/>
      <c r="I10" s="70"/>
      <c r="J10" s="70"/>
      <c r="K10" s="70"/>
      <c r="L10" s="70"/>
      <c r="M10" s="70"/>
      <c r="N10" s="70"/>
      <c r="O10" s="70" t="s">
        <v>44</v>
      </c>
    </row>
    <row r="11" spans="1:15" ht="73.5" customHeight="1">
      <c r="G11" s="70"/>
      <c r="H11" s="70"/>
      <c r="I11" s="70"/>
      <c r="J11" s="70"/>
      <c r="K11" s="70"/>
      <c r="L11" s="70"/>
      <c r="M11" s="70"/>
      <c r="N11" s="70"/>
      <c r="O11" s="70"/>
    </row>
    <row r="12" spans="1:15" ht="23.25" customHeight="1">
      <c r="A12" s="141" t="str">
        <f>"　　"&amp;MID(入力表!C2,1,20)</f>
        <v>　　■■■業務委託</v>
      </c>
      <c r="B12" s="141"/>
      <c r="C12" s="141"/>
      <c r="D12" s="141"/>
      <c r="E12" s="141"/>
      <c r="F12" s="141"/>
      <c r="G12" s="141"/>
      <c r="H12" s="141"/>
      <c r="I12" s="144" t="s">
        <v>108</v>
      </c>
      <c r="J12" s="144"/>
      <c r="K12" s="144"/>
      <c r="L12" s="144"/>
      <c r="M12" s="144"/>
      <c r="N12" s="144"/>
      <c r="O12" s="144"/>
    </row>
    <row r="13" spans="1:15" ht="17.25" customHeight="1">
      <c r="A13" s="142" t="str">
        <f>"　　"&amp;MID(入力表!C2,21,40)</f>
        <v>　　</v>
      </c>
      <c r="B13" s="142"/>
      <c r="C13" s="142"/>
      <c r="D13" s="142"/>
      <c r="E13" s="142"/>
      <c r="F13" s="142"/>
      <c r="G13" s="142"/>
      <c r="H13" s="142"/>
      <c r="I13" s="144"/>
      <c r="J13" s="144"/>
      <c r="K13" s="144"/>
      <c r="L13" s="144"/>
      <c r="M13" s="144"/>
      <c r="N13" s="144"/>
      <c r="O13" s="144"/>
    </row>
    <row r="14" spans="1:15" ht="27" customHeight="1">
      <c r="A14" s="13" t="s">
        <v>109</v>
      </c>
      <c r="B14" s="13"/>
      <c r="C14" s="13"/>
      <c r="D14" s="13"/>
      <c r="E14" s="13"/>
      <c r="F14" s="13"/>
      <c r="G14" s="13"/>
      <c r="H14" s="13"/>
      <c r="I14" s="13"/>
      <c r="J14" s="13"/>
      <c r="K14" s="13"/>
      <c r="L14" s="13"/>
      <c r="M14" s="13"/>
      <c r="N14" s="13"/>
    </row>
    <row r="15" spans="1:15" ht="51.75" customHeight="1"/>
    <row r="16" spans="1:15" ht="14.25">
      <c r="A16" s="143" t="s">
        <v>271</v>
      </c>
      <c r="B16" s="143"/>
      <c r="C16" s="143"/>
      <c r="D16" s="143"/>
      <c r="E16" s="143"/>
      <c r="F16" s="143"/>
      <c r="G16" s="143"/>
      <c r="H16" s="143"/>
      <c r="I16" s="143"/>
      <c r="J16" s="143"/>
      <c r="K16" s="143"/>
      <c r="L16" s="143"/>
      <c r="M16" s="143"/>
      <c r="N16" s="143"/>
    </row>
    <row r="17" spans="1:14" ht="33" customHeight="1">
      <c r="A17" s="13"/>
      <c r="B17" s="13"/>
      <c r="C17" s="13"/>
      <c r="D17" s="13"/>
      <c r="E17" s="145"/>
      <c r="F17" s="145"/>
      <c r="G17" s="145"/>
      <c r="H17" s="145"/>
      <c r="I17" s="145"/>
      <c r="J17" s="145"/>
      <c r="K17" s="145"/>
      <c r="L17" s="13"/>
      <c r="M17" s="13"/>
      <c r="N17" s="13"/>
    </row>
    <row r="18" spans="1:14" ht="25.5" customHeight="1">
      <c r="A18" s="13"/>
      <c r="B18" s="13"/>
      <c r="C18" s="140" t="s">
        <v>102</v>
      </c>
      <c r="D18" s="140"/>
      <c r="E18" s="146"/>
      <c r="F18" s="146"/>
      <c r="G18" s="146"/>
      <c r="H18" s="146"/>
      <c r="I18" s="146"/>
      <c r="J18" s="146"/>
      <c r="K18" s="146"/>
      <c r="L18" s="13"/>
      <c r="M18" s="13"/>
      <c r="N18" s="13"/>
    </row>
    <row r="19" spans="1:14" ht="35.25" customHeight="1">
      <c r="A19" s="13"/>
      <c r="B19" s="140"/>
      <c r="C19" s="140"/>
      <c r="D19" s="13"/>
      <c r="E19" s="147"/>
      <c r="F19" s="147"/>
      <c r="G19" s="147"/>
      <c r="H19" s="147"/>
      <c r="I19" s="147"/>
      <c r="J19" s="147"/>
      <c r="K19" s="147"/>
      <c r="L19" s="13"/>
      <c r="M19" s="13"/>
      <c r="N19" s="13"/>
    </row>
    <row r="20" spans="1:14" ht="25.5" customHeight="1">
      <c r="A20" s="13"/>
      <c r="B20" s="13"/>
      <c r="C20" s="140" t="s">
        <v>187</v>
      </c>
      <c r="D20" s="140"/>
      <c r="E20" s="146"/>
      <c r="F20" s="146"/>
      <c r="G20" s="146"/>
      <c r="H20" s="146"/>
      <c r="I20" s="146"/>
      <c r="J20" s="146"/>
      <c r="K20" s="146"/>
      <c r="L20" s="13"/>
      <c r="M20" s="13"/>
      <c r="N20" s="13"/>
    </row>
    <row r="21" spans="1:14" ht="25.5" customHeight="1">
      <c r="A21" s="13"/>
      <c r="B21" s="13"/>
      <c r="C21" s="14"/>
      <c r="D21" s="14"/>
      <c r="E21" s="13"/>
      <c r="F21" s="13"/>
      <c r="G21" s="13"/>
      <c r="H21" s="13"/>
      <c r="I21" s="13"/>
      <c r="J21" s="13"/>
      <c r="K21" s="13"/>
      <c r="L21" s="13"/>
      <c r="M21" s="13"/>
      <c r="N21" s="13"/>
    </row>
  </sheetData>
  <mergeCells count="12">
    <mergeCell ref="L3:O3"/>
    <mergeCell ref="C1:M1"/>
    <mergeCell ref="C20:D20"/>
    <mergeCell ref="A12:H12"/>
    <mergeCell ref="A13:H13"/>
    <mergeCell ref="A16:N16"/>
    <mergeCell ref="C18:D18"/>
    <mergeCell ref="B19:C19"/>
    <mergeCell ref="I12:O13"/>
    <mergeCell ref="A5:E5"/>
    <mergeCell ref="E17:K18"/>
    <mergeCell ref="E19:K20"/>
  </mergeCells>
  <phoneticPr fontId="18"/>
  <printOptions horizontalCentered="1"/>
  <pageMargins left="0.59055118110236227" right="0.59055118110236227" top="0.98425196850393704" bottom="0.98425196850393704" header="0.51181102362204722" footer="0.51181102362204722"/>
  <pageSetup paperSize="9" orientation="portrait"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D72"/>
  <sheetViews>
    <sheetView zoomScale="85" workbookViewId="0">
      <selection activeCell="Q11" sqref="Q11"/>
    </sheetView>
  </sheetViews>
  <sheetFormatPr defaultColWidth="5.875" defaultRowHeight="23.25" customHeight="1"/>
  <cols>
    <col min="1" max="16384" width="5.875" style="1"/>
  </cols>
  <sheetData>
    <row r="1" spans="1:30" ht="23.25" customHeight="1">
      <c r="C1" s="139" t="s">
        <v>233</v>
      </c>
      <c r="D1" s="139"/>
      <c r="E1" s="139"/>
      <c r="F1" s="139"/>
      <c r="G1" s="139"/>
      <c r="H1" s="139"/>
      <c r="I1" s="139"/>
      <c r="J1" s="139"/>
      <c r="K1" s="139"/>
      <c r="L1" s="139"/>
      <c r="M1" s="139"/>
    </row>
    <row r="2" spans="1:30" ht="24.75" customHeight="1">
      <c r="A2" s="11"/>
      <c r="B2" s="11"/>
      <c r="O2" s="11"/>
    </row>
    <row r="3" spans="1:30" ht="33.75" customHeight="1">
      <c r="A3" s="150"/>
      <c r="B3" s="150"/>
      <c r="C3" s="23"/>
      <c r="D3" s="23"/>
      <c r="E3" s="23"/>
      <c r="F3" s="23"/>
      <c r="G3" s="23"/>
      <c r="H3" s="23"/>
      <c r="I3" s="23"/>
      <c r="J3" s="23"/>
      <c r="K3" s="23"/>
      <c r="L3" s="37"/>
      <c r="M3" s="37"/>
      <c r="N3" s="37"/>
      <c r="O3" s="37"/>
    </row>
    <row r="4" spans="1:30" ht="33.75" customHeight="1">
      <c r="A4" s="150" t="s">
        <v>28</v>
      </c>
      <c r="B4" s="150"/>
      <c r="C4" s="16"/>
      <c r="D4" s="16"/>
      <c r="E4" s="16"/>
      <c r="F4" s="16"/>
      <c r="G4" s="16"/>
      <c r="H4" s="16"/>
      <c r="I4" s="16"/>
      <c r="J4" s="16"/>
      <c r="K4" s="16"/>
      <c r="L4" s="17" t="s">
        <v>311</v>
      </c>
      <c r="M4" s="17"/>
      <c r="N4" s="17" t="s">
        <v>177</v>
      </c>
      <c r="O4" s="17"/>
    </row>
    <row r="5" spans="1:30" ht="33.75" customHeight="1">
      <c r="A5" s="18"/>
      <c r="B5" s="11"/>
      <c r="C5" s="11"/>
      <c r="D5" s="11"/>
      <c r="E5" s="11"/>
      <c r="F5" s="11"/>
      <c r="G5" s="11"/>
      <c r="H5" s="11"/>
      <c r="I5" s="11"/>
      <c r="J5" s="151"/>
      <c r="K5" s="151"/>
      <c r="L5" s="151"/>
      <c r="M5" s="151"/>
      <c r="N5" s="151"/>
      <c r="O5" s="11"/>
    </row>
    <row r="6" spans="1:30" ht="33.75" customHeight="1">
      <c r="F6" s="149" t="s">
        <v>178</v>
      </c>
      <c r="G6" s="149"/>
      <c r="H6" s="149"/>
      <c r="I6" s="149"/>
      <c r="J6" s="149"/>
      <c r="P6" s="15"/>
      <c r="Q6" s="15"/>
      <c r="R6" s="15"/>
      <c r="S6" s="15"/>
      <c r="T6" s="15"/>
      <c r="U6" s="15"/>
      <c r="V6" s="15"/>
      <c r="W6" s="15"/>
      <c r="X6" s="15"/>
      <c r="Y6" s="15"/>
      <c r="Z6" s="15"/>
      <c r="AA6" s="15"/>
      <c r="AB6" s="15"/>
      <c r="AC6" s="15"/>
      <c r="AD6" s="15"/>
    </row>
    <row r="7" spans="1:30" ht="33.75" customHeight="1">
      <c r="A7" s="143" t="s">
        <v>318</v>
      </c>
      <c r="B7" s="143"/>
      <c r="C7" s="16"/>
      <c r="D7" s="16"/>
      <c r="E7" s="16"/>
      <c r="F7" s="16"/>
      <c r="G7" s="16"/>
      <c r="H7" s="16"/>
      <c r="I7" s="16"/>
      <c r="J7" s="16"/>
      <c r="K7" s="16"/>
      <c r="L7" s="17"/>
      <c r="M7" s="17"/>
      <c r="N7" s="19"/>
      <c r="O7" s="19" t="s">
        <v>59</v>
      </c>
    </row>
    <row r="8" spans="1:30" ht="33.75" customHeight="1">
      <c r="A8" s="143" t="s">
        <v>318</v>
      </c>
      <c r="B8" s="143"/>
      <c r="C8" s="16"/>
      <c r="D8" s="16"/>
      <c r="E8" s="16"/>
      <c r="F8" s="16"/>
      <c r="G8" s="16"/>
      <c r="H8" s="16"/>
      <c r="I8" s="16"/>
      <c r="J8" s="16"/>
      <c r="K8" s="16"/>
      <c r="L8" s="17"/>
      <c r="M8" s="17"/>
      <c r="N8" s="19"/>
      <c r="O8" s="19" t="s">
        <v>59</v>
      </c>
    </row>
    <row r="9" spans="1:30" ht="33.75" customHeight="1">
      <c r="A9" s="11"/>
      <c r="B9" s="11"/>
      <c r="C9" s="11"/>
      <c r="D9" s="11"/>
      <c r="E9" s="11"/>
      <c r="F9" s="11"/>
      <c r="G9" s="18"/>
      <c r="H9" s="11"/>
      <c r="I9" s="11"/>
      <c r="J9" s="11"/>
      <c r="K9" s="11"/>
      <c r="L9" s="11"/>
      <c r="M9" s="11"/>
      <c r="O9" s="20"/>
    </row>
    <row r="10" spans="1:30" ht="33.75" customHeight="1">
      <c r="A10" s="21"/>
      <c r="B10" s="21"/>
      <c r="C10" s="21"/>
      <c r="D10" s="21"/>
      <c r="E10" s="21"/>
      <c r="F10" s="149" t="s">
        <v>60</v>
      </c>
      <c r="G10" s="149"/>
      <c r="H10" s="149"/>
      <c r="I10" s="149"/>
      <c r="J10" s="149"/>
      <c r="K10" s="21"/>
      <c r="L10" s="21"/>
      <c r="M10" s="21"/>
      <c r="N10" s="21"/>
      <c r="O10" s="21"/>
    </row>
    <row r="11" spans="1:30" ht="33.75" customHeight="1">
      <c r="A11" s="143" t="s">
        <v>318</v>
      </c>
      <c r="B11" s="143"/>
      <c r="C11" s="16"/>
      <c r="D11" s="16"/>
      <c r="E11" s="16"/>
      <c r="F11" s="16"/>
      <c r="G11" s="16"/>
      <c r="H11" s="16"/>
      <c r="I11" s="16"/>
      <c r="J11" s="16"/>
      <c r="K11" s="16"/>
      <c r="L11" s="17"/>
      <c r="M11" s="17"/>
      <c r="N11" s="19"/>
      <c r="O11" s="19" t="s">
        <v>61</v>
      </c>
    </row>
    <row r="12" spans="1:30" ht="33.75" customHeight="1">
      <c r="A12" s="143" t="s">
        <v>318</v>
      </c>
      <c r="B12" s="143"/>
      <c r="C12" s="16"/>
      <c r="D12" s="16"/>
      <c r="E12" s="16"/>
      <c r="F12" s="16"/>
      <c r="G12" s="16"/>
      <c r="H12" s="16"/>
      <c r="I12" s="16"/>
      <c r="J12" s="16"/>
      <c r="K12" s="16"/>
      <c r="L12" s="17"/>
      <c r="M12" s="17"/>
      <c r="N12" s="19"/>
      <c r="O12" s="19" t="s">
        <v>61</v>
      </c>
    </row>
    <row r="13" spans="1:30" ht="33.75" customHeight="1">
      <c r="A13" s="143" t="s">
        <v>318</v>
      </c>
      <c r="B13" s="143"/>
      <c r="C13" s="16"/>
      <c r="D13" s="16"/>
      <c r="E13" s="16"/>
      <c r="F13" s="16"/>
      <c r="G13" s="16"/>
      <c r="H13" s="16"/>
      <c r="I13" s="16"/>
      <c r="J13" s="16"/>
      <c r="K13" s="16"/>
      <c r="L13" s="17"/>
      <c r="M13" s="17"/>
      <c r="N13" s="19"/>
      <c r="O13" s="19" t="s">
        <v>61</v>
      </c>
    </row>
    <row r="14" spans="1:30" ht="33.75" customHeight="1">
      <c r="A14" s="21"/>
      <c r="B14" s="21"/>
      <c r="C14" s="21"/>
      <c r="D14" s="21"/>
      <c r="E14" s="21"/>
      <c r="F14" s="149" t="s">
        <v>437</v>
      </c>
      <c r="G14" s="149"/>
      <c r="H14" s="149"/>
      <c r="I14" s="149"/>
      <c r="J14" s="149"/>
      <c r="K14" s="21"/>
      <c r="L14" s="21"/>
      <c r="M14" s="21"/>
      <c r="N14" s="21"/>
      <c r="O14" s="21"/>
    </row>
    <row r="15" spans="1:30" ht="33.75" customHeight="1">
      <c r="A15" s="22"/>
      <c r="B15" s="22"/>
      <c r="C15" s="22" t="s">
        <v>111</v>
      </c>
      <c r="D15" s="22"/>
      <c r="E15" s="22"/>
      <c r="F15" s="22"/>
      <c r="G15" s="22"/>
      <c r="H15" s="22"/>
      <c r="I15" s="22"/>
      <c r="J15" s="22"/>
      <c r="K15" s="22"/>
      <c r="L15" s="22"/>
      <c r="M15" s="22"/>
      <c r="N15" s="22"/>
      <c r="O15" s="23"/>
    </row>
    <row r="16" spans="1:30" ht="33.75" customHeight="1">
      <c r="A16" s="143" t="s">
        <v>318</v>
      </c>
      <c r="B16" s="143"/>
      <c r="C16" s="16" t="s">
        <v>112</v>
      </c>
      <c r="D16" s="16"/>
      <c r="E16" s="16"/>
      <c r="F16" s="16"/>
      <c r="G16" s="16"/>
      <c r="H16" s="16"/>
      <c r="I16" s="16"/>
      <c r="J16" s="16"/>
      <c r="K16" s="16"/>
      <c r="L16" s="17"/>
      <c r="M16" s="17"/>
      <c r="N16" s="19"/>
      <c r="O16" s="19"/>
    </row>
    <row r="17" spans="1:15" ht="33.75" customHeight="1">
      <c r="A17" s="143" t="s">
        <v>318</v>
      </c>
      <c r="B17" s="143"/>
      <c r="C17" s="16" t="s">
        <v>112</v>
      </c>
      <c r="D17" s="16"/>
      <c r="E17" s="16"/>
      <c r="F17" s="16"/>
      <c r="G17" s="16"/>
      <c r="H17" s="16"/>
      <c r="I17" s="16"/>
      <c r="J17" s="16"/>
      <c r="K17" s="16"/>
      <c r="L17" s="17"/>
      <c r="M17" s="17"/>
      <c r="N17" s="19"/>
      <c r="O17" s="19"/>
    </row>
    <row r="18" spans="1:15" ht="33.75" customHeight="1">
      <c r="A18" s="143" t="s">
        <v>318</v>
      </c>
      <c r="B18" s="143"/>
      <c r="C18" s="16" t="s">
        <v>112</v>
      </c>
      <c r="D18" s="16"/>
      <c r="E18" s="16"/>
      <c r="F18" s="16"/>
      <c r="G18" s="16"/>
      <c r="H18" s="16"/>
      <c r="I18" s="16"/>
      <c r="J18" s="16"/>
      <c r="K18" s="16"/>
      <c r="L18" s="17"/>
      <c r="M18" s="17"/>
      <c r="N18" s="19"/>
      <c r="O18" s="19"/>
    </row>
    <row r="19" spans="1:15" ht="33.75" customHeight="1">
      <c r="A19" s="143" t="s">
        <v>318</v>
      </c>
      <c r="B19" s="143"/>
      <c r="C19" s="16" t="s">
        <v>112</v>
      </c>
      <c r="D19" s="16"/>
      <c r="E19" s="16"/>
      <c r="F19" s="16"/>
      <c r="G19" s="16"/>
      <c r="H19" s="16"/>
      <c r="I19" s="16"/>
      <c r="J19" s="16"/>
      <c r="K19" s="16"/>
      <c r="L19" s="17"/>
      <c r="M19" s="17"/>
      <c r="N19" s="19"/>
      <c r="O19" s="19"/>
    </row>
    <row r="20" spans="1:15" ht="33.75" customHeight="1">
      <c r="A20" s="143" t="s">
        <v>318</v>
      </c>
      <c r="B20" s="143"/>
      <c r="C20" s="16" t="s">
        <v>112</v>
      </c>
      <c r="D20" s="16"/>
      <c r="E20" s="16"/>
      <c r="F20" s="16"/>
      <c r="G20" s="16"/>
      <c r="H20" s="16"/>
      <c r="I20" s="16"/>
      <c r="J20" s="16"/>
      <c r="K20" s="16"/>
      <c r="L20" s="17"/>
      <c r="M20" s="17"/>
      <c r="N20" s="19"/>
      <c r="O20" s="19"/>
    </row>
    <row r="21" spans="1:15" ht="23.25" customHeight="1">
      <c r="A21" s="22"/>
      <c r="B21" s="22"/>
      <c r="C21" s="24"/>
      <c r="D21" s="24"/>
      <c r="E21" s="22"/>
      <c r="F21" s="22"/>
      <c r="G21" s="22"/>
      <c r="H21" s="22"/>
      <c r="I21" s="22"/>
      <c r="J21" s="22"/>
      <c r="K21" s="22"/>
      <c r="L21" s="22"/>
      <c r="M21" s="22"/>
      <c r="N21" s="22"/>
      <c r="O21" s="23"/>
    </row>
    <row r="22" spans="1:15" ht="23.25" customHeight="1">
      <c r="A22" s="22"/>
      <c r="B22" s="148" t="s">
        <v>113</v>
      </c>
      <c r="C22" s="148"/>
      <c r="D22" s="148"/>
      <c r="E22" s="148"/>
      <c r="F22" s="148"/>
      <c r="G22" s="148"/>
      <c r="H22" s="22"/>
      <c r="I22" s="22"/>
      <c r="J22" s="22"/>
      <c r="K22" s="22"/>
      <c r="L22" s="22"/>
      <c r="M22" s="22"/>
      <c r="N22" s="22"/>
      <c r="O22" s="23"/>
    </row>
    <row r="23" spans="1:15" ht="23.25" customHeight="1">
      <c r="A23" s="22"/>
      <c r="B23" s="22"/>
      <c r="C23" s="22"/>
      <c r="D23" s="22"/>
      <c r="E23" s="22"/>
      <c r="F23" s="22"/>
      <c r="G23" s="22"/>
      <c r="L23" s="22"/>
      <c r="M23" s="22"/>
      <c r="N23" s="22"/>
      <c r="O23" s="23"/>
    </row>
    <row r="24" spans="1:15" ht="23.25" customHeight="1">
      <c r="A24" s="11"/>
      <c r="B24" s="11"/>
      <c r="C24" s="11"/>
      <c r="D24" s="11"/>
      <c r="E24" s="11"/>
      <c r="F24" s="11"/>
      <c r="G24" s="138">
        <f>入力表!C7</f>
        <v>45019</v>
      </c>
      <c r="H24" s="138"/>
      <c r="I24" s="138"/>
      <c r="J24" s="138"/>
      <c r="K24" s="11"/>
      <c r="L24" s="11"/>
      <c r="M24" s="11"/>
      <c r="N24" s="11"/>
      <c r="O24" s="11"/>
    </row>
    <row r="25" spans="1:15" ht="23.25" customHeight="1">
      <c r="A25" s="11"/>
      <c r="B25" s="11"/>
      <c r="C25" s="11"/>
      <c r="D25" s="13" t="s">
        <v>338</v>
      </c>
      <c r="E25" s="11"/>
      <c r="F25" s="11"/>
      <c r="K25" s="11"/>
      <c r="L25" s="11"/>
      <c r="M25" s="11"/>
      <c r="N25" s="11"/>
      <c r="O25" s="11"/>
    </row>
    <row r="26" spans="1:15" ht="23.25" customHeight="1">
      <c r="A26" s="11"/>
      <c r="B26" s="11"/>
      <c r="C26" s="11"/>
      <c r="D26" s="13" t="s">
        <v>321</v>
      </c>
      <c r="E26" s="11"/>
      <c r="F26" s="11"/>
      <c r="G26" s="11"/>
      <c r="H26" s="11"/>
      <c r="I26" s="11"/>
      <c r="J26" s="11"/>
      <c r="K26" s="11"/>
      <c r="L26" s="11"/>
      <c r="M26" s="11"/>
      <c r="N26" s="11"/>
      <c r="O26" s="11"/>
    </row>
    <row r="27" spans="1:15" ht="23.25" customHeight="1">
      <c r="A27" s="11"/>
      <c r="B27" s="11"/>
      <c r="C27" s="11"/>
      <c r="D27" s="13" t="s">
        <v>339</v>
      </c>
      <c r="E27" s="14"/>
      <c r="F27" s="14"/>
      <c r="G27" s="11"/>
      <c r="H27" s="11"/>
      <c r="I27" s="11"/>
      <c r="J27" s="11"/>
      <c r="K27" s="11"/>
      <c r="L27" s="11"/>
      <c r="M27" s="11"/>
      <c r="N27" s="11"/>
      <c r="O27" s="25" t="s">
        <v>114</v>
      </c>
    </row>
    <row r="28" spans="1:15" ht="23.25" customHeight="1">
      <c r="A28" s="11"/>
      <c r="B28" s="11"/>
      <c r="C28" s="11"/>
      <c r="D28" s="11"/>
      <c r="E28" s="11"/>
      <c r="F28" s="11"/>
      <c r="G28" s="11"/>
      <c r="H28" s="11"/>
      <c r="I28" s="11"/>
      <c r="J28" s="11"/>
      <c r="K28" s="11"/>
      <c r="L28" s="11"/>
      <c r="M28" s="11"/>
      <c r="N28" s="11"/>
      <c r="O28" s="11"/>
    </row>
    <row r="29" spans="1:15" ht="23.25" customHeight="1">
      <c r="A29" s="11"/>
      <c r="B29" s="11"/>
      <c r="C29" s="11"/>
      <c r="D29" s="11"/>
      <c r="E29" s="11"/>
      <c r="F29" s="11"/>
      <c r="G29" s="11"/>
      <c r="H29" s="11"/>
      <c r="I29" s="11"/>
      <c r="J29" s="11"/>
      <c r="K29" s="11"/>
      <c r="L29" s="11"/>
      <c r="M29" s="11"/>
      <c r="N29" s="11"/>
      <c r="O29" s="11"/>
    </row>
    <row r="30" spans="1:15" ht="23.25" customHeight="1">
      <c r="A30" s="11"/>
      <c r="B30" s="11"/>
      <c r="C30" s="11"/>
      <c r="D30" s="11"/>
      <c r="E30" s="11"/>
      <c r="F30" s="11"/>
      <c r="G30" s="11"/>
      <c r="H30" s="11"/>
      <c r="I30" s="11"/>
      <c r="J30" s="11"/>
      <c r="K30" s="11"/>
      <c r="L30" s="11"/>
      <c r="M30" s="11"/>
      <c r="N30" s="11"/>
      <c r="O30" s="11"/>
    </row>
    <row r="31" spans="1:15" ht="23.25" customHeight="1">
      <c r="A31" s="11"/>
      <c r="B31" s="11"/>
      <c r="C31" s="11"/>
      <c r="D31" s="11"/>
      <c r="E31" s="11"/>
      <c r="F31" s="11"/>
      <c r="G31" s="11"/>
      <c r="H31" s="11"/>
      <c r="I31" s="11"/>
      <c r="J31" s="11"/>
      <c r="K31" s="11"/>
      <c r="L31" s="11"/>
      <c r="M31" s="11"/>
      <c r="N31" s="11"/>
      <c r="O31" s="11"/>
    </row>
    <row r="32" spans="1:15" ht="23.25" customHeight="1">
      <c r="A32" s="11"/>
      <c r="B32" s="11"/>
      <c r="C32" s="11"/>
      <c r="D32" s="11"/>
      <c r="E32" s="11"/>
      <c r="F32" s="11"/>
      <c r="G32" s="11"/>
      <c r="H32" s="11"/>
      <c r="I32" s="11"/>
      <c r="J32" s="11"/>
      <c r="K32" s="11"/>
      <c r="L32" s="11"/>
      <c r="M32" s="11"/>
      <c r="N32" s="11"/>
      <c r="O32" s="11"/>
    </row>
    <row r="33" spans="1:15" ht="23.25" customHeight="1">
      <c r="A33" s="11"/>
      <c r="B33" s="11"/>
      <c r="C33" s="11"/>
      <c r="D33" s="11"/>
      <c r="E33" s="11"/>
      <c r="F33" s="11"/>
      <c r="G33" s="11"/>
      <c r="H33" s="11"/>
      <c r="I33" s="11"/>
      <c r="J33" s="11"/>
      <c r="K33" s="11"/>
      <c r="L33" s="11"/>
      <c r="M33" s="11"/>
      <c r="N33" s="11"/>
      <c r="O33" s="11"/>
    </row>
    <row r="34" spans="1:15" ht="23.25" customHeight="1">
      <c r="A34" s="11"/>
      <c r="B34" s="11"/>
      <c r="C34" s="11"/>
      <c r="D34" s="11"/>
      <c r="E34" s="11"/>
      <c r="F34" s="11"/>
      <c r="G34" s="11"/>
      <c r="H34" s="11"/>
      <c r="I34" s="11"/>
      <c r="J34" s="11"/>
      <c r="K34" s="11"/>
      <c r="L34" s="11"/>
      <c r="M34" s="11"/>
      <c r="N34" s="11"/>
      <c r="O34" s="11"/>
    </row>
    <row r="35" spans="1:15" ht="23.25" customHeight="1">
      <c r="A35" s="11"/>
      <c r="B35" s="11"/>
      <c r="C35" s="11"/>
      <c r="D35" s="11"/>
      <c r="E35" s="11"/>
      <c r="F35" s="11"/>
      <c r="G35" s="11"/>
      <c r="H35" s="11"/>
      <c r="I35" s="11"/>
      <c r="J35" s="11"/>
      <c r="K35" s="11"/>
      <c r="L35" s="11"/>
      <c r="M35" s="11"/>
      <c r="N35" s="11"/>
      <c r="O35" s="11"/>
    </row>
    <row r="36" spans="1:15" ht="23.25" customHeight="1">
      <c r="A36" s="11"/>
      <c r="B36" s="11"/>
      <c r="C36" s="11"/>
      <c r="D36" s="11"/>
      <c r="E36" s="11"/>
      <c r="F36" s="11"/>
      <c r="G36" s="11"/>
      <c r="H36" s="11"/>
      <c r="I36" s="11"/>
      <c r="J36" s="11"/>
      <c r="K36" s="11"/>
      <c r="L36" s="11"/>
      <c r="M36" s="11"/>
      <c r="N36" s="11"/>
      <c r="O36" s="11"/>
    </row>
    <row r="37" spans="1:15" ht="23.25" customHeight="1">
      <c r="A37" s="11"/>
      <c r="B37" s="11"/>
      <c r="C37" s="11"/>
      <c r="D37" s="11"/>
      <c r="E37" s="11"/>
      <c r="F37" s="11"/>
      <c r="G37" s="11"/>
      <c r="H37" s="11"/>
      <c r="I37" s="11"/>
      <c r="J37" s="11"/>
      <c r="K37" s="11"/>
      <c r="L37" s="11"/>
      <c r="M37" s="11"/>
      <c r="N37" s="11"/>
      <c r="O37" s="11"/>
    </row>
    <row r="38" spans="1:15" ht="23.25" customHeight="1">
      <c r="A38" s="11"/>
      <c r="B38" s="11"/>
      <c r="C38" s="11"/>
      <c r="D38" s="11"/>
      <c r="E38" s="11"/>
      <c r="F38" s="11"/>
      <c r="G38" s="11"/>
      <c r="H38" s="11"/>
      <c r="I38" s="11"/>
      <c r="J38" s="11"/>
      <c r="K38" s="11"/>
      <c r="L38" s="11"/>
      <c r="M38" s="11"/>
      <c r="N38" s="11"/>
      <c r="O38" s="11"/>
    </row>
    <row r="39" spans="1:15" ht="23.25" customHeight="1">
      <c r="A39" s="11"/>
      <c r="B39" s="11"/>
      <c r="C39" s="11"/>
      <c r="D39" s="11"/>
      <c r="E39" s="11"/>
      <c r="F39" s="11"/>
      <c r="G39" s="11"/>
      <c r="H39" s="11"/>
      <c r="I39" s="11"/>
      <c r="J39" s="11"/>
      <c r="K39" s="11"/>
      <c r="L39" s="11"/>
      <c r="M39" s="11"/>
      <c r="N39" s="11"/>
      <c r="O39" s="11"/>
    </row>
    <row r="40" spans="1:15" ht="23.25" customHeight="1">
      <c r="A40" s="11"/>
      <c r="B40" s="11"/>
      <c r="C40" s="11"/>
      <c r="D40" s="11"/>
      <c r="E40" s="11"/>
      <c r="F40" s="11"/>
      <c r="G40" s="11"/>
      <c r="H40" s="11"/>
      <c r="I40" s="11"/>
      <c r="J40" s="11"/>
      <c r="K40" s="11"/>
      <c r="L40" s="11"/>
      <c r="M40" s="11"/>
      <c r="N40" s="11"/>
      <c r="O40" s="11"/>
    </row>
    <row r="41" spans="1:15" ht="23.25" customHeight="1">
      <c r="A41" s="11"/>
      <c r="B41" s="11"/>
      <c r="C41" s="11"/>
      <c r="D41" s="11"/>
      <c r="E41" s="11"/>
      <c r="F41" s="11"/>
      <c r="G41" s="11"/>
      <c r="H41" s="11"/>
      <c r="I41" s="11"/>
      <c r="J41" s="11"/>
      <c r="K41" s="11"/>
      <c r="L41" s="11"/>
      <c r="M41" s="11"/>
      <c r="N41" s="11"/>
      <c r="O41" s="11"/>
    </row>
    <row r="42" spans="1:15" ht="23.25" customHeight="1">
      <c r="A42" s="11"/>
      <c r="B42" s="11"/>
      <c r="C42" s="11"/>
      <c r="D42" s="11"/>
      <c r="E42" s="11"/>
      <c r="F42" s="11"/>
      <c r="G42" s="11"/>
      <c r="H42" s="11"/>
      <c r="I42" s="11"/>
      <c r="J42" s="11"/>
      <c r="K42" s="11"/>
      <c r="L42" s="11"/>
      <c r="M42" s="11"/>
      <c r="N42" s="11"/>
      <c r="O42" s="11"/>
    </row>
    <row r="43" spans="1:15" ht="23.25" customHeight="1">
      <c r="A43" s="11"/>
      <c r="B43" s="11"/>
      <c r="C43" s="11"/>
      <c r="D43" s="11"/>
      <c r="E43" s="11"/>
      <c r="F43" s="11"/>
      <c r="G43" s="11"/>
      <c r="H43" s="11"/>
      <c r="I43" s="11"/>
      <c r="J43" s="11"/>
      <c r="K43" s="11"/>
      <c r="L43" s="11"/>
      <c r="M43" s="11"/>
      <c r="N43" s="11"/>
      <c r="O43" s="11"/>
    </row>
    <row r="44" spans="1:15" ht="23.25" customHeight="1">
      <c r="A44" s="11"/>
      <c r="B44" s="11"/>
      <c r="C44" s="11"/>
      <c r="D44" s="11"/>
      <c r="E44" s="11"/>
      <c r="F44" s="11"/>
      <c r="G44" s="11"/>
      <c r="H44" s="11"/>
      <c r="I44" s="11"/>
      <c r="J44" s="11"/>
      <c r="K44" s="11"/>
      <c r="L44" s="11"/>
      <c r="M44" s="11"/>
      <c r="N44" s="11"/>
      <c r="O44" s="11"/>
    </row>
    <row r="45" spans="1:15" ht="23.25" customHeight="1">
      <c r="A45" s="11"/>
      <c r="B45" s="11"/>
      <c r="C45" s="11"/>
      <c r="D45" s="11"/>
      <c r="E45" s="11"/>
      <c r="F45" s="11"/>
      <c r="G45" s="11"/>
      <c r="H45" s="11"/>
      <c r="I45" s="11"/>
      <c r="J45" s="11"/>
      <c r="K45" s="11"/>
      <c r="L45" s="11"/>
      <c r="M45" s="11"/>
      <c r="N45" s="11"/>
      <c r="O45" s="11"/>
    </row>
    <row r="46" spans="1:15" ht="23.25" customHeight="1">
      <c r="A46" s="11"/>
      <c r="B46" s="11"/>
      <c r="C46" s="11"/>
      <c r="D46" s="11"/>
      <c r="E46" s="11"/>
      <c r="F46" s="11"/>
      <c r="G46" s="11"/>
      <c r="H46" s="11"/>
      <c r="I46" s="11"/>
      <c r="J46" s="11"/>
      <c r="K46" s="11"/>
      <c r="L46" s="11"/>
      <c r="M46" s="11"/>
      <c r="N46" s="11"/>
      <c r="O46" s="11"/>
    </row>
    <row r="47" spans="1:15" ht="23.25" customHeight="1">
      <c r="A47" s="11"/>
      <c r="B47" s="11"/>
      <c r="C47" s="11"/>
      <c r="D47" s="11"/>
      <c r="E47" s="11"/>
      <c r="F47" s="11"/>
      <c r="G47" s="11"/>
      <c r="H47" s="11"/>
      <c r="I47" s="11"/>
      <c r="J47" s="11"/>
      <c r="K47" s="11"/>
      <c r="L47" s="11"/>
      <c r="M47" s="11"/>
      <c r="N47" s="11"/>
      <c r="O47" s="11"/>
    </row>
    <row r="48" spans="1:15" ht="23.25" customHeight="1">
      <c r="A48" s="11"/>
      <c r="B48" s="11"/>
      <c r="C48" s="11"/>
      <c r="D48" s="11"/>
      <c r="E48" s="11"/>
      <c r="F48" s="11"/>
      <c r="G48" s="11"/>
      <c r="H48" s="11"/>
      <c r="I48" s="11"/>
      <c r="J48" s="11"/>
      <c r="K48" s="11"/>
      <c r="L48" s="11"/>
      <c r="M48" s="11"/>
      <c r="N48" s="11"/>
      <c r="O48" s="11"/>
    </row>
    <row r="49" spans="1:15" ht="23.25" customHeight="1">
      <c r="A49" s="11"/>
      <c r="B49" s="11"/>
      <c r="C49" s="11"/>
      <c r="D49" s="11"/>
      <c r="E49" s="11"/>
      <c r="F49" s="11"/>
      <c r="G49" s="11"/>
      <c r="H49" s="11"/>
      <c r="I49" s="11"/>
      <c r="J49" s="11"/>
      <c r="K49" s="11"/>
      <c r="L49" s="11"/>
      <c r="M49" s="11"/>
      <c r="N49" s="11"/>
      <c r="O49" s="11"/>
    </row>
    <row r="50" spans="1:15" ht="23.25" customHeight="1">
      <c r="A50" s="11"/>
      <c r="B50" s="11"/>
      <c r="C50" s="11"/>
      <c r="D50" s="11"/>
      <c r="E50" s="11"/>
      <c r="F50" s="11"/>
      <c r="G50" s="11"/>
      <c r="H50" s="11"/>
      <c r="I50" s="11"/>
      <c r="J50" s="11"/>
      <c r="K50" s="11"/>
      <c r="L50" s="11"/>
      <c r="M50" s="11"/>
      <c r="N50" s="11"/>
      <c r="O50" s="11"/>
    </row>
    <row r="51" spans="1:15" ht="23.25" customHeight="1">
      <c r="A51" s="11"/>
      <c r="B51" s="11"/>
      <c r="C51" s="11"/>
      <c r="D51" s="11"/>
      <c r="E51" s="11"/>
      <c r="F51" s="11"/>
      <c r="G51" s="11"/>
      <c r="H51" s="11"/>
      <c r="I51" s="11"/>
      <c r="J51" s="11"/>
      <c r="K51" s="11"/>
      <c r="L51" s="11"/>
      <c r="M51" s="11"/>
      <c r="N51" s="11"/>
      <c r="O51" s="11"/>
    </row>
    <row r="52" spans="1:15" ht="23.25" customHeight="1">
      <c r="A52" s="11"/>
      <c r="B52" s="11"/>
      <c r="C52" s="11"/>
      <c r="D52" s="11"/>
      <c r="E52" s="11"/>
      <c r="F52" s="11"/>
      <c r="G52" s="11"/>
      <c r="H52" s="11"/>
      <c r="I52" s="11"/>
      <c r="J52" s="11"/>
      <c r="K52" s="11"/>
      <c r="L52" s="11"/>
      <c r="M52" s="11"/>
      <c r="N52" s="11"/>
      <c r="O52" s="11"/>
    </row>
    <row r="53" spans="1:15" ht="23.25" customHeight="1">
      <c r="A53" s="11"/>
      <c r="B53" s="11"/>
      <c r="C53" s="11"/>
      <c r="D53" s="11"/>
      <c r="E53" s="11"/>
      <c r="F53" s="11"/>
      <c r="G53" s="11"/>
      <c r="H53" s="11"/>
      <c r="I53" s="11"/>
      <c r="J53" s="11"/>
      <c r="K53" s="11"/>
      <c r="L53" s="11"/>
      <c r="M53" s="11"/>
      <c r="N53" s="11"/>
      <c r="O53" s="11"/>
    </row>
    <row r="54" spans="1:15" ht="23.25" customHeight="1">
      <c r="A54" s="11"/>
      <c r="B54" s="11"/>
      <c r="C54" s="11"/>
      <c r="D54" s="11"/>
      <c r="E54" s="11"/>
      <c r="F54" s="11"/>
      <c r="G54" s="11"/>
      <c r="H54" s="11"/>
      <c r="I54" s="11"/>
      <c r="J54" s="11"/>
      <c r="K54" s="11"/>
      <c r="L54" s="11"/>
      <c r="M54" s="11"/>
      <c r="N54" s="11"/>
      <c r="O54" s="11"/>
    </row>
    <row r="55" spans="1:15" ht="23.25" customHeight="1">
      <c r="A55" s="11"/>
      <c r="B55" s="11"/>
      <c r="C55" s="11"/>
      <c r="D55" s="11"/>
      <c r="E55" s="11"/>
      <c r="F55" s="11"/>
      <c r="G55" s="11"/>
      <c r="H55" s="11"/>
      <c r="I55" s="11"/>
      <c r="J55" s="11"/>
      <c r="K55" s="11"/>
      <c r="L55" s="11"/>
      <c r="M55" s="11"/>
      <c r="N55" s="11"/>
      <c r="O55" s="11"/>
    </row>
    <row r="56" spans="1:15" ht="23.25" customHeight="1">
      <c r="A56" s="11"/>
      <c r="B56" s="11"/>
      <c r="C56" s="11"/>
      <c r="D56" s="11"/>
      <c r="E56" s="11"/>
      <c r="F56" s="11"/>
      <c r="G56" s="11"/>
      <c r="H56" s="11"/>
      <c r="I56" s="11"/>
      <c r="J56" s="11"/>
      <c r="K56" s="11"/>
      <c r="L56" s="11"/>
      <c r="M56" s="11"/>
      <c r="N56" s="11"/>
      <c r="O56" s="11"/>
    </row>
    <row r="57" spans="1:15" ht="23.25" customHeight="1">
      <c r="A57" s="11"/>
      <c r="B57" s="11"/>
      <c r="C57" s="11"/>
      <c r="D57" s="11"/>
      <c r="E57" s="11"/>
      <c r="F57" s="11"/>
      <c r="G57" s="11"/>
      <c r="H57" s="11"/>
      <c r="I57" s="11"/>
      <c r="J57" s="11"/>
      <c r="K57" s="11"/>
      <c r="L57" s="11"/>
      <c r="M57" s="11"/>
      <c r="N57" s="11"/>
      <c r="O57" s="11"/>
    </row>
    <row r="58" spans="1:15" ht="23.25" customHeight="1">
      <c r="A58" s="11"/>
      <c r="B58" s="11"/>
      <c r="C58" s="11"/>
      <c r="D58" s="11"/>
      <c r="E58" s="11"/>
      <c r="F58" s="11"/>
      <c r="G58" s="11"/>
      <c r="H58" s="11"/>
      <c r="I58" s="11"/>
      <c r="J58" s="11"/>
      <c r="K58" s="11"/>
      <c r="L58" s="11"/>
      <c r="M58" s="11"/>
      <c r="N58" s="11"/>
      <c r="O58" s="11"/>
    </row>
    <row r="59" spans="1:15" ht="23.25" customHeight="1">
      <c r="A59" s="11"/>
      <c r="B59" s="11"/>
      <c r="C59" s="11"/>
      <c r="D59" s="11"/>
      <c r="E59" s="11"/>
      <c r="F59" s="11"/>
      <c r="G59" s="11"/>
      <c r="H59" s="11"/>
      <c r="I59" s="11"/>
      <c r="J59" s="11"/>
      <c r="K59" s="11"/>
      <c r="L59" s="11"/>
      <c r="M59" s="11"/>
      <c r="N59" s="11"/>
      <c r="O59" s="11"/>
    </row>
    <row r="60" spans="1:15" ht="23.25" customHeight="1">
      <c r="A60" s="11"/>
      <c r="B60" s="11"/>
      <c r="C60" s="11"/>
      <c r="D60" s="11"/>
      <c r="E60" s="11"/>
      <c r="F60" s="11"/>
      <c r="G60" s="11"/>
      <c r="H60" s="11"/>
      <c r="I60" s="11"/>
      <c r="J60" s="11"/>
      <c r="K60" s="11"/>
      <c r="L60" s="11"/>
      <c r="M60" s="11"/>
      <c r="N60" s="11"/>
      <c r="O60" s="11"/>
    </row>
    <row r="61" spans="1:15" ht="23.25" customHeight="1">
      <c r="A61" s="11"/>
      <c r="B61" s="11"/>
      <c r="C61" s="11"/>
      <c r="D61" s="11"/>
      <c r="E61" s="11"/>
      <c r="F61" s="11"/>
      <c r="G61" s="11"/>
      <c r="H61" s="11"/>
      <c r="I61" s="11"/>
      <c r="J61" s="11"/>
      <c r="K61" s="11"/>
      <c r="L61" s="11"/>
      <c r="M61" s="11"/>
      <c r="N61" s="11"/>
      <c r="O61" s="11"/>
    </row>
    <row r="62" spans="1:15" ht="23.25" customHeight="1">
      <c r="A62" s="11"/>
      <c r="B62" s="11"/>
      <c r="C62" s="11"/>
      <c r="D62" s="11"/>
      <c r="E62" s="11"/>
      <c r="F62" s="11"/>
      <c r="G62" s="11"/>
      <c r="H62" s="11"/>
      <c r="I62" s="11"/>
      <c r="J62" s="11"/>
      <c r="K62" s="11"/>
      <c r="L62" s="11"/>
      <c r="M62" s="11"/>
      <c r="N62" s="11"/>
      <c r="O62" s="11"/>
    </row>
    <row r="63" spans="1:15" ht="23.25" customHeight="1">
      <c r="A63" s="11"/>
      <c r="B63" s="11"/>
      <c r="C63" s="11"/>
      <c r="D63" s="11"/>
      <c r="E63" s="11"/>
      <c r="F63" s="11"/>
      <c r="G63" s="11"/>
      <c r="H63" s="11"/>
      <c r="I63" s="11"/>
      <c r="J63" s="11"/>
      <c r="K63" s="11"/>
      <c r="L63" s="11"/>
      <c r="M63" s="11"/>
      <c r="N63" s="11"/>
      <c r="O63" s="11"/>
    </row>
    <row r="64" spans="1:15" ht="23.25" customHeight="1">
      <c r="A64" s="11"/>
      <c r="B64" s="11"/>
      <c r="C64" s="11"/>
      <c r="D64" s="11"/>
      <c r="E64" s="11"/>
      <c r="F64" s="11"/>
      <c r="G64" s="11"/>
      <c r="H64" s="11"/>
      <c r="I64" s="11"/>
      <c r="J64" s="11"/>
      <c r="K64" s="11"/>
      <c r="L64" s="11"/>
      <c r="M64" s="11"/>
      <c r="N64" s="11"/>
      <c r="O64" s="11"/>
    </row>
    <row r="65" spans="1:15" ht="23.25" customHeight="1">
      <c r="A65" s="11"/>
      <c r="B65" s="11"/>
      <c r="C65" s="11"/>
      <c r="D65" s="11"/>
      <c r="E65" s="11"/>
      <c r="F65" s="11"/>
      <c r="G65" s="11"/>
      <c r="H65" s="11"/>
      <c r="I65" s="11"/>
      <c r="J65" s="11"/>
      <c r="K65" s="11"/>
      <c r="L65" s="11"/>
      <c r="M65" s="11"/>
      <c r="N65" s="11"/>
      <c r="O65" s="11"/>
    </row>
    <row r="66" spans="1:15" ht="23.25" customHeight="1">
      <c r="A66" s="11"/>
      <c r="B66" s="11"/>
      <c r="C66" s="11"/>
      <c r="D66" s="11"/>
      <c r="E66" s="11"/>
      <c r="F66" s="11"/>
      <c r="G66" s="11"/>
      <c r="H66" s="11"/>
      <c r="I66" s="11"/>
      <c r="J66" s="11"/>
      <c r="K66" s="11"/>
      <c r="L66" s="11"/>
      <c r="M66" s="11"/>
      <c r="N66" s="11"/>
      <c r="O66" s="11"/>
    </row>
    <row r="67" spans="1:15" ht="23.25" customHeight="1">
      <c r="A67" s="11"/>
      <c r="B67" s="11"/>
      <c r="C67" s="11"/>
      <c r="D67" s="11"/>
      <c r="E67" s="11"/>
      <c r="F67" s="11"/>
      <c r="G67" s="11"/>
      <c r="H67" s="11"/>
      <c r="I67" s="11"/>
      <c r="J67" s="11"/>
      <c r="K67" s="11"/>
      <c r="L67" s="11"/>
      <c r="M67" s="11"/>
      <c r="N67" s="11"/>
      <c r="O67" s="11"/>
    </row>
    <row r="68" spans="1:15" ht="23.25" customHeight="1">
      <c r="A68" s="11"/>
      <c r="B68" s="11"/>
      <c r="C68" s="11"/>
      <c r="D68" s="11"/>
      <c r="E68" s="11"/>
      <c r="F68" s="11"/>
      <c r="G68" s="11"/>
      <c r="H68" s="11"/>
      <c r="I68" s="11"/>
      <c r="J68" s="11"/>
      <c r="K68" s="11"/>
      <c r="L68" s="11"/>
      <c r="M68" s="11"/>
      <c r="N68" s="11"/>
      <c r="O68" s="11"/>
    </row>
    <row r="69" spans="1:15" ht="23.25" customHeight="1">
      <c r="A69" s="11"/>
      <c r="B69" s="11"/>
      <c r="C69" s="11"/>
      <c r="D69" s="11"/>
      <c r="E69" s="11"/>
      <c r="F69" s="11"/>
      <c r="G69" s="11"/>
      <c r="H69" s="11"/>
      <c r="I69" s="11"/>
      <c r="J69" s="11"/>
      <c r="K69" s="11"/>
      <c r="L69" s="11"/>
      <c r="M69" s="11"/>
      <c r="N69" s="11"/>
      <c r="O69" s="11"/>
    </row>
    <row r="70" spans="1:15" ht="23.25" customHeight="1">
      <c r="A70" s="11"/>
      <c r="B70" s="11"/>
      <c r="C70" s="11"/>
      <c r="D70" s="11"/>
      <c r="E70" s="11"/>
      <c r="F70" s="11"/>
      <c r="G70" s="11"/>
      <c r="H70" s="11"/>
      <c r="I70" s="11"/>
      <c r="J70" s="11"/>
      <c r="K70" s="11"/>
      <c r="L70" s="11"/>
      <c r="M70" s="11"/>
      <c r="N70" s="11"/>
      <c r="O70" s="11"/>
    </row>
    <row r="71" spans="1:15" ht="23.25" customHeight="1">
      <c r="A71" s="11"/>
      <c r="B71" s="11"/>
      <c r="C71" s="11"/>
      <c r="D71" s="11"/>
      <c r="E71" s="11"/>
      <c r="F71" s="11"/>
      <c r="G71" s="11"/>
      <c r="H71" s="11"/>
      <c r="I71" s="11"/>
      <c r="J71" s="11"/>
      <c r="K71" s="11"/>
      <c r="L71" s="11"/>
      <c r="M71" s="11"/>
      <c r="N71" s="11"/>
      <c r="O71" s="11"/>
    </row>
    <row r="72" spans="1:15" ht="23.25" customHeight="1">
      <c r="A72" s="11"/>
      <c r="B72" s="11"/>
      <c r="C72" s="11"/>
      <c r="D72" s="11"/>
      <c r="E72" s="11"/>
      <c r="F72" s="11"/>
      <c r="G72" s="11"/>
      <c r="H72" s="11"/>
      <c r="I72" s="11"/>
      <c r="J72" s="11"/>
      <c r="K72" s="11"/>
      <c r="L72" s="11"/>
      <c r="M72" s="11"/>
      <c r="N72" s="11"/>
      <c r="O72" s="11"/>
    </row>
  </sheetData>
  <mergeCells count="19">
    <mergeCell ref="C1:M1"/>
    <mergeCell ref="A3:B3"/>
    <mergeCell ref="A4:B4"/>
    <mergeCell ref="F14:J14"/>
    <mergeCell ref="J5:N5"/>
    <mergeCell ref="A7:B7"/>
    <mergeCell ref="A20:B20"/>
    <mergeCell ref="B22:G22"/>
    <mergeCell ref="G24:J24"/>
    <mergeCell ref="A8:B8"/>
    <mergeCell ref="F6:J6"/>
    <mergeCell ref="A11:B11"/>
    <mergeCell ref="A12:B12"/>
    <mergeCell ref="A18:B18"/>
    <mergeCell ref="A19:B19"/>
    <mergeCell ref="A13:B13"/>
    <mergeCell ref="F10:J10"/>
    <mergeCell ref="A16:B16"/>
    <mergeCell ref="A17:B17"/>
  </mergeCells>
  <phoneticPr fontId="18"/>
  <printOptions horizontalCentered="1"/>
  <pageMargins left="0.59055118110236227" right="0.59055118110236227" top="0.59" bottom="0.69" header="0.51181102362204722" footer="0.51181102362204722"/>
  <pageSetup paperSize="9" orientation="portrait"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28"/>
  <sheetViews>
    <sheetView view="pageBreakPreview" zoomScale="60" zoomScaleNormal="85" workbookViewId="0">
      <selection activeCell="X7" sqref="X7"/>
    </sheetView>
  </sheetViews>
  <sheetFormatPr defaultColWidth="5.75" defaultRowHeight="13.5"/>
  <cols>
    <col min="1" max="16384" width="5.75" style="1"/>
  </cols>
  <sheetData>
    <row r="1" spans="1:15" ht="18.75">
      <c r="D1" s="139" t="s">
        <v>132</v>
      </c>
      <c r="E1" s="139"/>
      <c r="F1" s="139"/>
      <c r="G1" s="139"/>
      <c r="H1" s="139"/>
      <c r="I1" s="139"/>
      <c r="J1" s="139"/>
      <c r="K1" s="139"/>
      <c r="L1" s="139"/>
    </row>
    <row r="2" spans="1:15" ht="55.5" customHeight="1"/>
    <row r="3" spans="1:15" ht="24" customHeight="1">
      <c r="B3" s="155" t="s">
        <v>446</v>
      </c>
      <c r="C3" s="155"/>
      <c r="E3" s="26" t="str">
        <f>MID(入力表!C2,1,20)</f>
        <v>■■■業務委託</v>
      </c>
      <c r="L3" s="38"/>
      <c r="M3" s="38"/>
      <c r="N3" s="38"/>
      <c r="O3" s="38"/>
    </row>
    <row r="4" spans="1:15" ht="24" customHeight="1">
      <c r="B4" s="155"/>
      <c r="C4" s="155"/>
      <c r="E4" s="27" t="str">
        <f>MID(入力表!C2,21,40)</f>
        <v/>
      </c>
    </row>
    <row r="5" spans="1:15" ht="36" customHeight="1"/>
    <row r="6" spans="1:15" ht="36" customHeight="1">
      <c r="B6" s="20" t="s">
        <v>179</v>
      </c>
      <c r="C6" s="14" t="s">
        <v>438</v>
      </c>
      <c r="D6" s="28" t="s">
        <v>180</v>
      </c>
      <c r="E6" s="154">
        <f>入力表!C4</f>
        <v>45020</v>
      </c>
      <c r="F6" s="154"/>
      <c r="G6" s="154"/>
      <c r="H6" s="154"/>
      <c r="I6" s="140" t="s">
        <v>168</v>
      </c>
      <c r="J6" s="140"/>
      <c r="K6" s="140"/>
      <c r="L6" s="140"/>
      <c r="M6" s="140"/>
    </row>
    <row r="7" spans="1:15" ht="102" customHeight="1"/>
    <row r="8" spans="1:15" ht="36" customHeight="1">
      <c r="J8" s="138">
        <f>入力表!C4</f>
        <v>45020</v>
      </c>
      <c r="K8" s="138"/>
      <c r="L8" s="138"/>
      <c r="M8" s="138"/>
    </row>
    <row r="9" spans="1:15" ht="36" customHeight="1"/>
    <row r="10" spans="1:15" ht="36" customHeight="1">
      <c r="B10" s="143" t="str">
        <f>IF(入力表!$C$6="","",VLOOKUP(入力表!$C$6,入力表!$C$6:$I$7,2,TRUE))</f>
        <v>池田市長　　瀧　澤　智　子</v>
      </c>
      <c r="C10" s="143"/>
      <c r="D10" s="143"/>
      <c r="E10" s="143"/>
      <c r="F10" s="143"/>
      <c r="H10" s="39" t="s">
        <v>436</v>
      </c>
    </row>
    <row r="11" spans="1:15" ht="18" customHeight="1"/>
    <row r="12" spans="1:15" ht="24" customHeight="1">
      <c r="B12" s="13"/>
    </row>
    <row r="13" spans="1:15" ht="64.5" customHeight="1">
      <c r="A13" s="70"/>
      <c r="B13" s="70"/>
      <c r="C13" s="70"/>
      <c r="D13" s="70"/>
      <c r="E13" s="70"/>
      <c r="F13" s="70"/>
      <c r="G13" s="70"/>
      <c r="H13" s="70"/>
      <c r="I13" s="70"/>
      <c r="J13" s="70"/>
      <c r="K13" s="70"/>
      <c r="L13" s="70"/>
      <c r="M13" s="70"/>
      <c r="N13" s="70"/>
      <c r="O13" s="70"/>
    </row>
    <row r="14" spans="1:15" ht="31.5" customHeight="1">
      <c r="A14" s="70"/>
      <c r="B14" s="70"/>
      <c r="C14" s="73"/>
      <c r="D14" s="73"/>
      <c r="E14" s="152" t="s">
        <v>337</v>
      </c>
      <c r="F14" s="152"/>
      <c r="G14" s="152"/>
      <c r="H14" s="70"/>
      <c r="I14" s="70"/>
      <c r="J14" s="70"/>
      <c r="K14" s="70"/>
      <c r="L14" s="70"/>
      <c r="M14" s="70"/>
      <c r="N14" s="70"/>
      <c r="O14" s="70"/>
    </row>
    <row r="15" spans="1:15" ht="31.5" customHeight="1">
      <c r="A15" s="70"/>
      <c r="B15" s="70"/>
      <c r="C15" s="153" t="s">
        <v>340</v>
      </c>
      <c r="D15" s="153"/>
      <c r="E15" s="152" t="s">
        <v>321</v>
      </c>
      <c r="F15" s="152"/>
      <c r="G15" s="152"/>
      <c r="H15" s="70"/>
      <c r="I15" s="70"/>
      <c r="J15" s="70"/>
      <c r="K15" s="70"/>
      <c r="L15" s="70"/>
      <c r="M15" s="70"/>
      <c r="N15" s="70"/>
      <c r="O15" s="70"/>
    </row>
    <row r="16" spans="1:15" ht="31.5" customHeight="1">
      <c r="A16" s="70"/>
      <c r="B16" s="70"/>
      <c r="C16" s="73"/>
      <c r="D16" s="73"/>
      <c r="E16" s="152" t="s">
        <v>131</v>
      </c>
      <c r="F16" s="152"/>
      <c r="G16" s="152"/>
      <c r="H16" s="70"/>
      <c r="I16" s="70"/>
      <c r="J16" s="70"/>
      <c r="K16" s="70"/>
      <c r="L16" s="70"/>
      <c r="M16" s="70"/>
      <c r="N16" s="70"/>
      <c r="O16" s="73" t="s">
        <v>5</v>
      </c>
    </row>
    <row r="17" spans="14:14" ht="36" customHeight="1"/>
    <row r="18" spans="14:14" ht="36" customHeight="1"/>
    <row r="19" spans="14:14" ht="36" customHeight="1"/>
    <row r="20" spans="14:14" ht="36" customHeight="1"/>
    <row r="21" spans="14:14" ht="36" customHeight="1"/>
    <row r="22" spans="14:14" ht="36" customHeight="1"/>
    <row r="23" spans="14:14" ht="36" customHeight="1"/>
    <row r="24" spans="14:14" ht="36" customHeight="1"/>
    <row r="25" spans="14:14" ht="36" customHeight="1">
      <c r="N25" s="34"/>
    </row>
    <row r="26" spans="14:14" ht="36" customHeight="1"/>
    <row r="27" spans="14:14" ht="36" customHeight="1"/>
    <row r="28" spans="14:14" ht="36" customHeight="1"/>
  </sheetData>
  <mergeCells count="10">
    <mergeCell ref="E16:G16"/>
    <mergeCell ref="C15:D15"/>
    <mergeCell ref="D1:L1"/>
    <mergeCell ref="E6:H6"/>
    <mergeCell ref="I6:M6"/>
    <mergeCell ref="B3:C4"/>
    <mergeCell ref="J8:M8"/>
    <mergeCell ref="E14:G14"/>
    <mergeCell ref="E15:G15"/>
    <mergeCell ref="B10:F10"/>
  </mergeCells>
  <phoneticPr fontId="18"/>
  <printOptions horizontalCentered="1"/>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Y30"/>
  <sheetViews>
    <sheetView view="pageBreakPreview" zoomScaleNormal="100" zoomScaleSheetLayoutView="100" workbookViewId="0">
      <selection activeCell="R7" sqref="R7"/>
    </sheetView>
  </sheetViews>
  <sheetFormatPr defaultColWidth="5.25" defaultRowHeight="14.25"/>
  <cols>
    <col min="1" max="16384" width="5.25" style="13"/>
  </cols>
  <sheetData>
    <row r="1" spans="1:25" ht="18.75">
      <c r="E1" s="168" t="s">
        <v>439</v>
      </c>
      <c r="F1" s="168"/>
      <c r="G1" s="168"/>
      <c r="H1" s="168"/>
      <c r="I1" s="168"/>
      <c r="J1" s="168"/>
      <c r="K1" s="169"/>
      <c r="L1" s="169"/>
    </row>
    <row r="2" spans="1:25" ht="33.75" customHeight="1"/>
    <row r="3" spans="1:25">
      <c r="A3" s="72"/>
      <c r="B3" s="72"/>
      <c r="C3" s="72"/>
      <c r="D3" s="72"/>
      <c r="E3" s="72"/>
      <c r="F3" s="72"/>
      <c r="G3" s="72"/>
      <c r="H3" s="72"/>
      <c r="I3" s="72"/>
      <c r="J3" s="72"/>
      <c r="K3" s="72"/>
      <c r="L3" s="74"/>
      <c r="M3" s="74"/>
      <c r="N3" s="74"/>
      <c r="O3" s="74"/>
      <c r="P3" s="75" t="s">
        <v>850</v>
      </c>
    </row>
    <row r="4" spans="1:25" ht="24.75" customHeight="1"/>
    <row r="5" spans="1:25" ht="23.25" customHeight="1">
      <c r="A5" s="183" t="str">
        <f>IF(入力表!$C$6="","",VLOOKUP(入力表!$C$6,入力表!$C$6:$I$7,2,TRUE))</f>
        <v>池田市長　　瀧　澤　智　子</v>
      </c>
      <c r="B5" s="183"/>
      <c r="C5" s="183"/>
      <c r="D5" s="183"/>
      <c r="E5" s="183"/>
      <c r="F5" s="1"/>
      <c r="G5" s="39" t="s">
        <v>436</v>
      </c>
    </row>
    <row r="6" spans="1:25" ht="12.75" customHeight="1">
      <c r="A6" s="1"/>
      <c r="B6" s="1"/>
      <c r="C6" s="36"/>
      <c r="D6" s="1"/>
      <c r="E6" s="1"/>
      <c r="F6" s="1"/>
      <c r="G6" s="1"/>
    </row>
    <row r="7" spans="1:25" ht="30" customHeight="1">
      <c r="F7" s="72"/>
      <c r="G7" s="72"/>
      <c r="H7" s="72"/>
      <c r="I7" s="72"/>
      <c r="J7" s="72"/>
      <c r="K7" s="72"/>
      <c r="L7" s="72"/>
      <c r="M7" s="72"/>
      <c r="N7" s="72"/>
      <c r="O7" s="72"/>
      <c r="P7" s="72"/>
    </row>
    <row r="8" spans="1:25" ht="23.25" customHeight="1">
      <c r="F8" s="76"/>
      <c r="G8" s="72"/>
      <c r="H8" s="152" t="s">
        <v>337</v>
      </c>
      <c r="I8" s="152"/>
      <c r="J8" s="152"/>
      <c r="K8" s="72"/>
      <c r="L8" s="72"/>
      <c r="M8" s="72"/>
      <c r="N8" s="72"/>
      <c r="O8" s="72"/>
      <c r="P8" s="72"/>
      <c r="W8" s="32"/>
      <c r="X8" s="32"/>
      <c r="Y8" s="32"/>
    </row>
    <row r="9" spans="1:25" ht="23.25" customHeight="1">
      <c r="F9" s="153" t="s">
        <v>340</v>
      </c>
      <c r="G9" s="153"/>
      <c r="H9" s="152" t="s">
        <v>321</v>
      </c>
      <c r="I9" s="152"/>
      <c r="J9" s="152"/>
      <c r="K9" s="72"/>
      <c r="L9" s="72"/>
      <c r="M9" s="72"/>
      <c r="N9" s="72"/>
      <c r="O9" s="72"/>
      <c r="P9" s="72"/>
      <c r="W9" s="32"/>
      <c r="X9" s="32"/>
      <c r="Y9" s="32"/>
    </row>
    <row r="10" spans="1:25" ht="23.25" customHeight="1">
      <c r="F10" s="72"/>
      <c r="G10" s="72"/>
      <c r="H10" s="152" t="s">
        <v>131</v>
      </c>
      <c r="I10" s="152"/>
      <c r="J10" s="152"/>
      <c r="K10" s="72"/>
      <c r="L10" s="72"/>
      <c r="M10" s="72"/>
      <c r="N10" s="72"/>
      <c r="O10" s="72"/>
      <c r="P10" s="77" t="s">
        <v>253</v>
      </c>
      <c r="W10" s="32"/>
      <c r="X10" s="32"/>
      <c r="Y10" s="32"/>
    </row>
    <row r="11" spans="1:25">
      <c r="F11" s="72"/>
      <c r="G11" s="72"/>
      <c r="H11" s="72"/>
      <c r="I11" s="72"/>
      <c r="J11" s="72"/>
      <c r="K11" s="72"/>
      <c r="L11" s="72"/>
      <c r="M11" s="72"/>
      <c r="N11" s="72"/>
      <c r="O11" s="72"/>
      <c r="P11" s="72"/>
    </row>
    <row r="12" spans="1:25">
      <c r="F12" s="72"/>
      <c r="G12" s="72"/>
      <c r="H12" s="72"/>
      <c r="I12" s="72"/>
      <c r="J12" s="72"/>
      <c r="K12" s="72"/>
      <c r="L12" s="72"/>
      <c r="M12" s="72"/>
      <c r="N12" s="72"/>
      <c r="O12" s="72"/>
      <c r="P12" s="72"/>
    </row>
    <row r="13" spans="1:25">
      <c r="F13" s="72"/>
      <c r="G13" s="72"/>
      <c r="H13" s="72"/>
      <c r="I13" s="72"/>
      <c r="J13" s="72"/>
      <c r="K13" s="72"/>
      <c r="L13" s="72"/>
      <c r="M13" s="72"/>
      <c r="N13" s="72"/>
      <c r="O13" s="72"/>
      <c r="P13" s="72"/>
    </row>
    <row r="14" spans="1:25">
      <c r="F14" s="72"/>
      <c r="G14" s="72"/>
      <c r="H14" s="72"/>
      <c r="I14" s="72"/>
      <c r="J14" s="72"/>
      <c r="K14" s="72"/>
      <c r="L14" s="72"/>
      <c r="M14" s="72"/>
      <c r="N14" s="72"/>
      <c r="O14" s="72"/>
      <c r="P14" s="72"/>
    </row>
    <row r="15" spans="1:25">
      <c r="B15" s="18"/>
      <c r="C15" s="33"/>
      <c r="D15" s="33"/>
      <c r="E15" s="33"/>
      <c r="F15" s="78"/>
      <c r="G15" s="78"/>
      <c r="H15" s="79"/>
      <c r="I15" s="79"/>
      <c r="J15" s="72"/>
      <c r="K15" s="72"/>
      <c r="L15" s="72"/>
      <c r="M15" s="72"/>
      <c r="N15" s="72"/>
      <c r="O15" s="72"/>
      <c r="P15" s="72"/>
    </row>
    <row r="16" spans="1:25">
      <c r="B16" s="18" t="s">
        <v>440</v>
      </c>
    </row>
    <row r="17" spans="1:16" ht="23.25" customHeight="1"/>
    <row r="18" spans="1:16" ht="47.25" customHeight="1">
      <c r="A18" s="170" t="s">
        <v>271</v>
      </c>
      <c r="B18" s="170"/>
      <c r="C18" s="170"/>
      <c r="D18" s="170"/>
      <c r="E18" s="170"/>
      <c r="F18" s="170"/>
      <c r="G18" s="170"/>
      <c r="H18" s="170"/>
      <c r="I18" s="170"/>
      <c r="J18" s="170"/>
      <c r="K18" s="170"/>
      <c r="L18" s="170"/>
      <c r="M18" s="170"/>
      <c r="N18" s="170"/>
      <c r="O18" s="170"/>
      <c r="P18" s="170"/>
    </row>
    <row r="19" spans="1:16">
      <c r="B19" s="171" t="s">
        <v>441</v>
      </c>
      <c r="C19" s="172"/>
      <c r="D19" s="173"/>
      <c r="E19" s="177" t="str">
        <f>MID(入力表!C2,1,50)</f>
        <v>■■■業務委託</v>
      </c>
      <c r="F19" s="178"/>
      <c r="G19" s="178"/>
      <c r="H19" s="178"/>
      <c r="I19" s="178"/>
      <c r="J19" s="178"/>
      <c r="K19" s="178"/>
      <c r="L19" s="178"/>
      <c r="M19" s="178"/>
      <c r="N19" s="178"/>
      <c r="O19" s="179"/>
    </row>
    <row r="20" spans="1:16" ht="18.75" customHeight="1">
      <c r="B20" s="174"/>
      <c r="C20" s="175"/>
      <c r="D20" s="176"/>
      <c r="E20" s="180"/>
      <c r="F20" s="181"/>
      <c r="G20" s="181"/>
      <c r="H20" s="181"/>
      <c r="I20" s="181"/>
      <c r="J20" s="181"/>
      <c r="K20" s="181"/>
      <c r="L20" s="181"/>
      <c r="M20" s="181"/>
      <c r="N20" s="181"/>
      <c r="O20" s="182"/>
    </row>
    <row r="21" spans="1:16" ht="37.5" customHeight="1">
      <c r="B21" s="161" t="s">
        <v>442</v>
      </c>
      <c r="C21" s="161"/>
      <c r="D21" s="162"/>
      <c r="E21" s="177" t="str">
        <f>入力表!C3</f>
        <v>池田市■■■〇丁目〇番〇号</v>
      </c>
      <c r="F21" s="178"/>
      <c r="G21" s="178"/>
      <c r="H21" s="178"/>
      <c r="I21" s="178"/>
      <c r="J21" s="178"/>
      <c r="K21" s="178"/>
      <c r="L21" s="178"/>
      <c r="M21" s="178"/>
      <c r="N21" s="178"/>
      <c r="O21" s="179"/>
    </row>
    <row r="22" spans="1:16" ht="37.5" customHeight="1">
      <c r="B22" s="161" t="s">
        <v>235</v>
      </c>
      <c r="C22" s="161"/>
      <c r="D22" s="162"/>
      <c r="E22" s="160"/>
      <c r="F22" s="160"/>
      <c r="G22" s="160"/>
      <c r="H22" s="160"/>
      <c r="I22" s="160"/>
      <c r="J22" s="160"/>
      <c r="K22" s="160"/>
      <c r="L22" s="160"/>
      <c r="M22" s="160"/>
      <c r="N22" s="160"/>
      <c r="O22" s="160"/>
    </row>
    <row r="23" spans="1:16" ht="37.5" customHeight="1">
      <c r="B23" s="161" t="s">
        <v>443</v>
      </c>
      <c r="C23" s="161"/>
      <c r="D23" s="162"/>
      <c r="E23" s="163"/>
      <c r="F23" s="163"/>
      <c r="G23" s="163"/>
      <c r="H23" s="163"/>
      <c r="I23" s="163"/>
      <c r="J23" s="163"/>
      <c r="K23" s="163"/>
      <c r="L23" s="163"/>
      <c r="M23" s="163"/>
      <c r="N23" s="163"/>
      <c r="O23" s="163"/>
    </row>
    <row r="24" spans="1:16" ht="37.5" customHeight="1">
      <c r="B24" s="161" t="s">
        <v>444</v>
      </c>
      <c r="C24" s="161"/>
      <c r="D24" s="162"/>
      <c r="E24" s="164">
        <f>入力表!C4</f>
        <v>45020</v>
      </c>
      <c r="F24" s="165"/>
      <c r="G24" s="165"/>
      <c r="H24" s="165"/>
      <c r="I24" s="165"/>
      <c r="J24" s="29" t="s">
        <v>236</v>
      </c>
      <c r="K24" s="165">
        <f>入力表!C5</f>
        <v>45382</v>
      </c>
      <c r="L24" s="165"/>
      <c r="M24" s="165"/>
      <c r="N24" s="165"/>
      <c r="O24" s="166"/>
    </row>
    <row r="25" spans="1:16" ht="37.5" customHeight="1">
      <c r="B25" s="161" t="s">
        <v>237</v>
      </c>
      <c r="C25" s="161"/>
      <c r="D25" s="162"/>
      <c r="E25" s="167" t="s">
        <v>430</v>
      </c>
      <c r="F25" s="167"/>
      <c r="G25" s="167"/>
      <c r="H25" s="167"/>
      <c r="I25" s="167"/>
      <c r="J25" s="167"/>
      <c r="K25" s="167"/>
      <c r="L25" s="167"/>
      <c r="M25" s="167"/>
      <c r="N25" s="167"/>
      <c r="O25" s="167"/>
    </row>
    <row r="26" spans="1:16" ht="37.5" customHeight="1">
      <c r="B26" s="161" t="s">
        <v>445</v>
      </c>
      <c r="C26" s="161"/>
      <c r="D26" s="162"/>
      <c r="E26" s="167" t="s">
        <v>430</v>
      </c>
      <c r="F26" s="167"/>
      <c r="G26" s="167"/>
      <c r="H26" s="167"/>
      <c r="I26" s="167"/>
      <c r="J26" s="167"/>
      <c r="K26" s="167"/>
      <c r="L26" s="167"/>
      <c r="M26" s="167"/>
      <c r="N26" s="167"/>
      <c r="O26" s="167"/>
    </row>
    <row r="27" spans="1:16" ht="37.5" customHeight="1">
      <c r="B27" s="157" t="s">
        <v>870</v>
      </c>
      <c r="C27" s="158"/>
      <c r="D27" s="159"/>
      <c r="E27" s="156"/>
      <c r="F27" s="156"/>
      <c r="G27" s="156"/>
      <c r="H27" s="156"/>
      <c r="I27" s="156"/>
      <c r="J27" s="156"/>
      <c r="K27" s="156"/>
      <c r="L27" s="156"/>
      <c r="M27" s="156"/>
      <c r="N27" s="156"/>
      <c r="O27" s="156"/>
    </row>
    <row r="28" spans="1:16" ht="37.5" customHeight="1">
      <c r="B28" s="161" t="s">
        <v>201</v>
      </c>
      <c r="C28" s="161"/>
      <c r="D28" s="162"/>
      <c r="E28" s="156"/>
      <c r="F28" s="156"/>
      <c r="G28" s="156"/>
      <c r="H28" s="156"/>
      <c r="I28" s="156"/>
      <c r="J28" s="156"/>
      <c r="K28" s="156"/>
      <c r="L28" s="156"/>
      <c r="M28" s="156"/>
      <c r="N28" s="156"/>
      <c r="O28" s="156"/>
    </row>
    <row r="29" spans="1:16" ht="36.75" customHeight="1">
      <c r="B29" s="30"/>
      <c r="C29" s="31"/>
      <c r="D29" s="31"/>
      <c r="E29" s="31"/>
      <c r="F29" s="31"/>
      <c r="G29" s="31"/>
      <c r="H29" s="32"/>
      <c r="I29" s="32"/>
      <c r="J29" s="32"/>
      <c r="K29" s="32"/>
      <c r="L29" s="32"/>
    </row>
    <row r="30" spans="1:16" ht="51.75" customHeight="1">
      <c r="B30" s="30"/>
      <c r="C30" s="31"/>
      <c r="D30" s="31"/>
      <c r="E30" s="31"/>
      <c r="F30" s="31"/>
      <c r="G30" s="31"/>
      <c r="H30" s="32"/>
      <c r="I30" s="32"/>
      <c r="J30" s="32"/>
      <c r="K30" s="32"/>
      <c r="L30" s="32"/>
    </row>
  </sheetData>
  <mergeCells count="26">
    <mergeCell ref="E21:O21"/>
    <mergeCell ref="B21:D21"/>
    <mergeCell ref="B22:D22"/>
    <mergeCell ref="B26:D26"/>
    <mergeCell ref="B23:D23"/>
    <mergeCell ref="B24:D24"/>
    <mergeCell ref="B25:D25"/>
    <mergeCell ref="E1:L1"/>
    <mergeCell ref="A18:P18"/>
    <mergeCell ref="B19:D20"/>
    <mergeCell ref="E19:O20"/>
    <mergeCell ref="H8:J8"/>
    <mergeCell ref="H9:J9"/>
    <mergeCell ref="H10:J10"/>
    <mergeCell ref="F9:G9"/>
    <mergeCell ref="A5:E5"/>
    <mergeCell ref="E27:O27"/>
    <mergeCell ref="E28:O28"/>
    <mergeCell ref="B27:D27"/>
    <mergeCell ref="E22:O22"/>
    <mergeCell ref="B28:D28"/>
    <mergeCell ref="E23:O23"/>
    <mergeCell ref="E24:I24"/>
    <mergeCell ref="K24:O24"/>
    <mergeCell ref="E25:O25"/>
    <mergeCell ref="E26:O26"/>
  </mergeCells>
  <phoneticPr fontId="18"/>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95"/>
  <sheetViews>
    <sheetView view="pageBreakPreview" zoomScale="80" zoomScaleNormal="100" zoomScaleSheetLayoutView="80" workbookViewId="0">
      <selection activeCell="H5" sqref="H5"/>
    </sheetView>
  </sheetViews>
  <sheetFormatPr defaultRowHeight="13.5"/>
  <cols>
    <col min="1" max="1" width="2" style="276" customWidth="1"/>
    <col min="2" max="2" width="9" style="276"/>
    <col min="3" max="3" width="11.25" style="276" customWidth="1"/>
    <col min="4" max="8" width="9" style="276"/>
    <col min="9" max="9" width="10.875" style="276" customWidth="1"/>
    <col min="10" max="10" width="18.75" style="276" customWidth="1"/>
    <col min="11" max="16384" width="9" style="276"/>
  </cols>
  <sheetData>
    <row r="1" spans="1:15">
      <c r="A1" s="276" t="s">
        <v>459</v>
      </c>
      <c r="F1" s="80"/>
      <c r="G1" s="80"/>
      <c r="H1" s="80"/>
      <c r="I1" s="185" t="s">
        <v>460</v>
      </c>
      <c r="J1" s="185"/>
    </row>
    <row r="2" spans="1:15">
      <c r="F2" s="80"/>
      <c r="G2" s="80"/>
      <c r="H2" s="80"/>
      <c r="I2" s="80"/>
      <c r="J2" s="80"/>
    </row>
    <row r="3" spans="1:15">
      <c r="A3" s="278" t="str">
        <f>IF(入力表!$C$6="","",VLOOKUP(入力表!$C$6,入力表!$C$6:$I$7,2,TRUE))</f>
        <v>池田市長　　瀧　澤　智　子</v>
      </c>
      <c r="B3" s="278"/>
      <c r="C3" s="278"/>
      <c r="D3" s="276" t="s">
        <v>496</v>
      </c>
      <c r="F3" s="80"/>
      <c r="G3" s="80"/>
      <c r="H3" s="80"/>
      <c r="I3" s="80"/>
      <c r="J3" s="80"/>
    </row>
    <row r="4" spans="1:15">
      <c r="F4" s="80"/>
      <c r="G4" s="80"/>
      <c r="H4" s="80"/>
      <c r="I4" s="80"/>
      <c r="J4" s="80"/>
    </row>
    <row r="5" spans="1:15" ht="19.5" customHeight="1">
      <c r="F5" s="80" t="s">
        <v>453</v>
      </c>
      <c r="G5" s="80"/>
      <c r="H5" s="80"/>
      <c r="I5" s="80"/>
      <c r="J5" s="80"/>
    </row>
    <row r="6" spans="1:15" ht="19.5" customHeight="1">
      <c r="F6" s="80" t="s">
        <v>454</v>
      </c>
      <c r="G6" s="80"/>
      <c r="H6" s="80"/>
      <c r="I6" s="80"/>
      <c r="J6" s="80"/>
      <c r="L6" s="279"/>
      <c r="M6" s="279"/>
      <c r="N6" s="279"/>
      <c r="O6" s="279"/>
    </row>
    <row r="7" spans="1:15" ht="19.5" customHeight="1">
      <c r="F7" s="80" t="s">
        <v>458</v>
      </c>
      <c r="G7" s="80"/>
      <c r="H7" s="80"/>
      <c r="I7" s="80"/>
      <c r="J7" s="81" t="s">
        <v>313</v>
      </c>
      <c r="L7" s="279"/>
      <c r="M7" s="279"/>
      <c r="N7" s="279"/>
      <c r="O7" s="279"/>
    </row>
    <row r="8" spans="1:15">
      <c r="F8" s="80"/>
      <c r="G8" s="80"/>
      <c r="H8" s="80"/>
      <c r="I8" s="80"/>
      <c r="J8" s="80"/>
      <c r="L8" s="279"/>
      <c r="M8" s="279"/>
      <c r="N8" s="279"/>
      <c r="O8" s="279"/>
    </row>
    <row r="9" spans="1:15">
      <c r="F9" s="80"/>
      <c r="G9" s="80"/>
      <c r="H9" s="80" t="s">
        <v>455</v>
      </c>
      <c r="I9" s="80"/>
      <c r="J9" s="80"/>
      <c r="L9" s="279"/>
      <c r="M9" s="279"/>
      <c r="N9" s="279"/>
      <c r="O9" s="279"/>
    </row>
    <row r="10" spans="1:15">
      <c r="D10" s="280"/>
      <c r="F10" s="80" t="s">
        <v>461</v>
      </c>
      <c r="G10" s="80"/>
      <c r="H10" s="80"/>
      <c r="I10" s="80"/>
      <c r="J10" s="80"/>
      <c r="L10" s="279"/>
      <c r="M10" s="279"/>
      <c r="N10" s="279"/>
      <c r="O10" s="279"/>
    </row>
    <row r="11" spans="1:15">
      <c r="F11" s="80"/>
      <c r="G11" s="80"/>
      <c r="H11" s="80"/>
      <c r="I11" s="80"/>
      <c r="J11" s="80"/>
      <c r="L11" s="279"/>
      <c r="M11" s="279"/>
      <c r="N11" s="279"/>
      <c r="O11" s="279"/>
    </row>
    <row r="12" spans="1:15">
      <c r="F12" s="80"/>
      <c r="G12" s="80"/>
      <c r="H12" s="80"/>
      <c r="I12" s="80"/>
      <c r="J12" s="80"/>
    </row>
    <row r="13" spans="1:15" ht="21">
      <c r="A13" s="281" t="s">
        <v>456</v>
      </c>
      <c r="B13" s="281"/>
      <c r="C13" s="281"/>
      <c r="D13" s="281"/>
      <c r="E13" s="281"/>
      <c r="F13" s="281"/>
      <c r="G13" s="281"/>
      <c r="H13" s="281"/>
      <c r="I13" s="281"/>
      <c r="J13" s="281"/>
    </row>
    <row r="15" spans="1:15">
      <c r="A15" s="276" t="s">
        <v>475</v>
      </c>
    </row>
    <row r="16" spans="1:15">
      <c r="A16" s="276" t="s">
        <v>470</v>
      </c>
    </row>
    <row r="17" spans="1:10">
      <c r="A17" s="276" t="s">
        <v>469</v>
      </c>
    </row>
    <row r="19" spans="1:10">
      <c r="A19" s="277" t="s">
        <v>457</v>
      </c>
      <c r="B19" s="277"/>
      <c r="C19" s="277"/>
      <c r="D19" s="277"/>
      <c r="E19" s="277"/>
      <c r="F19" s="277"/>
      <c r="G19" s="277"/>
      <c r="H19" s="277"/>
      <c r="I19" s="277"/>
      <c r="J19" s="277"/>
    </row>
    <row r="21" spans="1:10">
      <c r="A21" s="276" t="s">
        <v>477</v>
      </c>
    </row>
    <row r="22" spans="1:10">
      <c r="B22" s="276" t="s">
        <v>476</v>
      </c>
    </row>
    <row r="24" spans="1:10">
      <c r="A24" s="276" t="s">
        <v>478</v>
      </c>
    </row>
    <row r="25" spans="1:10">
      <c r="B25" s="276" t="s">
        <v>466</v>
      </c>
    </row>
    <row r="27" spans="1:10">
      <c r="A27" s="276" t="s">
        <v>480</v>
      </c>
    </row>
    <row r="28" spans="1:10">
      <c r="B28" s="276" t="s">
        <v>479</v>
      </c>
    </row>
    <row r="30" spans="1:10">
      <c r="A30" s="276" t="s">
        <v>472</v>
      </c>
    </row>
    <row r="31" spans="1:10">
      <c r="B31" s="276" t="s">
        <v>473</v>
      </c>
    </row>
    <row r="32" spans="1:10">
      <c r="B32" s="276" t="s">
        <v>474</v>
      </c>
    </row>
    <row r="35" spans="1:9">
      <c r="A35" s="276" t="s">
        <v>482</v>
      </c>
    </row>
    <row r="36" spans="1:9">
      <c r="B36" s="276" t="s">
        <v>481</v>
      </c>
    </row>
    <row r="38" spans="1:9">
      <c r="A38" s="276" t="s">
        <v>483</v>
      </c>
    </row>
    <row r="39" spans="1:9">
      <c r="B39" s="276" t="s">
        <v>489</v>
      </c>
    </row>
    <row r="40" spans="1:9">
      <c r="B40" s="276" t="s">
        <v>490</v>
      </c>
    </row>
    <row r="46" spans="1:9">
      <c r="B46" s="282" t="s">
        <v>494</v>
      </c>
      <c r="C46" s="284" t="str">
        <f>入力表!C2</f>
        <v>■■■業務委託</v>
      </c>
      <c r="D46" s="284"/>
      <c r="E46" s="284"/>
      <c r="F46" s="284"/>
      <c r="G46" s="284"/>
      <c r="H46" s="284"/>
      <c r="I46" s="284"/>
    </row>
    <row r="53" spans="1:10">
      <c r="A53" s="276" t="s">
        <v>462</v>
      </c>
      <c r="F53" s="80"/>
      <c r="G53" s="80"/>
      <c r="H53" s="80"/>
      <c r="I53" s="185" t="s">
        <v>460</v>
      </c>
      <c r="J53" s="185"/>
    </row>
    <row r="54" spans="1:10">
      <c r="A54" s="278" t="str">
        <f>IF(入力表!$C$6="","",VLOOKUP(入力表!$C$6,入力表!$C$6:$I$7,2,TRUE))</f>
        <v>池田市長　　瀧　澤　智　子</v>
      </c>
      <c r="B54" s="278"/>
      <c r="C54" s="278"/>
      <c r="D54" s="276" t="s">
        <v>496</v>
      </c>
      <c r="F54" s="80"/>
      <c r="G54" s="80"/>
      <c r="H54" s="80"/>
      <c r="I54" s="80"/>
      <c r="J54" s="80"/>
    </row>
    <row r="55" spans="1:10">
      <c r="F55" s="80"/>
      <c r="G55" s="80"/>
      <c r="H55" s="80"/>
      <c r="I55" s="80"/>
      <c r="J55" s="80"/>
    </row>
    <row r="56" spans="1:10" ht="19.5" customHeight="1">
      <c r="F56" s="80" t="s">
        <v>453</v>
      </c>
      <c r="G56" s="80"/>
      <c r="H56" s="80"/>
      <c r="I56" s="80"/>
      <c r="J56" s="80"/>
    </row>
    <row r="57" spans="1:10" ht="19.5" customHeight="1">
      <c r="F57" s="80" t="s">
        <v>454</v>
      </c>
      <c r="G57" s="80"/>
      <c r="H57" s="80"/>
      <c r="I57" s="80"/>
      <c r="J57" s="80"/>
    </row>
    <row r="58" spans="1:10" ht="19.5" customHeight="1">
      <c r="F58" s="80" t="s">
        <v>458</v>
      </c>
      <c r="G58" s="80"/>
      <c r="H58" s="80"/>
      <c r="I58" s="80"/>
      <c r="J58" s="81" t="s">
        <v>313</v>
      </c>
    </row>
    <row r="59" spans="1:10">
      <c r="F59" s="80"/>
      <c r="G59" s="80"/>
      <c r="H59" s="80"/>
      <c r="I59" s="80"/>
      <c r="J59" s="80"/>
    </row>
    <row r="60" spans="1:10">
      <c r="F60" s="80"/>
      <c r="G60" s="80"/>
      <c r="H60" s="80" t="s">
        <v>455</v>
      </c>
      <c r="I60" s="80"/>
      <c r="J60" s="80"/>
    </row>
    <row r="61" spans="1:10">
      <c r="F61" s="80" t="s">
        <v>461</v>
      </c>
      <c r="G61" s="80"/>
      <c r="H61" s="80"/>
      <c r="I61" s="80"/>
      <c r="J61" s="80"/>
    </row>
    <row r="62" spans="1:10">
      <c r="F62" s="80"/>
      <c r="G62" s="80"/>
      <c r="H62" s="80"/>
      <c r="I62" s="80"/>
      <c r="J62" s="80"/>
    </row>
    <row r="63" spans="1:10">
      <c r="F63" s="80"/>
      <c r="G63" s="80"/>
      <c r="H63" s="80"/>
      <c r="I63" s="80"/>
      <c r="J63" s="80"/>
    </row>
    <row r="64" spans="1:10" ht="21">
      <c r="A64" s="281" t="s">
        <v>456</v>
      </c>
      <c r="B64" s="281"/>
      <c r="C64" s="281"/>
      <c r="D64" s="281"/>
      <c r="E64" s="281"/>
      <c r="F64" s="281"/>
      <c r="G64" s="281"/>
      <c r="H64" s="281"/>
      <c r="I64" s="281"/>
      <c r="J64" s="281"/>
    </row>
    <row r="66" spans="1:10">
      <c r="A66" s="276" t="s">
        <v>471</v>
      </c>
    </row>
    <row r="67" spans="1:10">
      <c r="A67" s="276" t="s">
        <v>470</v>
      </c>
    </row>
    <row r="68" spans="1:10">
      <c r="A68" s="276" t="s">
        <v>469</v>
      </c>
    </row>
    <row r="70" spans="1:10">
      <c r="A70" s="277" t="s">
        <v>457</v>
      </c>
      <c r="B70" s="277"/>
      <c r="C70" s="277"/>
      <c r="D70" s="277"/>
      <c r="E70" s="277"/>
      <c r="F70" s="277"/>
      <c r="G70" s="277"/>
      <c r="H70" s="277"/>
      <c r="I70" s="277"/>
      <c r="J70" s="277"/>
    </row>
    <row r="72" spans="1:10">
      <c r="A72" s="276" t="s">
        <v>463</v>
      </c>
    </row>
    <row r="73" spans="1:10">
      <c r="B73" s="276" t="s">
        <v>464</v>
      </c>
    </row>
    <row r="75" spans="1:10">
      <c r="A75" s="276" t="s">
        <v>465</v>
      </c>
    </row>
    <row r="76" spans="1:10">
      <c r="B76" s="276" t="s">
        <v>466</v>
      </c>
    </row>
    <row r="78" spans="1:10">
      <c r="A78" s="276" t="s">
        <v>467</v>
      </c>
    </row>
    <row r="79" spans="1:10">
      <c r="B79" s="276" t="s">
        <v>468</v>
      </c>
    </row>
    <row r="82" spans="1:9">
      <c r="A82" s="276" t="s">
        <v>484</v>
      </c>
    </row>
    <row r="83" spans="1:9">
      <c r="B83" s="276" t="s">
        <v>485</v>
      </c>
    </row>
    <row r="84" spans="1:9">
      <c r="B84" s="276" t="s">
        <v>486</v>
      </c>
    </row>
    <row r="86" spans="1:9">
      <c r="A86" s="276" t="s">
        <v>488</v>
      </c>
    </row>
    <row r="87" spans="1:9">
      <c r="B87" s="276" t="s">
        <v>487</v>
      </c>
    </row>
    <row r="89" spans="1:9">
      <c r="A89" s="276" t="s">
        <v>491</v>
      </c>
    </row>
    <row r="90" spans="1:9">
      <c r="B90" s="276" t="s">
        <v>492</v>
      </c>
    </row>
    <row r="91" spans="1:9">
      <c r="B91" s="276" t="s">
        <v>493</v>
      </c>
    </row>
    <row r="94" spans="1:9" ht="20.25" customHeight="1">
      <c r="B94" s="282" t="s">
        <v>494</v>
      </c>
      <c r="C94" s="285" t="str">
        <f>入力表!C2</f>
        <v>■■■業務委託</v>
      </c>
      <c r="D94" s="285"/>
      <c r="E94" s="285"/>
      <c r="F94" s="285"/>
      <c r="G94" s="285"/>
      <c r="H94" s="285"/>
      <c r="I94" s="285"/>
    </row>
    <row r="95" spans="1:9" ht="20.25" customHeight="1">
      <c r="B95" s="283" t="s">
        <v>495</v>
      </c>
      <c r="C95" s="283"/>
      <c r="D95" s="184"/>
      <c r="E95" s="184"/>
      <c r="F95" s="184"/>
      <c r="G95" s="184"/>
      <c r="H95" s="184"/>
      <c r="I95" s="184"/>
    </row>
  </sheetData>
  <sheetProtection password="CA3B" sheet="1" objects="1" scenarios="1"/>
  <mergeCells count="12">
    <mergeCell ref="L6:O11"/>
    <mergeCell ref="A70:J70"/>
    <mergeCell ref="C46:I46"/>
    <mergeCell ref="C94:I94"/>
    <mergeCell ref="A19:J19"/>
    <mergeCell ref="D95:I95"/>
    <mergeCell ref="I1:J1"/>
    <mergeCell ref="A13:J13"/>
    <mergeCell ref="I53:J53"/>
    <mergeCell ref="A64:J64"/>
    <mergeCell ref="A3:C3"/>
    <mergeCell ref="A54:C54"/>
  </mergeCells>
  <phoneticPr fontId="3"/>
  <pageMargins left="0.51181102362204722" right="0" top="0.74803149606299213" bottom="0.74803149606299213" header="0.31496062992125984" footer="0.31496062992125984"/>
  <pageSetup paperSize="9" orientation="portrait" r:id="rId1"/>
  <rowBreaks count="1" manualBreakCount="1">
    <brk id="5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入力表</vt:lpstr>
      <vt:lpstr>契約書</vt:lpstr>
      <vt:lpstr>契約書 (文書番号なし)</vt:lpstr>
      <vt:lpstr>計画書</vt:lpstr>
      <vt:lpstr>管理人届</vt:lpstr>
      <vt:lpstr>経歴書</vt:lpstr>
      <vt:lpstr>着手届</vt:lpstr>
      <vt:lpstr>完了届</vt:lpstr>
      <vt:lpstr>誓約書</vt:lpstr>
      <vt:lpstr>完了届!Print_Area</vt:lpstr>
      <vt:lpstr>契約書!Print_Area</vt:lpstr>
      <vt:lpstr>'契約書 (文書番号なし)'!Print_Area</vt:lpstr>
      <vt:lpstr>誓約書!Print_Area</vt:lpstr>
    </vt:vector>
  </TitlesOfParts>
  <Company>ＦＭ－Ｖ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keikaku1</dc:creator>
  <cp:lastModifiedBy>池田　典隆</cp:lastModifiedBy>
  <cp:lastPrinted>2023-08-22T06:05:40Z</cp:lastPrinted>
  <dcterms:created xsi:type="dcterms:W3CDTF">2000-06-30T09:13:43Z</dcterms:created>
  <dcterms:modified xsi:type="dcterms:W3CDTF">2024-05-14T09:24:13Z</dcterms:modified>
</cp:coreProperties>
</file>