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Y:\Somu\keiyaku_only\010共通\★DX化（ホームページ掲載、電子入札等）\☆契約書、各種様式のホームページ掲載\3-委託\★押印レス対応\"/>
    </mc:Choice>
  </mc:AlternateContent>
  <xr:revisionPtr revIDLastSave="0" documentId="13_ncr:1_{B19C4C18-9E9F-46A4-8576-134CCAA59EDC}" xr6:coauthVersionLast="47" xr6:coauthVersionMax="47" xr10:uidLastSave="{00000000-0000-0000-0000-000000000000}"/>
  <bookViews>
    <workbookView xWindow="-110" yWindow="-110" windowWidth="19420" windowHeight="10300" tabRatio="817" activeTab="7" xr2:uid="{00000000-000D-0000-FFFF-FFFF00000000}"/>
  </bookViews>
  <sheets>
    <sheet name="入力表" sheetId="63" r:id="rId1"/>
    <sheet name="契約書" sheetId="41" r:id="rId2"/>
    <sheet name="計画書" sheetId="19" r:id="rId3"/>
    <sheet name="管理人届" sheetId="34" r:id="rId4"/>
    <sheet name="経歴書" sheetId="35" r:id="rId5"/>
    <sheet name="着手届" sheetId="23" r:id="rId6"/>
    <sheet name="完了届" sheetId="24" r:id="rId7"/>
    <sheet name="誓約書" sheetId="50" r:id="rId8"/>
  </sheets>
  <definedNames>
    <definedName name="_xlnm._FilterDatabase" localSheetId="1" hidden="1">契約書!$A$1:$M$697</definedName>
    <definedName name="_xlnm._FilterDatabase" localSheetId="0" hidden="1">入力表!$A$1:$I$7</definedName>
    <definedName name="_xlnm.Print_Area" localSheetId="6">完了届!$A$1:$P$28</definedName>
    <definedName name="_xlnm.Print_Area" localSheetId="1">契約書!$A$1:$M$1000</definedName>
    <definedName name="_xlnm.Print_Area" localSheetId="7">誓約書!$A$1:$J$197</definedName>
    <definedName name="Q_EXPORT" localSheetId="0">#REF!</definedName>
    <definedName name="Q_EXPORT">#REF!</definedName>
    <definedName name="業者" localSheetId="0">#REF!</definedName>
    <definedName name="業者">#REF!</definedName>
    <definedName name="保証金Ａ" localSheetId="0">#REF!</definedName>
    <definedName name="保証金Ａ">#REF!</definedName>
    <definedName name="保証金Ｂ" localSheetId="0">#REF!</definedName>
    <definedName name="保証金Ｂ">#REF!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50" l="1"/>
  <c r="D4" i="50"/>
  <c r="D3" i="50"/>
  <c r="A4" i="50"/>
  <c r="AG3" i="19" l="1"/>
  <c r="L30" i="41"/>
  <c r="L29" i="41"/>
  <c r="C142" i="50" l="1"/>
  <c r="A104" i="50"/>
  <c r="C44" i="50"/>
  <c r="A3" i="50"/>
  <c r="A5" i="24"/>
  <c r="K24" i="24"/>
  <c r="E24" i="24"/>
  <c r="E21" i="24"/>
  <c r="E19" i="24"/>
  <c r="B10" i="23"/>
  <c r="J8" i="23"/>
  <c r="E6" i="23"/>
  <c r="E4" i="23"/>
  <c r="E3" i="23"/>
  <c r="G24" i="35"/>
  <c r="A13" i="34"/>
  <c r="A12" i="34"/>
  <c r="A5" i="34"/>
  <c r="L3" i="34"/>
  <c r="B30" i="19"/>
  <c r="AQ4" i="19"/>
  <c r="Y4" i="19"/>
  <c r="I4" i="19"/>
  <c r="AG2" i="19"/>
  <c r="I3" i="19"/>
  <c r="I2" i="19"/>
  <c r="F30" i="41"/>
  <c r="C30" i="41"/>
  <c r="C29" i="41"/>
  <c r="C28" i="41"/>
  <c r="C27" i="41"/>
  <c r="C26" i="41"/>
  <c r="B24" i="41"/>
  <c r="C5" i="41"/>
  <c r="J1" i="41"/>
  <c r="H7" i="41"/>
  <c r="C7" i="41"/>
  <c r="C6" i="41"/>
  <c r="D6" i="63"/>
</calcChain>
</file>

<file path=xl/sharedStrings.xml><?xml version="1.0" encoding="utf-8"?>
<sst xmlns="http://schemas.openxmlformats.org/spreadsheetml/2006/main" count="1141" uniqueCount="1008">
  <si>
    <t>　用を負担しなければならない。</t>
    <rPh sb="4" eb="5">
      <t>ニナ</t>
    </rPh>
    <phoneticPr fontId="3"/>
  </si>
  <si>
    <t>11　この契約に係る訴訟の提起又は調停の申立てについては、日本国の裁判所をもって合意による専属的管</t>
    <rPh sb="5" eb="7">
      <t>ケイヤク</t>
    </rPh>
    <rPh sb="8" eb="9">
      <t>カカ</t>
    </rPh>
    <rPh sb="10" eb="12">
      <t>ソショウ</t>
    </rPh>
    <rPh sb="13" eb="15">
      <t>テイキ</t>
    </rPh>
    <rPh sb="15" eb="16">
      <t>マタ</t>
    </rPh>
    <rPh sb="17" eb="19">
      <t>チョウテイ</t>
    </rPh>
    <rPh sb="20" eb="21">
      <t>モウ</t>
    </rPh>
    <rPh sb="21" eb="22">
      <t>タ</t>
    </rPh>
    <rPh sb="29" eb="31">
      <t>ニホン</t>
    </rPh>
    <rPh sb="31" eb="32">
      <t>コク</t>
    </rPh>
    <rPh sb="33" eb="36">
      <t>サイバンショ</t>
    </rPh>
    <rPh sb="40" eb="42">
      <t>ゴウイ</t>
    </rPh>
    <rPh sb="45" eb="48">
      <t>センゾクテキ</t>
    </rPh>
    <rPh sb="48" eb="49">
      <t>カン</t>
    </rPh>
    <phoneticPr fontId="3"/>
  </si>
  <si>
    <t>（地元関係者との交渉等）</t>
    <rPh sb="1" eb="3">
      <t>ジモト</t>
    </rPh>
    <rPh sb="3" eb="6">
      <t>カンケイシャ</t>
    </rPh>
    <rPh sb="8" eb="10">
      <t>コウショウ</t>
    </rPh>
    <rPh sb="10" eb="11">
      <t>トウ</t>
    </rPh>
    <phoneticPr fontId="3"/>
  </si>
  <si>
    <t>（土地への立入り）</t>
    <rPh sb="1" eb="3">
      <t>トチ</t>
    </rPh>
    <rPh sb="5" eb="6">
      <t>タ</t>
    </rPh>
    <rPh sb="6" eb="7">
      <t>イ</t>
    </rPh>
    <phoneticPr fontId="3"/>
  </si>
  <si>
    <t>　が必要なときは、発注者がその承諾を得るものとする。この場合において、発注者の指示があるときは、</t>
    <rPh sb="2" eb="4">
      <t>ヒツヨウ</t>
    </rPh>
    <rPh sb="9" eb="12">
      <t>ハッチュウシャ</t>
    </rPh>
    <rPh sb="15" eb="17">
      <t>ショウダク</t>
    </rPh>
    <rPh sb="18" eb="19">
      <t>エ</t>
    </rPh>
    <rPh sb="28" eb="30">
      <t>バアイ</t>
    </rPh>
    <rPh sb="35" eb="38">
      <t>ハッチュウシャ</t>
    </rPh>
    <rPh sb="39" eb="41">
      <t>シジ</t>
    </rPh>
    <phoneticPr fontId="3"/>
  </si>
  <si>
    <t>（一般的損害）</t>
  </si>
  <si>
    <t>（検査及び引渡し）</t>
  </si>
  <si>
    <t>（単位：円）</t>
    <rPh sb="1" eb="3">
      <t>タンイ</t>
    </rPh>
    <rPh sb="4" eb="5">
      <t>エン</t>
    </rPh>
    <phoneticPr fontId="3"/>
  </si>
  <si>
    <t xml:space="preserve">  請求を受けた日、前条の場合にあっては、受注者が履行期間の変更の請求を受けた日とする。）から７日</t>
    <rPh sb="21" eb="24">
      <t>ジュチュウシャ</t>
    </rPh>
    <phoneticPr fontId="3"/>
  </si>
  <si>
    <t>　きる。</t>
    <phoneticPr fontId="3"/>
  </si>
  <si>
    <t xml:space="preserve">  ただし、発注者が業務委託料の変更事由が生じた日から７日以内に協議開始の日を通知しない場合には、</t>
    <rPh sb="6" eb="9">
      <t>ハッチュウシャ</t>
    </rPh>
    <phoneticPr fontId="3"/>
  </si>
  <si>
    <t xml:space="preserve">  受注者は、協議開始の日を定め、発注者に通知することができる。</t>
    <rPh sb="17" eb="20">
      <t>ハッチュウシャ</t>
    </rPh>
    <phoneticPr fontId="3"/>
  </si>
  <si>
    <t>２　前項の場合においては、受注者は、そのとった措置の内容を発注者に直ちに通知しなければならない。</t>
    <rPh sb="2" eb="4">
      <t>ゼンコウ</t>
    </rPh>
    <rPh sb="5" eb="7">
      <t>バアイ</t>
    </rPh>
    <rPh sb="13" eb="15">
      <t>ジュチュウ</t>
    </rPh>
    <rPh sb="15" eb="16">
      <t>シャ</t>
    </rPh>
    <rPh sb="23" eb="25">
      <t>ソチ</t>
    </rPh>
    <rPh sb="26" eb="28">
      <t>ナイヨウ</t>
    </rPh>
    <rPh sb="29" eb="32">
      <t>ハッチュウシャ</t>
    </rPh>
    <rPh sb="33" eb="34">
      <t>タダ</t>
    </rPh>
    <rPh sb="36" eb="38">
      <t>ツウチ</t>
    </rPh>
    <phoneticPr fontId="3"/>
  </si>
  <si>
    <t>まで</t>
    <phoneticPr fontId="3"/>
  </si>
  <si>
    <t xml:space="preserve">  与品等」という。）の品名、数量、品質、規格又は性能、引渡場所及び引渡時期は、設計図書に定めると</t>
    <rPh sb="18" eb="20">
      <t>ヒンシツ</t>
    </rPh>
    <rPh sb="21" eb="23">
      <t>キカク</t>
    </rPh>
    <rPh sb="23" eb="24">
      <t>マタ</t>
    </rPh>
    <rPh sb="25" eb="27">
      <t>セイノウ</t>
    </rPh>
    <rPh sb="28" eb="30">
      <t>ヒキワタシ</t>
    </rPh>
    <phoneticPr fontId="3"/>
  </si>
  <si>
    <t>　けに要する費用の額」とあるのは「損害の取片付けに要する費用の額の累計」と、「業務委託料の100分</t>
    <rPh sb="17" eb="19">
      <t>ソンガイ</t>
    </rPh>
    <rPh sb="20" eb="21">
      <t>トリ</t>
    </rPh>
    <rPh sb="21" eb="22">
      <t>カタ</t>
    </rPh>
    <rPh sb="22" eb="23">
      <t>ツ</t>
    </rPh>
    <rPh sb="25" eb="26">
      <t>ヨウ</t>
    </rPh>
    <rPh sb="28" eb="30">
      <t>ヒヨウ</t>
    </rPh>
    <rPh sb="31" eb="32">
      <t>ガク</t>
    </rPh>
    <rPh sb="33" eb="35">
      <t>ルイケイ</t>
    </rPh>
    <rPh sb="39" eb="40">
      <t>ギョウ</t>
    </rPh>
    <rPh sb="40" eb="41">
      <t>ム</t>
    </rPh>
    <rPh sb="41" eb="43">
      <t>イタク</t>
    </rPh>
    <rPh sb="43" eb="44">
      <t>リョウ</t>
    </rPh>
    <rPh sb="48" eb="49">
      <t>ブン</t>
    </rPh>
    <phoneticPr fontId="3"/>
  </si>
  <si>
    <t>　の１を超える額」とあるのは「業務委託料の100分の１を超える額から既に負担した額を差し引いた額」</t>
    <rPh sb="7" eb="8">
      <t>ガク</t>
    </rPh>
    <rPh sb="15" eb="17">
      <t>ギョウム</t>
    </rPh>
    <rPh sb="17" eb="19">
      <t>イタク</t>
    </rPh>
    <rPh sb="19" eb="20">
      <t>リョウ</t>
    </rPh>
    <rPh sb="24" eb="25">
      <t>ブン</t>
    </rPh>
    <rPh sb="28" eb="29">
      <t>コ</t>
    </rPh>
    <rPh sb="31" eb="32">
      <t>ガク</t>
    </rPh>
    <rPh sb="34" eb="35">
      <t>スデ</t>
    </rPh>
    <rPh sb="36" eb="38">
      <t>フタン</t>
    </rPh>
    <rPh sb="40" eb="41">
      <t>ガク</t>
    </rPh>
    <rPh sb="42" eb="43">
      <t>サ</t>
    </rPh>
    <rPh sb="44" eb="45">
      <t>ヒ</t>
    </rPh>
    <rPh sb="47" eb="48">
      <t>ガク</t>
    </rPh>
    <phoneticPr fontId="3"/>
  </si>
  <si>
    <t>　</t>
    <phoneticPr fontId="3"/>
  </si>
  <si>
    <t xml:space="preserve">  は、当該保険に係る証券又はこれに代わるものを直ちに発注者に提示しなければならない。</t>
    <rPh sb="27" eb="30">
      <t>ハッチュウシャ</t>
    </rPh>
    <phoneticPr fontId="3"/>
  </si>
  <si>
    <t>を保有する。</t>
    <phoneticPr fontId="3"/>
  </si>
  <si>
    <t>　る。</t>
    <phoneticPr fontId="3"/>
  </si>
  <si>
    <t>　らず、発注者が承諾した場合には、当該成果物を使用又は複製し、また、第１条第５項の規定にかかわら</t>
    <rPh sb="4" eb="7">
      <t>ハッチュウシャ</t>
    </rPh>
    <rPh sb="8" eb="10">
      <t>ショウダク</t>
    </rPh>
    <rPh sb="12" eb="14">
      <t>バアイ</t>
    </rPh>
    <rPh sb="17" eb="19">
      <t>トウガイ</t>
    </rPh>
    <rPh sb="19" eb="21">
      <t>セイカ</t>
    </rPh>
    <rPh sb="21" eb="22">
      <t>ブツ</t>
    </rPh>
    <rPh sb="23" eb="25">
      <t>シヨウ</t>
    </rPh>
    <rPh sb="25" eb="26">
      <t>マタ</t>
    </rPh>
    <rPh sb="27" eb="29">
      <t>フクセイ</t>
    </rPh>
    <rPh sb="34" eb="35">
      <t>ダイ</t>
    </rPh>
    <rPh sb="36" eb="37">
      <t>ジョウ</t>
    </rPh>
    <rPh sb="37" eb="38">
      <t>ダイ</t>
    </rPh>
    <rPh sb="39" eb="40">
      <t>コウ</t>
    </rPh>
    <rPh sb="41" eb="43">
      <t>キテイ</t>
    </rPh>
    <phoneticPr fontId="3"/>
  </si>
  <si>
    <t>　ず当該成果物の内容を公表することができる。</t>
    <rPh sb="2" eb="4">
      <t>トウガイ</t>
    </rPh>
    <rPh sb="4" eb="6">
      <t>セイカ</t>
    </rPh>
    <rPh sb="6" eb="7">
      <t>ブツ</t>
    </rPh>
    <rPh sb="8" eb="10">
      <t>ナイヨウ</t>
    </rPh>
    <rPh sb="11" eb="13">
      <t>コウヒョウ</t>
    </rPh>
    <phoneticPr fontId="3"/>
  </si>
  <si>
    <t>２  発注者は、必要があると認めるときは、前項の業務実施計画書を受理した日から７日以内に、受注者に</t>
    <rPh sb="3" eb="6">
      <t>ハッチュウシャ</t>
    </rPh>
    <rPh sb="45" eb="48">
      <t>ジュチュウシャ</t>
    </rPh>
    <phoneticPr fontId="3"/>
  </si>
  <si>
    <t xml:space="preserve">  い。ただし、発注者が業務委託料を増額すべき事由又は費用を負担すべき事由が生じた日から７日以内に</t>
    <rPh sb="8" eb="11">
      <t>ハッチュウシャ</t>
    </rPh>
    <phoneticPr fontId="3"/>
  </si>
  <si>
    <t xml:space="preserve">  は発案したときは、発注者に対して、当該発見又は発案に基づき設計図書等の変更を提案することができ</t>
    <rPh sb="11" eb="14">
      <t>ハッチュウシャ</t>
    </rPh>
    <phoneticPr fontId="3"/>
  </si>
  <si>
    <t>支   払   内   訳   書</t>
    <rPh sb="0" eb="5">
      <t>シハライ</t>
    </rPh>
    <rPh sb="8" eb="17">
      <t>ウチワケショ</t>
    </rPh>
    <phoneticPr fontId="3"/>
  </si>
  <si>
    <t>氏　　名</t>
    <rPh sb="0" eb="1">
      <t>シ</t>
    </rPh>
    <rPh sb="3" eb="4">
      <t>メイ</t>
    </rPh>
    <phoneticPr fontId="18"/>
  </si>
  <si>
    <t>　ない。</t>
    <phoneticPr fontId="3"/>
  </si>
  <si>
    <t>　らない。</t>
    <phoneticPr fontId="3"/>
  </si>
  <si>
    <t>　限る。）で発注者と受注者のいずれの責めにも帰すことができないもの（以下この条において「不可抗力」</t>
    <rPh sb="1" eb="2">
      <t>カギ</t>
    </rPh>
    <rPh sb="6" eb="9">
      <t>ハッチュウシャ</t>
    </rPh>
    <rPh sb="10" eb="12">
      <t>ジュチュウ</t>
    </rPh>
    <rPh sb="12" eb="13">
      <t>シャ</t>
    </rPh>
    <rPh sb="18" eb="19">
      <t>セ</t>
    </rPh>
    <rPh sb="22" eb="23">
      <t>キ</t>
    </rPh>
    <rPh sb="34" eb="36">
      <t>イカ</t>
    </rPh>
    <rPh sb="38" eb="39">
      <t>ジョウ</t>
    </rPh>
    <rPh sb="44" eb="46">
      <t>フカ</t>
    </rPh>
    <rPh sb="46" eb="48">
      <t>コウリョク</t>
    </rPh>
    <phoneticPr fontId="3"/>
  </si>
  <si>
    <t>２  前項の規定にかかわらず、緊急やむを得ない事情がある場合には、発注者及び受注者は、前項に規定す</t>
    <rPh sb="33" eb="35">
      <t>ハッチュウ</t>
    </rPh>
    <rPh sb="35" eb="36">
      <t>シャ</t>
    </rPh>
    <rPh sb="38" eb="41">
      <t>ジュチュウシャ</t>
    </rPh>
    <phoneticPr fontId="3"/>
  </si>
  <si>
    <t>３  受注者は、貸与品等を善良な管理者の注意をもって管理しなければならない。</t>
    <rPh sb="3" eb="6">
      <t>ジュチュウシャ</t>
    </rPh>
    <phoneticPr fontId="3"/>
  </si>
  <si>
    <t>４  受注者は、設計図書に定めるところにより、業務の完了、設計図書の変更等によって不用となった貸与</t>
    <rPh sb="3" eb="6">
      <t>ジュチュウシャ</t>
    </rPh>
    <phoneticPr fontId="3"/>
  </si>
  <si>
    <t xml:space="preserve">  品等を発注者に返還しなければならない。</t>
    <rPh sb="5" eb="8">
      <t>ハッチュウシャ</t>
    </rPh>
    <phoneticPr fontId="3"/>
  </si>
  <si>
    <t>５  受注者は、故意又は過失により貸与品等が滅失若しくはき損し、又はその返還が不可能となったときは、</t>
    <rPh sb="3" eb="6">
      <t>ジュチュウシャ</t>
    </rPh>
    <phoneticPr fontId="3"/>
  </si>
  <si>
    <t>　の内容を改変しようとするときは、その改変に同意する。また、発注者は、成果物が著作物に該当しない</t>
    <rPh sb="2" eb="4">
      <t>ナイヨウ</t>
    </rPh>
    <rPh sb="5" eb="7">
      <t>カイヘン</t>
    </rPh>
    <rPh sb="19" eb="21">
      <t>カイヘン</t>
    </rPh>
    <rPh sb="22" eb="24">
      <t>ドウイ</t>
    </rPh>
    <rPh sb="30" eb="33">
      <t>ハッチュウシャ</t>
    </rPh>
    <rPh sb="35" eb="37">
      <t>セイカ</t>
    </rPh>
    <rPh sb="37" eb="38">
      <t>ブツ</t>
    </rPh>
    <rPh sb="39" eb="42">
      <t>チョサクブツ</t>
    </rPh>
    <rPh sb="43" eb="45">
      <t>ガイトウ</t>
    </rPh>
    <phoneticPr fontId="3"/>
  </si>
  <si>
    <t>　場合には、当該成果物の内容を受注者の承諾なく自由に改変することができる。</t>
    <rPh sb="2" eb="3">
      <t>ア</t>
    </rPh>
    <rPh sb="6" eb="8">
      <t>トウガイ</t>
    </rPh>
    <rPh sb="8" eb="10">
      <t>セイカ</t>
    </rPh>
    <rPh sb="10" eb="11">
      <t>ブツ</t>
    </rPh>
    <rPh sb="12" eb="14">
      <t>ナイヨウ</t>
    </rPh>
    <rPh sb="15" eb="17">
      <t>ジュチュウ</t>
    </rPh>
    <rPh sb="17" eb="18">
      <t>シャ</t>
    </rPh>
    <rPh sb="19" eb="21">
      <t>ショウダク</t>
    </rPh>
    <rPh sb="23" eb="25">
      <t>ジユウ</t>
    </rPh>
    <rPh sb="26" eb="28">
      <t>カイヘン</t>
    </rPh>
    <phoneticPr fontId="3"/>
  </si>
  <si>
    <t>　は、受注者はこれに協力しなければならない。</t>
    <rPh sb="3" eb="5">
      <t>ジュチュウ</t>
    </rPh>
    <rPh sb="5" eb="6">
      <t>シャ</t>
    </rPh>
    <rPh sb="10" eb="12">
      <t>キョウリョク</t>
    </rPh>
    <phoneticPr fontId="3"/>
  </si>
  <si>
    <t>２  発注者は、前項の規定による確認を請求されたとき又は自ら同項各号に掲げる事実を発見したときは、</t>
    <rPh sb="3" eb="6">
      <t>ハッチュウシャ</t>
    </rPh>
    <rPh sb="30" eb="31">
      <t>ドウ</t>
    </rPh>
    <phoneticPr fontId="3"/>
  </si>
  <si>
    <t xml:space="preserve">  この場合において、発注者は、必要があると認められるときは、履行期間若しくは業務委託料を変更し、</t>
    <rPh sb="11" eb="14">
      <t>ハッチュウシャ</t>
    </rPh>
    <phoneticPr fontId="3"/>
  </si>
  <si>
    <r>
      <t>第20条</t>
    </r>
    <r>
      <rPr>
        <sz val="10"/>
        <rFont val="ＭＳ 明朝"/>
        <family val="1"/>
        <charset val="128"/>
      </rPr>
      <t xml:space="preserve">  第三者の所有する土地への立ち入りについて当該土地の所有者等の承諾を得ることができないため</t>
    </r>
    <rPh sb="6" eb="7">
      <t>ダイ</t>
    </rPh>
    <rPh sb="7" eb="8">
      <t>サン</t>
    </rPh>
    <rPh sb="8" eb="9">
      <t>シャ</t>
    </rPh>
    <rPh sb="10" eb="12">
      <t>ショユウ</t>
    </rPh>
    <rPh sb="14" eb="16">
      <t>トチ</t>
    </rPh>
    <rPh sb="18" eb="19">
      <t>タ</t>
    </rPh>
    <rPh sb="20" eb="21">
      <t>イ</t>
    </rPh>
    <rPh sb="26" eb="28">
      <t>トウガイ</t>
    </rPh>
    <rPh sb="28" eb="30">
      <t>トチ</t>
    </rPh>
    <rPh sb="31" eb="33">
      <t>ショユウ</t>
    </rPh>
    <rPh sb="33" eb="34">
      <t>シャ</t>
    </rPh>
    <rPh sb="34" eb="35">
      <t>トウ</t>
    </rPh>
    <rPh sb="36" eb="38">
      <t>ショウダク</t>
    </rPh>
    <rPh sb="39" eb="40">
      <t>エ</t>
    </rPh>
    <phoneticPr fontId="3"/>
  </si>
  <si>
    <t xml:space="preserve">  られるときは、発注者と受注者とが協議して返還すべき超過額を定める。ただし、業務委託料が減額され</t>
    <rPh sb="9" eb="12">
      <t>ハッチュウシャ</t>
    </rPh>
    <rPh sb="13" eb="16">
      <t>ジュチュウシャ</t>
    </rPh>
    <phoneticPr fontId="3"/>
  </si>
  <si>
    <t>　(2) 設計図書に誤謬又は脱漏があること。</t>
    <phoneticPr fontId="3"/>
  </si>
  <si>
    <t>　料の請求及び受領、第14条第１項の請求の受理、同条第２項の決定及び通知並びにこの契約の解除に係る</t>
    <rPh sb="36" eb="37">
      <t>ナラ</t>
    </rPh>
    <phoneticPr fontId="3"/>
  </si>
  <si>
    <t>うち取引に係る消費税
及び地方消費税の額</t>
  </si>
  <si>
    <t>（特許権等の使用）</t>
  </si>
  <si>
    <t>２  発注者は、前項の規定により受注者が業務を一時中止した場合において、必要があると認められるとき</t>
    <rPh sb="3" eb="6">
      <t>ハッチュウシャ</t>
    </rPh>
    <rPh sb="16" eb="19">
      <t>ジュチュウシャ</t>
    </rPh>
    <rPh sb="23" eb="25">
      <t>イチジ</t>
    </rPh>
    <phoneticPr fontId="3"/>
  </si>
  <si>
    <t>　受注者とが協議して定める。ただし、発注者が第３項の通知にあわせて第１項の業務委託料相当額の協議</t>
    <rPh sb="1" eb="3">
      <t>ジュチュウ</t>
    </rPh>
    <rPh sb="3" eb="4">
      <t>シャ</t>
    </rPh>
    <rPh sb="6" eb="8">
      <t>キョウギ</t>
    </rPh>
    <rPh sb="10" eb="11">
      <t>サダ</t>
    </rPh>
    <rPh sb="18" eb="21">
      <t>ハッチュウシャ</t>
    </rPh>
    <rPh sb="22" eb="23">
      <t>ダイ</t>
    </rPh>
    <rPh sb="24" eb="25">
      <t>コウ</t>
    </rPh>
    <rPh sb="26" eb="28">
      <t>ツウチ</t>
    </rPh>
    <rPh sb="33" eb="34">
      <t>ダイ</t>
    </rPh>
    <rPh sb="35" eb="36">
      <t>コウ</t>
    </rPh>
    <rPh sb="37" eb="38">
      <t>ギョウ</t>
    </rPh>
    <rPh sb="38" eb="39">
      <t>ム</t>
    </rPh>
    <rPh sb="39" eb="41">
      <t>イタク</t>
    </rPh>
    <rPh sb="41" eb="42">
      <t>リョウ</t>
    </rPh>
    <rPh sb="42" eb="44">
      <t>ソウトウ</t>
    </rPh>
    <rPh sb="44" eb="45">
      <t>ガク</t>
    </rPh>
    <rPh sb="46" eb="48">
      <t>キョウギ</t>
    </rPh>
    <phoneticPr fontId="3"/>
  </si>
  <si>
    <t xml:space="preserve">  協議開始の日を通知しない場合には、受注者は、協議開始の日を定め、発注者に通知することができる。</t>
    <rPh sb="19" eb="22">
      <t>ジュチュウシャ</t>
    </rPh>
    <rPh sb="34" eb="37">
      <t>ハッチュウシャ</t>
    </rPh>
    <phoneticPr fontId="3"/>
  </si>
  <si>
    <t>４  発注者は、受注者が前項の申出を行わないときは、当該成果物の引渡しを業務委託料の支払いの完了と</t>
    <rPh sb="3" eb="6">
      <t>ハッチュウシャ</t>
    </rPh>
    <rPh sb="8" eb="11">
      <t>ジュチュウシャ</t>
    </rPh>
    <phoneticPr fontId="3"/>
  </si>
  <si>
    <t xml:space="preserve">  同時に行うことを請求することができる。この場合において、受注者は当該請求に直ちに応じなければな</t>
    <rPh sb="30" eb="33">
      <t>ジュチュウシャ</t>
    </rPh>
    <phoneticPr fontId="3"/>
  </si>
  <si>
    <t>契約期間</t>
    <rPh sb="0" eb="2">
      <t>ケイヤク</t>
    </rPh>
    <rPh sb="2" eb="4">
      <t>キカン</t>
    </rPh>
    <phoneticPr fontId="3"/>
  </si>
  <si>
    <t>契約者</t>
    <rPh sb="0" eb="3">
      <t>ケイヤクシャ</t>
    </rPh>
    <phoneticPr fontId="3"/>
  </si>
  <si>
    <t>（履行報告）</t>
  </si>
  <si>
    <t>（設計図書と業務内容が一致しない場合の修補義務）</t>
  </si>
  <si>
    <t>　　が次のいずれかに該当するとき。</t>
    <rPh sb="3" eb="4">
      <t>ツギ</t>
    </rPh>
    <rPh sb="10" eb="12">
      <t>ガイトウ</t>
    </rPh>
    <phoneticPr fontId="3"/>
  </si>
  <si>
    <t>資格取得</t>
    <rPh sb="0" eb="2">
      <t>シカク</t>
    </rPh>
    <rPh sb="2" eb="4">
      <t>シュトク</t>
    </rPh>
    <phoneticPr fontId="18"/>
  </si>
  <si>
    <t>職歴</t>
    <rPh sb="0" eb="2">
      <t>ショクレキ</t>
    </rPh>
    <phoneticPr fontId="18"/>
  </si>
  <si>
    <t>入社</t>
    <rPh sb="0" eb="2">
      <t>ニュウシャ</t>
    </rPh>
    <phoneticPr fontId="18"/>
  </si>
  <si>
    <r>
      <t xml:space="preserve">第18条  </t>
    </r>
    <r>
      <rPr>
        <sz val="10"/>
        <rFont val="ＭＳ 明朝"/>
        <family val="1"/>
        <charset val="128"/>
      </rPr>
      <t>受注者は、業務を行うに当たり、次の各号のいずれかに該当する事実を発見したときは、その旨を</t>
    </r>
    <rPh sb="6" eb="9">
      <t>ジュチュウシャ</t>
    </rPh>
    <phoneticPr fontId="3"/>
  </si>
  <si>
    <t>２  主任技術者は、前条第１項に規定する管理技術者を兼ねることができる。</t>
    <rPh sb="22" eb="24">
      <t>ギジュツ</t>
    </rPh>
    <phoneticPr fontId="3"/>
  </si>
  <si>
    <t xml:space="preserve">  場合においては、前項の規定を読み替えて準用する。</t>
    <rPh sb="16" eb="17">
      <t>ヨ</t>
    </rPh>
    <rPh sb="18" eb="19">
      <t>カ</t>
    </rPh>
    <phoneticPr fontId="3"/>
  </si>
  <si>
    <t>２  受注者は、前項に規定する場合のほか、業務委託料が減額された場合において、保証契約を変更したと</t>
    <rPh sb="3" eb="6">
      <t>ジュチュウシャ</t>
    </rPh>
    <rPh sb="11" eb="13">
      <t>キテイ</t>
    </rPh>
    <phoneticPr fontId="3"/>
  </si>
  <si>
    <t xml:space="preserve">  きは、変更後の保証証書を直ちに発注者に寄託しなければならない。</t>
    <rPh sb="12" eb="13">
      <t>ショ</t>
    </rPh>
    <rPh sb="17" eb="20">
      <t>ハッチュウシャ</t>
    </rPh>
    <phoneticPr fontId="3"/>
  </si>
  <si>
    <r>
      <t xml:space="preserve">第９条  </t>
    </r>
    <r>
      <rPr>
        <sz val="10"/>
        <rFont val="ＭＳ 明朝"/>
        <family val="1"/>
        <charset val="128"/>
      </rPr>
      <t>発注者は、監督職員を置いたときは、その氏名を受注者に通知しなければならない。その者を変更</t>
    </r>
    <rPh sb="5" eb="8">
      <t>ハッチュウシャ</t>
    </rPh>
    <rPh sb="27" eb="30">
      <t>ジュチュウシャ</t>
    </rPh>
    <rPh sb="45" eb="46">
      <t>モノ</t>
    </rPh>
    <rPh sb="47" eb="49">
      <t>ヘンコウ</t>
    </rPh>
    <phoneticPr fontId="3"/>
  </si>
  <si>
    <t>　為は、当該企業体のすべての構成員に対して行ったものとみなし、また、受注者は、発注者に対して行う</t>
    <rPh sb="4" eb="6">
      <t>トウガイ</t>
    </rPh>
    <rPh sb="6" eb="9">
      <t>キギョウタイ</t>
    </rPh>
    <rPh sb="14" eb="17">
      <t>コウセイイン</t>
    </rPh>
    <rPh sb="18" eb="19">
      <t>タイ</t>
    </rPh>
    <rPh sb="21" eb="22">
      <t>オコナ</t>
    </rPh>
    <rPh sb="34" eb="37">
      <t>ジュチュウシャ</t>
    </rPh>
    <rPh sb="39" eb="40">
      <t>ハツ</t>
    </rPh>
    <phoneticPr fontId="3"/>
  </si>
  <si>
    <t>　この契約に基づくすべての行為について当該代表者を通じて行わなければならない。</t>
    <rPh sb="19" eb="21">
      <t>トウガイ</t>
    </rPh>
    <rPh sb="21" eb="24">
      <t>ダイヒョウシャ</t>
    </rPh>
    <rPh sb="25" eb="26">
      <t>ツウ</t>
    </rPh>
    <rPh sb="28" eb="29">
      <t>オコナ</t>
    </rPh>
    <phoneticPr fontId="3"/>
  </si>
  <si>
    <t>だし、あらかじめ、発注者の承諾を得た場合は、この限りではない。</t>
    <rPh sb="9" eb="12">
      <t>ハッチュウシャ</t>
    </rPh>
    <phoneticPr fontId="3"/>
  </si>
  <si>
    <t>２　受注者は、契約書記載の業務（以下「業務」という。）を契約書記載の履行期間（以下「履行期間」と</t>
    <rPh sb="2" eb="5">
      <t>ジュチュウシャ</t>
    </rPh>
    <rPh sb="7" eb="10">
      <t>ケイヤクショ</t>
    </rPh>
    <rPh sb="10" eb="12">
      <t>キサイ</t>
    </rPh>
    <rPh sb="13" eb="15">
      <t>ギョウム</t>
    </rPh>
    <rPh sb="16" eb="18">
      <t>イカ</t>
    </rPh>
    <rPh sb="19" eb="21">
      <t>ギョウム</t>
    </rPh>
    <rPh sb="28" eb="31">
      <t>ケイヤクショ</t>
    </rPh>
    <rPh sb="31" eb="33">
      <t>キサイ</t>
    </rPh>
    <rPh sb="34" eb="36">
      <t>リコウ</t>
    </rPh>
    <rPh sb="36" eb="38">
      <t>キカン</t>
    </rPh>
    <rPh sb="39" eb="41">
      <t>イカ</t>
    </rPh>
    <rPh sb="42" eb="44">
      <t>リコウ</t>
    </rPh>
    <rPh sb="44" eb="45">
      <t>キ</t>
    </rPh>
    <phoneticPr fontId="3"/>
  </si>
  <si>
    <t>　関する記録等により確認することができるもに係る額に限る。）及び当該損害の取片付けに要する費用の</t>
    <rPh sb="1" eb="2">
      <t>カン</t>
    </rPh>
    <rPh sb="4" eb="6">
      <t>キロク</t>
    </rPh>
    <rPh sb="6" eb="7">
      <t>トウ</t>
    </rPh>
    <rPh sb="10" eb="12">
      <t>カクニン</t>
    </rPh>
    <rPh sb="22" eb="23">
      <t>カカ</t>
    </rPh>
    <rPh sb="24" eb="25">
      <t>ガク</t>
    </rPh>
    <rPh sb="26" eb="27">
      <t>カギ</t>
    </rPh>
    <rPh sb="30" eb="31">
      <t>オヨ</t>
    </rPh>
    <rPh sb="32" eb="34">
      <t>トウガイ</t>
    </rPh>
    <rPh sb="34" eb="36">
      <t>ソンガイ</t>
    </rPh>
    <rPh sb="37" eb="38">
      <t>トリ</t>
    </rPh>
    <rPh sb="38" eb="39">
      <t>カタ</t>
    </rPh>
    <rPh sb="39" eb="40">
      <t>ツ</t>
    </rPh>
    <rPh sb="42" eb="43">
      <t>ヨウ</t>
    </rPh>
    <rPh sb="45" eb="47">
      <t>ヒヨウ</t>
    </rPh>
    <phoneticPr fontId="3"/>
  </si>
  <si>
    <t>５　前項に規定する損害の額は、次の各号に掲げる損害につき、それぞれ当該各号に定めるところにより、</t>
    <rPh sb="2" eb="4">
      <t>ゼンコウ</t>
    </rPh>
    <rPh sb="5" eb="7">
      <t>キテイ</t>
    </rPh>
    <rPh sb="9" eb="11">
      <t>ソンガイ</t>
    </rPh>
    <rPh sb="12" eb="13">
      <t>ガク</t>
    </rPh>
    <rPh sb="15" eb="16">
      <t>ツギ</t>
    </rPh>
    <rPh sb="17" eb="19">
      <t>カクゴウ</t>
    </rPh>
    <rPh sb="20" eb="21">
      <t>カカ</t>
    </rPh>
    <rPh sb="23" eb="25">
      <t>ソンガイ</t>
    </rPh>
    <rPh sb="33" eb="35">
      <t>トウガイ</t>
    </rPh>
    <rPh sb="35" eb="37">
      <t>カクゴウ</t>
    </rPh>
    <rPh sb="38" eb="39">
      <t>サダ</t>
    </rPh>
    <phoneticPr fontId="3"/>
  </si>
  <si>
    <t>　算定する。</t>
    <rPh sb="1" eb="3">
      <t>サンテイ</t>
    </rPh>
    <phoneticPr fontId="3"/>
  </si>
  <si>
    <t>６　数次にわたる不可抗力により損害合計額が累積した場合における第２次以降の不可抗力による損害合計</t>
    <rPh sb="2" eb="4">
      <t>スウジ</t>
    </rPh>
    <rPh sb="8" eb="12">
      <t>フカコウリョク</t>
    </rPh>
    <rPh sb="15" eb="17">
      <t>ソンガイ</t>
    </rPh>
    <rPh sb="17" eb="19">
      <t>ゴウケイ</t>
    </rPh>
    <rPh sb="19" eb="20">
      <t>ガク</t>
    </rPh>
    <rPh sb="21" eb="23">
      <t>ルイセキ</t>
    </rPh>
    <rPh sb="25" eb="27">
      <t>バアイ</t>
    </rPh>
    <rPh sb="31" eb="32">
      <t>ダイ</t>
    </rPh>
    <rPh sb="33" eb="36">
      <t>ジイコウ</t>
    </rPh>
    <rPh sb="37" eb="41">
      <t>フカコウリョク</t>
    </rPh>
    <rPh sb="44" eb="46">
      <t>ソンガイ</t>
    </rPh>
    <rPh sb="46" eb="48">
      <t>ゴウケイ</t>
    </rPh>
    <phoneticPr fontId="3"/>
  </si>
  <si>
    <t>　ならない。</t>
    <phoneticPr fontId="3"/>
  </si>
  <si>
    <t>４  業務実施計画書は、発注者及び受注者を拘束するものではない。</t>
    <rPh sb="12" eb="14">
      <t>ハッチュウ</t>
    </rPh>
    <rPh sb="14" eb="15">
      <t>シャ</t>
    </rPh>
    <rPh sb="15" eb="16">
      <t>オヨ</t>
    </rPh>
    <rPh sb="17" eb="20">
      <t>ジュチュウシャ</t>
    </rPh>
    <phoneticPr fontId="3"/>
  </si>
  <si>
    <r>
      <t xml:space="preserve">第４条  </t>
    </r>
    <r>
      <rPr>
        <sz val="10"/>
        <rFont val="ＭＳ 明朝"/>
        <family val="1"/>
        <charset val="128"/>
      </rPr>
      <t>受注者は、この契約の締結と同時に、次の各号のいずれかに掲げる保証を付さなければならない。</t>
    </r>
    <rPh sb="5" eb="8">
      <t>ジュチュウシャ</t>
    </rPh>
    <phoneticPr fontId="3"/>
  </si>
  <si>
    <t xml:space="preserve">  ただし、第５号の場合においては、履行保証保険契約の締結後、直ちにその保険証券を発注者に寄託しな</t>
    <rPh sb="41" eb="43">
      <t>ハッチュウ</t>
    </rPh>
    <rPh sb="43" eb="44">
      <t>シャ</t>
    </rPh>
    <phoneticPr fontId="3"/>
  </si>
  <si>
    <t>から</t>
    <phoneticPr fontId="3"/>
  </si>
  <si>
    <t>３　発注者は、災害防止その他業務を行う上で特に必要があると認めるときは、受注者に対して臨機の措置</t>
    <rPh sb="2" eb="5">
      <t>ハッチュウシャ</t>
    </rPh>
    <rPh sb="7" eb="9">
      <t>サイガイ</t>
    </rPh>
    <rPh sb="9" eb="11">
      <t>ボウシ</t>
    </rPh>
    <rPh sb="13" eb="14">
      <t>タ</t>
    </rPh>
    <rPh sb="14" eb="16">
      <t>ギョウム</t>
    </rPh>
    <rPh sb="17" eb="18">
      <t>オコナ</t>
    </rPh>
    <rPh sb="19" eb="20">
      <t>ウエ</t>
    </rPh>
    <rPh sb="21" eb="22">
      <t>トク</t>
    </rPh>
    <rPh sb="23" eb="25">
      <t>ヒツヨウ</t>
    </rPh>
    <rPh sb="29" eb="30">
      <t>ミト</t>
    </rPh>
    <rPh sb="36" eb="38">
      <t>ジュチュウ</t>
    </rPh>
    <rPh sb="38" eb="39">
      <t>シャ</t>
    </rPh>
    <rPh sb="40" eb="41">
      <t>タイ</t>
    </rPh>
    <rPh sb="43" eb="45">
      <t>リンキ</t>
    </rPh>
    <rPh sb="46" eb="48">
      <t>ソチ</t>
    </rPh>
    <phoneticPr fontId="3"/>
  </si>
  <si>
    <t xml:space="preserve">  た日から検査をした日までの期間の日数は、前項の期間（以下この項において「約定期間」と いう。）</t>
    <rPh sb="32" eb="33">
      <t>コウ</t>
    </rPh>
    <phoneticPr fontId="3"/>
  </si>
  <si>
    <t>　(3) 設計図書の表示が明確でないこと。</t>
    <phoneticPr fontId="3"/>
  </si>
  <si>
    <t>　なければならない。</t>
    <phoneticPr fontId="3"/>
  </si>
  <si>
    <t>　第５項中「業務委託料相当額」とあるのは「業務委託料相当額から既に部分払の対象となった業務委託料</t>
    <rPh sb="3" eb="4">
      <t>コウ</t>
    </rPh>
    <rPh sb="4" eb="5">
      <t>チュウ</t>
    </rPh>
    <rPh sb="6" eb="7">
      <t>ギョウ</t>
    </rPh>
    <rPh sb="7" eb="8">
      <t>ム</t>
    </rPh>
    <rPh sb="8" eb="10">
      <t>イタク</t>
    </rPh>
    <rPh sb="10" eb="11">
      <t>リョウ</t>
    </rPh>
    <rPh sb="11" eb="13">
      <t>ソウトウ</t>
    </rPh>
    <rPh sb="13" eb="14">
      <t>ガク</t>
    </rPh>
    <rPh sb="21" eb="23">
      <t>ギョウム</t>
    </rPh>
    <rPh sb="23" eb="25">
      <t>イタク</t>
    </rPh>
    <rPh sb="25" eb="26">
      <t>リョウ</t>
    </rPh>
    <rPh sb="26" eb="28">
      <t>ソウトウ</t>
    </rPh>
    <rPh sb="28" eb="29">
      <t>ガク</t>
    </rPh>
    <rPh sb="31" eb="32">
      <t>スデ</t>
    </rPh>
    <rPh sb="33" eb="35">
      <t>ブブン</t>
    </rPh>
    <rPh sb="35" eb="36">
      <t>ハラ</t>
    </rPh>
    <rPh sb="37" eb="39">
      <t>タイショウ</t>
    </rPh>
    <rPh sb="43" eb="44">
      <t>ギョウ</t>
    </rPh>
    <rPh sb="44" eb="45">
      <t>ム</t>
    </rPh>
    <rPh sb="45" eb="47">
      <t>イタク</t>
    </rPh>
    <rPh sb="47" eb="48">
      <t>リョウ</t>
    </rPh>
    <phoneticPr fontId="3"/>
  </si>
  <si>
    <t>　相当額を控除した額」とするものとする。</t>
    <rPh sb="2" eb="3">
      <t>トウ</t>
    </rPh>
    <rPh sb="3" eb="4">
      <t>ガク</t>
    </rPh>
    <rPh sb="5" eb="7">
      <t>コウジョ</t>
    </rPh>
    <rPh sb="9" eb="10">
      <t>ガク</t>
    </rPh>
    <phoneticPr fontId="3"/>
  </si>
  <si>
    <t>　するプログラムの著作物をいう。）及びデータベース（著作権法第12条の２に規定するデータベースの著</t>
    <rPh sb="9" eb="12">
      <t>チョサクブツ</t>
    </rPh>
    <rPh sb="17" eb="18">
      <t>オヨ</t>
    </rPh>
    <rPh sb="26" eb="29">
      <t>チョサクケン</t>
    </rPh>
    <rPh sb="29" eb="30">
      <t>ホウ</t>
    </rPh>
    <rPh sb="30" eb="31">
      <t>ダイ</t>
    </rPh>
    <rPh sb="33" eb="34">
      <t>ジョウ</t>
    </rPh>
    <rPh sb="37" eb="39">
      <t>キテイ</t>
    </rPh>
    <rPh sb="48" eb="49">
      <t>チョ</t>
    </rPh>
    <phoneticPr fontId="3"/>
  </si>
  <si>
    <t>２　受注者は、前項の主たる部分のほか、発注者が設計図書において指定した部分を第三者に委任し、又は</t>
    <rPh sb="2" eb="4">
      <t>ジュチュウ</t>
    </rPh>
    <rPh sb="4" eb="5">
      <t>シャ</t>
    </rPh>
    <rPh sb="7" eb="9">
      <t>ゼンコウ</t>
    </rPh>
    <rPh sb="10" eb="11">
      <t>シュ</t>
    </rPh>
    <rPh sb="13" eb="15">
      <t>ブブン</t>
    </rPh>
    <rPh sb="19" eb="22">
      <t>ハッチュウシャ</t>
    </rPh>
    <rPh sb="23" eb="25">
      <t>セッケイ</t>
    </rPh>
    <rPh sb="25" eb="27">
      <t>トショ</t>
    </rPh>
    <rPh sb="31" eb="33">
      <t>シテイ</t>
    </rPh>
    <rPh sb="35" eb="37">
      <t>ブブン</t>
    </rPh>
    <rPh sb="38" eb="39">
      <t>ダイ</t>
    </rPh>
    <rPh sb="39" eb="41">
      <t>サンシャ</t>
    </rPh>
    <rPh sb="42" eb="44">
      <t>イニン</t>
    </rPh>
    <rPh sb="46" eb="47">
      <t>マタ</t>
    </rPh>
    <phoneticPr fontId="3"/>
  </si>
  <si>
    <t>　請け負わせてはならない。</t>
    <rPh sb="3" eb="4">
      <t>オ</t>
    </rPh>
    <phoneticPr fontId="3"/>
  </si>
  <si>
    <t xml:space="preserve">  する保証事業会社（以下この条及び次条において「保証事業会社」という。）と、契約書記載の履行期限</t>
    <rPh sb="15" eb="16">
      <t>ジョウ</t>
    </rPh>
    <rPh sb="16" eb="17">
      <t>オヨ</t>
    </rPh>
    <rPh sb="18" eb="19">
      <t>ジ</t>
    </rPh>
    <rPh sb="19" eb="20">
      <t>ジョウ</t>
    </rPh>
    <phoneticPr fontId="3"/>
  </si>
  <si>
    <t xml:space="preserve">  を保証期限とし、同条第５項に規定する保証契約（以下この条及び次条において「保証契約」という。）</t>
    <rPh sb="29" eb="30">
      <t>ジョウ</t>
    </rPh>
    <rPh sb="30" eb="31">
      <t>オヨ</t>
    </rPh>
    <rPh sb="32" eb="33">
      <t>ジ</t>
    </rPh>
    <rPh sb="33" eb="34">
      <t>ジョウ</t>
    </rPh>
    <phoneticPr fontId="3"/>
  </si>
  <si>
    <t>　に対して損害の賠償を行わなければならないときは、受注者がその賠償額を負担する。</t>
    <rPh sb="2" eb="3">
      <t>タイ</t>
    </rPh>
    <rPh sb="5" eb="7">
      <t>ソンガイ</t>
    </rPh>
    <rPh sb="8" eb="10">
      <t>バイショウ</t>
    </rPh>
    <rPh sb="11" eb="12">
      <t>オコナ</t>
    </rPh>
    <rPh sb="25" eb="28">
      <t>ジュチュウシャ</t>
    </rPh>
    <rPh sb="31" eb="33">
      <t>バイショウ</t>
    </rPh>
    <rPh sb="33" eb="34">
      <t>ガク</t>
    </rPh>
    <rPh sb="35" eb="37">
      <t>フタン</t>
    </rPh>
    <phoneticPr fontId="3"/>
  </si>
  <si>
    <t xml:space="preserve"> (２) 調査機械器具、仮設物その他物件に関する撤去費用等受注者が負担する。</t>
    <rPh sb="5" eb="7">
      <t>チョウサ</t>
    </rPh>
    <rPh sb="7" eb="9">
      <t>キカイ</t>
    </rPh>
    <rPh sb="9" eb="11">
      <t>キグ</t>
    </rPh>
    <rPh sb="12" eb="14">
      <t>カセツ</t>
    </rPh>
    <rPh sb="14" eb="15">
      <t>ブツ</t>
    </rPh>
    <rPh sb="17" eb="18">
      <t>タ</t>
    </rPh>
    <rPh sb="18" eb="20">
      <t>ブッケン</t>
    </rPh>
    <rPh sb="21" eb="22">
      <t>カン</t>
    </rPh>
    <rPh sb="24" eb="26">
      <t>テッキョ</t>
    </rPh>
    <rPh sb="26" eb="28">
      <t>ヒヨウ</t>
    </rPh>
    <rPh sb="28" eb="29">
      <t>トウ</t>
    </rPh>
    <rPh sb="29" eb="31">
      <t>ジュチュウ</t>
    </rPh>
    <rPh sb="31" eb="32">
      <t>シャ</t>
    </rPh>
    <rPh sb="33" eb="35">
      <t>フタン</t>
    </rPh>
    <phoneticPr fontId="3"/>
  </si>
  <si>
    <t>２  発注者は、前項に規定する受注者の提案を受けた場合において、必要があると認めるときは、設計図書</t>
    <rPh sb="3" eb="6">
      <t>ハッチュウシャ</t>
    </rPh>
    <rPh sb="15" eb="17">
      <t>ジュチュウ</t>
    </rPh>
    <rPh sb="17" eb="18">
      <t>シャ</t>
    </rPh>
    <phoneticPr fontId="3"/>
  </si>
  <si>
    <t>３  発注者は、受注者の意見を聴いて、調査の結果（これに対してとるべき措置を指示する必要があるとき</t>
    <rPh sb="3" eb="6">
      <t>ハッチュウシャ</t>
    </rPh>
    <rPh sb="8" eb="10">
      <t>ジュチュウ</t>
    </rPh>
    <rPh sb="10" eb="11">
      <t>シャ</t>
    </rPh>
    <phoneticPr fontId="3"/>
  </si>
  <si>
    <t xml:space="preserve">  は、当該指示を含む。）をとりまとめ、調査の終了後14日以内に、その結果を受注者に通知しなければな</t>
    <rPh sb="38" eb="41">
      <t>ジュチュウシャ</t>
    </rPh>
    <phoneticPr fontId="3"/>
  </si>
  <si>
    <t xml:space="preserve">  らない。ただし、その期間内に通知できないやむを得ない理由があるときは、あらかじめ、受注者の意見</t>
    <rPh sb="43" eb="46">
      <t>ジュチュウシャ</t>
    </rPh>
    <phoneticPr fontId="3"/>
  </si>
  <si>
    <t>４  前項の調査の結果により第１項各号に掲げる事実が確認された場合において、必要があると認められる</t>
  </si>
  <si>
    <t>２  前項の協議開始の日については、発注者が受注者の意見を聴いて定め、受注者に通知しなければならな</t>
    <rPh sb="18" eb="21">
      <t>ハッチュウシャ</t>
    </rPh>
    <rPh sb="22" eb="25">
      <t>ジュチュウシャ</t>
    </rPh>
    <rPh sb="35" eb="38">
      <t>ジュチュウシャ</t>
    </rPh>
    <phoneticPr fontId="3"/>
  </si>
  <si>
    <t xml:space="preserve">  以内に協議開始の日を通知しない場合には、受注者は、協議開始の日を定め、発注者に通知することがで</t>
    <rPh sb="22" eb="25">
      <t>ジュチュウシャ</t>
    </rPh>
    <rPh sb="37" eb="40">
      <t>ハッチュウシャ</t>
    </rPh>
    <phoneticPr fontId="3"/>
  </si>
  <si>
    <t>３  発注者は、前項の検査によって業務の完了を確認した後、受注者が成果物の引渡しを申し出たときは、</t>
    <rPh sb="3" eb="6">
      <t>ハッチュウシャ</t>
    </rPh>
    <rPh sb="29" eb="32">
      <t>ジュチュウシャ</t>
    </rPh>
    <phoneticPr fontId="3"/>
  </si>
  <si>
    <t>管理技術者</t>
    <rPh sb="0" eb="2">
      <t>カンリ</t>
    </rPh>
    <rPh sb="2" eb="4">
      <t>ギジュツ</t>
    </rPh>
    <rPh sb="4" eb="5">
      <t>シャ</t>
    </rPh>
    <phoneticPr fontId="18"/>
  </si>
  <si>
    <t>（解除の効果）</t>
    <rPh sb="1" eb="3">
      <t>カイジョ</t>
    </rPh>
    <rPh sb="4" eb="6">
      <t>コウカ</t>
    </rPh>
    <phoneticPr fontId="3"/>
  </si>
  <si>
    <t>　延長しなければならない。発注者は、その履行期間の延長が発注者の責めに帰すべき事由による場合にお</t>
    <rPh sb="2" eb="3">
      <t>ナガ</t>
    </rPh>
    <rPh sb="13" eb="16">
      <t>ハッチュウシャ</t>
    </rPh>
    <rPh sb="20" eb="22">
      <t>リコウ</t>
    </rPh>
    <rPh sb="22" eb="24">
      <t>キカン</t>
    </rPh>
    <rPh sb="25" eb="27">
      <t>エンチョウ</t>
    </rPh>
    <rPh sb="28" eb="31">
      <t>ハッチュウシャ</t>
    </rPh>
    <rPh sb="32" eb="33">
      <t>セ</t>
    </rPh>
    <rPh sb="35" eb="36">
      <t>キ</t>
    </rPh>
    <rPh sb="39" eb="41">
      <t>ジユウ</t>
    </rPh>
    <phoneticPr fontId="3"/>
  </si>
  <si>
    <t>　いては、業務委託料について必要と認められる変更を行い、又は受注者に損害を及ぼしたときは必要な費</t>
    <rPh sb="5" eb="7">
      <t>ギョウム</t>
    </rPh>
    <rPh sb="7" eb="10">
      <t>イタクリョウ</t>
    </rPh>
    <rPh sb="14" eb="16">
      <t>ヒツヨウ</t>
    </rPh>
    <rPh sb="17" eb="18">
      <t>ミト</t>
    </rPh>
    <rPh sb="22" eb="24">
      <t>ヘンコウ</t>
    </rPh>
    <rPh sb="25" eb="26">
      <t>オコナ</t>
    </rPh>
    <rPh sb="28" eb="29">
      <t>マタ</t>
    </rPh>
    <rPh sb="30" eb="33">
      <t>ジュチュウシャ</t>
    </rPh>
    <rPh sb="34" eb="36">
      <t>ソンガイ</t>
    </rPh>
    <rPh sb="37" eb="38">
      <t>オヨ</t>
    </rPh>
    <phoneticPr fontId="3"/>
  </si>
  <si>
    <t>契約年月日</t>
    <rPh sb="0" eb="2">
      <t>ケイヤク</t>
    </rPh>
    <rPh sb="2" eb="5">
      <t>ネンガッピ</t>
    </rPh>
    <phoneticPr fontId="18"/>
  </si>
  <si>
    <t>（業務委託料の支払い）</t>
    <phoneticPr fontId="3"/>
  </si>
  <si>
    <t>の管理技術者及び主任技術者を下記の</t>
    <rPh sb="1" eb="3">
      <t>カンリ</t>
    </rPh>
    <rPh sb="3" eb="5">
      <t>ギジュツ</t>
    </rPh>
    <rPh sb="5" eb="6">
      <t>シャ</t>
    </rPh>
    <rPh sb="6" eb="7">
      <t>オヨ</t>
    </rPh>
    <rPh sb="8" eb="10">
      <t>シュニン</t>
    </rPh>
    <rPh sb="10" eb="13">
      <t>ギジュツシャ</t>
    </rPh>
    <phoneticPr fontId="18"/>
  </si>
  <si>
    <t>とおりといたしますのでお届けします。</t>
    <rPh sb="12" eb="13">
      <t>トド</t>
    </rPh>
    <phoneticPr fontId="18"/>
  </si>
  <si>
    <t>（設計図書等の変更）</t>
  </si>
  <si>
    <t>　（　発 注 者　）</t>
    <rPh sb="3" eb="4">
      <t>パツ</t>
    </rPh>
    <rPh sb="5" eb="6">
      <t>チュウ</t>
    </rPh>
    <rPh sb="7" eb="8">
      <t>モノ</t>
    </rPh>
    <phoneticPr fontId="18"/>
  </si>
  <si>
    <t>　（　　　　　　　　  ）</t>
    <phoneticPr fontId="18"/>
  </si>
  <si>
    <t>上記のとおり相違ありません。</t>
    <rPh sb="0" eb="2">
      <t>ジョウキ</t>
    </rPh>
    <rPh sb="6" eb="8">
      <t>ソウイ</t>
    </rPh>
    <phoneticPr fontId="18"/>
  </si>
  <si>
    <t>　をとることを請求することができる。</t>
    <rPh sb="7" eb="9">
      <t>セイキュウ</t>
    </rPh>
    <phoneticPr fontId="3"/>
  </si>
  <si>
    <t>４　受注者が第１項又は前項の規定により臨機の措置をとった場合において、当該措置に要した費用のうち、</t>
    <rPh sb="2" eb="4">
      <t>ジュチュウ</t>
    </rPh>
    <rPh sb="4" eb="5">
      <t>シャ</t>
    </rPh>
    <rPh sb="6" eb="7">
      <t>ダイ</t>
    </rPh>
    <rPh sb="8" eb="9">
      <t>コウ</t>
    </rPh>
    <rPh sb="9" eb="10">
      <t>マタ</t>
    </rPh>
    <rPh sb="11" eb="13">
      <t>ゼンコウ</t>
    </rPh>
    <rPh sb="14" eb="16">
      <t>キテイ</t>
    </rPh>
    <rPh sb="19" eb="21">
      <t>リンキ</t>
    </rPh>
    <rPh sb="22" eb="24">
      <t>ソチ</t>
    </rPh>
    <rPh sb="28" eb="30">
      <t>バアイ</t>
    </rPh>
    <rPh sb="35" eb="37">
      <t>トウガイ</t>
    </rPh>
    <rPh sb="37" eb="39">
      <t>ソチ</t>
    </rPh>
    <rPh sb="40" eb="41">
      <t>ヨウ</t>
    </rPh>
    <rPh sb="43" eb="45">
      <t>ヒヨウ</t>
    </rPh>
    <phoneticPr fontId="3"/>
  </si>
  <si>
    <t>　受注者が業務委託料の範囲において負担することが適当でないと認められる部分については、発注者がこ</t>
    <rPh sb="1" eb="3">
      <t>ジュチュウ</t>
    </rPh>
    <rPh sb="3" eb="4">
      <t>シャ</t>
    </rPh>
    <rPh sb="5" eb="6">
      <t>ギョウ</t>
    </rPh>
    <rPh sb="6" eb="7">
      <t>ム</t>
    </rPh>
    <rPh sb="7" eb="9">
      <t>イタク</t>
    </rPh>
    <rPh sb="9" eb="10">
      <t>リョウ</t>
    </rPh>
    <rPh sb="11" eb="13">
      <t>ハンイ</t>
    </rPh>
    <rPh sb="17" eb="19">
      <t>フタン</t>
    </rPh>
    <rPh sb="24" eb="26">
      <t>テキトウ</t>
    </rPh>
    <rPh sb="30" eb="31">
      <t>ミト</t>
    </rPh>
    <rPh sb="35" eb="37">
      <t>ブブン</t>
    </rPh>
    <rPh sb="43" eb="45">
      <t>ハッチュウ</t>
    </rPh>
    <rPh sb="45" eb="46">
      <t>シャ</t>
    </rPh>
    <phoneticPr fontId="3"/>
  </si>
  <si>
    <t>７　前項の規定により部分払金の支払いがあった後、再度部分払の請求をする場合においては、第１項及び</t>
    <rPh sb="2" eb="4">
      <t>ゼンコウ</t>
    </rPh>
    <rPh sb="5" eb="7">
      <t>キテイ</t>
    </rPh>
    <rPh sb="10" eb="12">
      <t>ブブン</t>
    </rPh>
    <rPh sb="12" eb="13">
      <t>ハラ</t>
    </rPh>
    <rPh sb="13" eb="14">
      <t>キン</t>
    </rPh>
    <rPh sb="15" eb="17">
      <t>シハライ</t>
    </rPh>
    <rPh sb="22" eb="23">
      <t>アト</t>
    </rPh>
    <rPh sb="24" eb="26">
      <t>サイド</t>
    </rPh>
    <rPh sb="26" eb="28">
      <t>ブブン</t>
    </rPh>
    <rPh sb="28" eb="29">
      <t>ハラ</t>
    </rPh>
    <rPh sb="30" eb="32">
      <t>セイキュウ</t>
    </rPh>
    <rPh sb="35" eb="37">
      <t>バアイ</t>
    </rPh>
    <rPh sb="43" eb="44">
      <t>ダイ</t>
    </rPh>
    <rPh sb="45" eb="46">
      <t>コウ</t>
    </rPh>
    <rPh sb="46" eb="47">
      <t>オヨ</t>
    </rPh>
    <phoneticPr fontId="3"/>
  </si>
  <si>
    <t>　を申し出た日から14日以内に協議が整わない場合には、発注者が定め、受注者に通知する。</t>
    <rPh sb="2" eb="3">
      <t>モウ</t>
    </rPh>
    <rPh sb="4" eb="5">
      <t>デ</t>
    </rPh>
    <rPh sb="6" eb="7">
      <t>ヒ</t>
    </rPh>
    <rPh sb="11" eb="12">
      <t>ニチ</t>
    </rPh>
    <rPh sb="12" eb="14">
      <t>イナイ</t>
    </rPh>
    <rPh sb="15" eb="17">
      <t>キョウギ</t>
    </rPh>
    <rPh sb="18" eb="19">
      <t>トトノ</t>
    </rPh>
    <rPh sb="22" eb="24">
      <t>バアイ</t>
    </rPh>
    <rPh sb="27" eb="30">
      <t>ハッチュウシャ</t>
    </rPh>
    <rPh sb="31" eb="32">
      <t>サダ</t>
    </rPh>
    <rPh sb="34" eb="37">
      <t>ジュチュウシャ</t>
    </rPh>
    <rPh sb="38" eb="40">
      <t>ツウチ</t>
    </rPh>
    <phoneticPr fontId="3"/>
  </si>
  <si>
    <t>３　発注者は、前項の場合において、当該請求を受けた日から14日以内に、受注者の立会いの上、設計図書</t>
    <rPh sb="2" eb="5">
      <t>ハッチュウシャ</t>
    </rPh>
    <rPh sb="7" eb="9">
      <t>ゼンコウ</t>
    </rPh>
    <rPh sb="10" eb="12">
      <t>バアイ</t>
    </rPh>
    <rPh sb="17" eb="19">
      <t>トウガイ</t>
    </rPh>
    <rPh sb="19" eb="21">
      <t>セイキュウ</t>
    </rPh>
    <rPh sb="22" eb="23">
      <t>ウ</t>
    </rPh>
    <rPh sb="25" eb="26">
      <t>ヒ</t>
    </rPh>
    <rPh sb="30" eb="31">
      <t>ニチ</t>
    </rPh>
    <rPh sb="31" eb="33">
      <t>イナイ</t>
    </rPh>
    <rPh sb="35" eb="37">
      <t>ジュチュウ</t>
    </rPh>
    <rPh sb="37" eb="38">
      <t>シャ</t>
    </rPh>
    <rPh sb="39" eb="41">
      <t>タチア</t>
    </rPh>
    <rPh sb="43" eb="44">
      <t>ウエ</t>
    </rPh>
    <rPh sb="45" eb="47">
      <t>セッケイ</t>
    </rPh>
    <rPh sb="47" eb="49">
      <t>トショ</t>
    </rPh>
    <phoneticPr fontId="3"/>
  </si>
  <si>
    <t xml:space="preserve">  は、保証の額の増額を請求することができ、受注者は、保証の額の減額を請求することができる。</t>
    <rPh sb="22" eb="25">
      <t>ジュチュウシャ</t>
    </rPh>
    <phoneticPr fontId="3"/>
  </si>
  <si>
    <r>
      <t xml:space="preserve">第５条  </t>
    </r>
    <r>
      <rPr>
        <sz val="10"/>
        <rFont val="ＭＳ 明朝"/>
        <family val="1"/>
        <charset val="128"/>
      </rPr>
      <t>受注者は、この契約により生ずる権利又は義務を第三者に譲渡し、又は承継させてはならない。た</t>
    </r>
    <rPh sb="5" eb="8">
      <t>ジュチュウシャ</t>
    </rPh>
    <phoneticPr fontId="3"/>
  </si>
  <si>
    <t>２  受注者は、成果物（未完成の成果物及び業務を行う上で得られた記録等を含む。）を第三者に譲渡し、</t>
    <rPh sb="3" eb="6">
      <t>ジュチュウシャ</t>
    </rPh>
    <phoneticPr fontId="3"/>
  </si>
  <si>
    <t xml:space="preserve">  貸与し、又は質権その他の担保の目的に供してはならない。ただし、あらかじめ、発注者の承諾を得た場</t>
    <rPh sb="39" eb="42">
      <t>ハッチュウシャ</t>
    </rPh>
    <phoneticPr fontId="3"/>
  </si>
  <si>
    <t>　の場合において、必要があると認めるときは、受注者は、あらかじめ、発注者の意見を聴かなければなら</t>
    <rPh sb="2" eb="4">
      <t>バアイ</t>
    </rPh>
    <rPh sb="9" eb="11">
      <t>ヒツヨウ</t>
    </rPh>
    <rPh sb="15" eb="16">
      <t>ミト</t>
    </rPh>
    <rPh sb="22" eb="24">
      <t>ジュチュウ</t>
    </rPh>
    <rPh sb="24" eb="25">
      <t>シャ</t>
    </rPh>
    <rPh sb="33" eb="36">
      <t>ハッチュウシャ</t>
    </rPh>
    <rPh sb="37" eb="39">
      <t>イケン</t>
    </rPh>
    <rPh sb="40" eb="41">
      <t>キ</t>
    </rPh>
    <phoneticPr fontId="3"/>
  </si>
  <si>
    <t>（業務委託料の変更に代える設計図書の変更）</t>
  </si>
  <si>
    <t>10　この契約は、日本国の法令に準拠するものとする。</t>
    <rPh sb="5" eb="7">
      <t>ケイヤク</t>
    </rPh>
    <rPh sb="9" eb="11">
      <t>ニホン</t>
    </rPh>
    <rPh sb="11" eb="12">
      <t>コク</t>
    </rPh>
    <rPh sb="13" eb="15">
      <t>ホウレイ</t>
    </rPh>
    <rPh sb="16" eb="18">
      <t>ジュンキョ</t>
    </rPh>
    <phoneticPr fontId="3"/>
  </si>
  <si>
    <t>（条件変更等）</t>
  </si>
  <si>
    <t>（履行期間の変更方法）</t>
  </si>
  <si>
    <t>（業務委託料の変更方法等）</t>
  </si>
  <si>
    <t>代表者氏名</t>
    <rPh sb="0" eb="3">
      <t>ダイヒョウシャ</t>
    </rPh>
    <rPh sb="3" eb="5">
      <t>シメイ</t>
    </rPh>
    <phoneticPr fontId="18"/>
  </si>
  <si>
    <t>着手届</t>
    <rPh sb="0" eb="2">
      <t>チャクシュ</t>
    </rPh>
    <rPh sb="2" eb="3">
      <t>トドケ</t>
    </rPh>
    <phoneticPr fontId="18"/>
  </si>
  <si>
    <t>２　発注者は、前項の規定による請求があった場合において、必要があると認められるときは、履行期間を</t>
    <rPh sb="2" eb="5">
      <t>ハッチュウシャ</t>
    </rPh>
    <rPh sb="7" eb="9">
      <t>ゼンコウ</t>
    </rPh>
    <rPh sb="10" eb="12">
      <t>キテイ</t>
    </rPh>
    <rPh sb="15" eb="17">
      <t>セイキュウ</t>
    </rPh>
    <rPh sb="21" eb="23">
      <t>バアイ</t>
    </rPh>
    <rPh sb="28" eb="30">
      <t>ヒツヨウ</t>
    </rPh>
    <rPh sb="34" eb="35">
      <t>ミト</t>
    </rPh>
    <rPh sb="43" eb="45">
      <t>リコウ</t>
    </rPh>
    <phoneticPr fontId="3"/>
  </si>
  <si>
    <t>３　発注者は、その意図する成果物を完成させるため、業務に関する指示を受注者又は受注者の管理技術者</t>
    <rPh sb="2" eb="5">
      <t>ハッチュウシャ</t>
    </rPh>
    <rPh sb="9" eb="11">
      <t>イト</t>
    </rPh>
    <rPh sb="13" eb="15">
      <t>セイカ</t>
    </rPh>
    <rPh sb="15" eb="16">
      <t>ブツ</t>
    </rPh>
    <rPh sb="17" eb="19">
      <t>カンセイ</t>
    </rPh>
    <rPh sb="25" eb="26">
      <t>ギョウ</t>
    </rPh>
    <rPh sb="26" eb="27">
      <t>ム</t>
    </rPh>
    <rPh sb="28" eb="29">
      <t>カン</t>
    </rPh>
    <rPh sb="31" eb="33">
      <t>シジ</t>
    </rPh>
    <rPh sb="34" eb="36">
      <t>ジュチュウ</t>
    </rPh>
    <rPh sb="36" eb="37">
      <t>シャ</t>
    </rPh>
    <rPh sb="37" eb="38">
      <t>マタ</t>
    </rPh>
    <rPh sb="39" eb="41">
      <t>ジュチュウ</t>
    </rPh>
    <rPh sb="41" eb="42">
      <t>シャ</t>
    </rPh>
    <rPh sb="43" eb="45">
      <t>カンリ</t>
    </rPh>
    <rPh sb="45" eb="47">
      <t>ギジュツ</t>
    </rPh>
    <rPh sb="47" eb="48">
      <t>シャ</t>
    </rPh>
    <phoneticPr fontId="3"/>
  </si>
  <si>
    <t>　権限を除き、この契約に基づく受注者の一切の権限を行使することができる。</t>
    <rPh sb="15" eb="18">
      <t>ジュチュウシャ</t>
    </rPh>
    <phoneticPr fontId="3"/>
  </si>
  <si>
    <t>上記の業務委託について、発注者と受注者は、各々対等な立場における合意に基づい</t>
    <rPh sb="0" eb="2">
      <t>ジョウキ</t>
    </rPh>
    <rPh sb="3" eb="5">
      <t>ギョウム</t>
    </rPh>
    <rPh sb="5" eb="7">
      <t>イタク</t>
    </rPh>
    <rPh sb="12" eb="15">
      <t>ハッチュウシャ</t>
    </rPh>
    <rPh sb="16" eb="19">
      <t>ジュチュウシャ</t>
    </rPh>
    <rPh sb="21" eb="23">
      <t>オノオノ</t>
    </rPh>
    <rPh sb="23" eb="25">
      <t>タイトウ</t>
    </rPh>
    <rPh sb="26" eb="28">
      <t>タチバ</t>
    </rPh>
    <rPh sb="32" eb="34">
      <t>ゴウイ</t>
    </rPh>
    <rPh sb="35" eb="36">
      <t>モト</t>
    </rPh>
    <phoneticPr fontId="3"/>
  </si>
  <si>
    <t>３  受注者は、業務の一部を第三者に委任し、又は請け負わせようとするときは、あらかじめ、発注者の承</t>
    <rPh sb="3" eb="6">
      <t>ジュチュウシャ</t>
    </rPh>
    <rPh sb="44" eb="47">
      <t>ハッチュウシャ</t>
    </rPh>
    <phoneticPr fontId="3"/>
  </si>
  <si>
    <t>４  発注者は、受注者に対して、業務の一部を委任し、又は請け負わせた者の商号又は名称その他必要な事</t>
    <rPh sb="3" eb="6">
      <t>ハッチュウシャ</t>
    </rPh>
    <rPh sb="8" eb="11">
      <t>ジュチュウシャ</t>
    </rPh>
    <phoneticPr fontId="3"/>
  </si>
  <si>
    <t xml:space="preserve">  た日から14日以内に協議が整わない場合には、発注者が定め、受注者に通知する。</t>
    <rPh sb="24" eb="27">
      <t>ハッチュウシャ</t>
    </rPh>
    <rPh sb="31" eb="34">
      <t>ジュチュウシャ</t>
    </rPh>
    <phoneticPr fontId="3"/>
  </si>
  <si>
    <t>６  発注者は、受注者が第４項の期間内に超過額を返還しなかったときは、その未返還額につき、同項の期</t>
    <rPh sb="3" eb="6">
      <t>ハッチュウシャ</t>
    </rPh>
    <rPh sb="8" eb="11">
      <t>ジュチュウシャ</t>
    </rPh>
    <phoneticPr fontId="3"/>
  </si>
  <si>
    <t xml:space="preserve">  発注者の指定した期間内に代品を納め、若しくは原状に復して返還し、又は返還に代えて損害を賠償しな</t>
    <rPh sb="2" eb="5">
      <t>ハッチュウシャ</t>
    </rPh>
    <rPh sb="17" eb="18">
      <t>オサ</t>
    </rPh>
    <phoneticPr fontId="3"/>
  </si>
  <si>
    <t xml:space="preserve">  直ちに発注者に通知し、その確認を請求しなければならない。</t>
    <rPh sb="5" eb="7">
      <t>ハッチュウ</t>
    </rPh>
    <rPh sb="7" eb="8">
      <t>シャ</t>
    </rPh>
    <phoneticPr fontId="3"/>
  </si>
  <si>
    <t>(不可抗力による損害）</t>
    <rPh sb="1" eb="3">
      <t>フカ</t>
    </rPh>
    <rPh sb="3" eb="5">
      <t>コウリョク</t>
    </rPh>
    <rPh sb="8" eb="10">
      <t>ソンガイ</t>
    </rPh>
    <phoneticPr fontId="3"/>
  </si>
  <si>
    <r>
      <t xml:space="preserve">第17条  </t>
    </r>
    <r>
      <rPr>
        <sz val="10"/>
        <rFont val="ＭＳ 明朝"/>
        <family val="1"/>
        <charset val="128"/>
      </rPr>
      <t>受注者は、業務の内容が設計図書又は発注者の指示若しくは発注者と受注者との協議の内容に適合</t>
    </r>
    <rPh sb="6" eb="9">
      <t>ジュチュウシャ</t>
    </rPh>
    <rPh sb="23" eb="26">
      <t>ハッチュウシャ</t>
    </rPh>
    <rPh sb="33" eb="36">
      <t>ハッチュウシャ</t>
    </rPh>
    <rPh sb="37" eb="40">
      <t>ジュチュウシャ</t>
    </rPh>
    <phoneticPr fontId="3"/>
  </si>
  <si>
    <t>２  受注者は、前項の規定による請求があったときは、当該請求に係る事項について決定し、その結果を請</t>
    <rPh sb="3" eb="6">
      <t>ジュチュウシャ</t>
    </rPh>
    <phoneticPr fontId="3"/>
  </si>
  <si>
    <t xml:space="preserve">  求を受けた日から10日以内に発注者に通知しなければならない。</t>
    <rPh sb="16" eb="19">
      <t>ハッチュウシャ</t>
    </rPh>
    <phoneticPr fontId="3"/>
  </si>
  <si>
    <t>開始日</t>
    <rPh sb="0" eb="3">
      <t>カイシビ</t>
    </rPh>
    <phoneticPr fontId="3"/>
  </si>
  <si>
    <t>満了日</t>
    <rPh sb="0" eb="2">
      <t>マンリョウ</t>
    </rPh>
    <rPh sb="2" eb="3">
      <t>ビ</t>
    </rPh>
    <phoneticPr fontId="3"/>
  </si>
  <si>
    <r>
      <t xml:space="preserve">第10条  </t>
    </r>
    <r>
      <rPr>
        <sz val="10"/>
        <rFont val="ＭＳ 明朝"/>
        <family val="1"/>
        <charset val="128"/>
      </rPr>
      <t>受注者は、業務の技術上の管理を行う管理技術者を定め、その氏名その他必要な事項を発注者に通</t>
    </r>
    <rPh sb="6" eb="9">
      <t>ジュチュウシャ</t>
    </rPh>
    <rPh sb="45" eb="48">
      <t>ハッチュウシャ</t>
    </rPh>
    <phoneticPr fontId="3"/>
  </si>
  <si>
    <t xml:space="preserve">  知しなければならない。その者を変更したときも、同様とする。</t>
    <rPh sb="15" eb="16">
      <t>モノ</t>
    </rPh>
    <phoneticPr fontId="3"/>
  </si>
  <si>
    <t>（権利義務の譲渡等の禁止）</t>
    <rPh sb="10" eb="12">
      <t>キンシ</t>
    </rPh>
    <phoneticPr fontId="3"/>
  </si>
  <si>
    <t>２　発注者は、前項の規定によるほか、必要があると認めるときは、業務の中止内容を受注者に通知して、</t>
    <rPh sb="2" eb="5">
      <t>ハッチュウシャ</t>
    </rPh>
    <rPh sb="7" eb="9">
      <t>ゼンコウ</t>
    </rPh>
    <rPh sb="10" eb="12">
      <t>キテイ</t>
    </rPh>
    <rPh sb="39" eb="42">
      <t>ジュチュウシャ</t>
    </rPh>
    <phoneticPr fontId="3"/>
  </si>
  <si>
    <t>５　受注者は、業務を行う上で知り得た秘密を他人に漏らしてはならない。</t>
    <rPh sb="2" eb="5">
      <t>ジュチュウシャ</t>
    </rPh>
    <rPh sb="7" eb="9">
      <t>ギョウム</t>
    </rPh>
    <rPh sb="10" eb="11">
      <t>オコナ</t>
    </rPh>
    <rPh sb="12" eb="13">
      <t>ウエ</t>
    </rPh>
    <rPh sb="14" eb="15">
      <t>シ</t>
    </rPh>
    <rPh sb="16" eb="17">
      <t>エ</t>
    </rPh>
    <rPh sb="18" eb="20">
      <t>ヒミツ</t>
    </rPh>
    <rPh sb="21" eb="23">
      <t>タニン</t>
    </rPh>
    <rPh sb="24" eb="25">
      <t>モ</t>
    </rPh>
    <phoneticPr fontId="3"/>
  </si>
  <si>
    <t>業    務    内    容</t>
    <rPh sb="0" eb="6">
      <t>ギョウム</t>
    </rPh>
    <rPh sb="10" eb="16">
      <t>ナイヨウ</t>
    </rPh>
    <phoneticPr fontId="3"/>
  </si>
  <si>
    <t>　部分」という。）、仮設物又は作業現場に搬入した調査機械器具に損害が生じたときは、受注者は、その</t>
    <rPh sb="1" eb="3">
      <t>ブブン</t>
    </rPh>
    <rPh sb="10" eb="13">
      <t>カセツブツ</t>
    </rPh>
    <rPh sb="13" eb="14">
      <t>マタ</t>
    </rPh>
    <rPh sb="15" eb="17">
      <t>サギョウ</t>
    </rPh>
    <rPh sb="17" eb="19">
      <t>ゲンバ</t>
    </rPh>
    <rPh sb="20" eb="22">
      <t>ハンニュウ</t>
    </rPh>
    <rPh sb="24" eb="26">
      <t>チョウサ</t>
    </rPh>
    <rPh sb="26" eb="28">
      <t>キカイ</t>
    </rPh>
    <rPh sb="28" eb="30">
      <t>キグ</t>
    </rPh>
    <rPh sb="31" eb="33">
      <t>ソンガイ</t>
    </rPh>
    <rPh sb="34" eb="35">
      <t>ショウ</t>
    </rPh>
    <rPh sb="41" eb="43">
      <t>ジュチュウ</t>
    </rPh>
    <rPh sb="43" eb="44">
      <t>シャ</t>
    </rPh>
    <phoneticPr fontId="3"/>
  </si>
  <si>
    <t>　事実の発生後直ちにその状況を発注者に通知しなければならない。</t>
    <rPh sb="1" eb="3">
      <t>ジジツ</t>
    </rPh>
    <rPh sb="4" eb="6">
      <t>ハッセイ</t>
    </rPh>
    <rPh sb="6" eb="7">
      <t>ゴ</t>
    </rPh>
    <rPh sb="7" eb="8">
      <t>タダ</t>
    </rPh>
    <rPh sb="12" eb="14">
      <t>ジョウキョウ</t>
    </rPh>
    <rPh sb="15" eb="18">
      <t>ハッチュウシャ</t>
    </rPh>
    <rPh sb="19" eb="21">
      <t>ツウチ</t>
    </rPh>
    <phoneticPr fontId="3"/>
  </si>
  <si>
    <t>２　発注者は、前項の規定による通知を受けたときは、直ちに調査を行い、同項の損害（受注者が善良な管</t>
    <rPh sb="2" eb="5">
      <t>ハッチュウシャ</t>
    </rPh>
    <rPh sb="7" eb="9">
      <t>ゼンコウ</t>
    </rPh>
    <rPh sb="10" eb="12">
      <t>キテイ</t>
    </rPh>
    <rPh sb="15" eb="17">
      <t>ツウチ</t>
    </rPh>
    <rPh sb="18" eb="19">
      <t>ウ</t>
    </rPh>
    <rPh sb="25" eb="26">
      <t>タダ</t>
    </rPh>
    <rPh sb="28" eb="30">
      <t>チョウサ</t>
    </rPh>
    <rPh sb="31" eb="32">
      <t>オコナ</t>
    </rPh>
    <rPh sb="34" eb="35">
      <t>ドウ</t>
    </rPh>
    <rPh sb="35" eb="36">
      <t>コウ</t>
    </rPh>
    <rPh sb="37" eb="39">
      <t>ソンガイ</t>
    </rPh>
    <rPh sb="40" eb="43">
      <t>ジュチュウシャ</t>
    </rPh>
    <rPh sb="44" eb="46">
      <t>ゼンリョウ</t>
    </rPh>
    <rPh sb="47" eb="48">
      <t>カン</t>
    </rPh>
    <phoneticPr fontId="3"/>
  </si>
  <si>
    <t>　理者の注意義務を怠ったことに基づくもの及び設計図書に定めるところにより付された保険によりてん補</t>
    <rPh sb="1" eb="2">
      <t>リ</t>
    </rPh>
    <rPh sb="2" eb="3">
      <t>シャ</t>
    </rPh>
    <rPh sb="4" eb="6">
      <t>チュウイ</t>
    </rPh>
    <rPh sb="6" eb="8">
      <t>ギム</t>
    </rPh>
    <rPh sb="9" eb="10">
      <t>オコタ</t>
    </rPh>
    <rPh sb="15" eb="16">
      <t>モト</t>
    </rPh>
    <rPh sb="20" eb="21">
      <t>オヨ</t>
    </rPh>
    <rPh sb="22" eb="24">
      <t>セッケイ</t>
    </rPh>
    <rPh sb="24" eb="26">
      <t>トショ</t>
    </rPh>
    <rPh sb="27" eb="28">
      <t>サダ</t>
    </rPh>
    <rPh sb="36" eb="37">
      <t>フ</t>
    </rPh>
    <rPh sb="40" eb="42">
      <t>ホケン</t>
    </rPh>
    <rPh sb="47" eb="48">
      <t>ホ</t>
    </rPh>
    <phoneticPr fontId="3"/>
  </si>
  <si>
    <t>　された部分を除く。以下この条において「損害」という。）の状況を確認し、その結果を受注者に通知し</t>
    <rPh sb="4" eb="6">
      <t>ブブン</t>
    </rPh>
    <rPh sb="7" eb="8">
      <t>ノゾ</t>
    </rPh>
    <rPh sb="10" eb="12">
      <t>イカ</t>
    </rPh>
    <rPh sb="14" eb="15">
      <t>ジョウ</t>
    </rPh>
    <rPh sb="20" eb="22">
      <t>ソンガイ</t>
    </rPh>
    <rPh sb="29" eb="31">
      <t>ジョウキョウ</t>
    </rPh>
    <rPh sb="32" eb="34">
      <t>カクニン</t>
    </rPh>
    <rPh sb="38" eb="40">
      <t>ケッカ</t>
    </rPh>
    <rPh sb="41" eb="43">
      <t>ジュチュウ</t>
    </rPh>
    <rPh sb="43" eb="44">
      <t>シャ</t>
    </rPh>
    <rPh sb="45" eb="47">
      <t>ツウチ</t>
    </rPh>
    <phoneticPr fontId="3"/>
  </si>
  <si>
    <t>３　受注者は、前項の規定により損害の状況が確認されたときは、損害による費用の負担を発注者に請求す</t>
    <rPh sb="2" eb="4">
      <t>ジュチュウ</t>
    </rPh>
    <rPh sb="4" eb="5">
      <t>シャ</t>
    </rPh>
    <rPh sb="7" eb="9">
      <t>ゼンコウ</t>
    </rPh>
    <rPh sb="10" eb="12">
      <t>キテイ</t>
    </rPh>
    <rPh sb="15" eb="17">
      <t>ソンガイ</t>
    </rPh>
    <rPh sb="18" eb="20">
      <t>ジョウキョウ</t>
    </rPh>
    <rPh sb="21" eb="23">
      <t>カクニン</t>
    </rPh>
    <rPh sb="30" eb="32">
      <t>ソンガイ</t>
    </rPh>
    <rPh sb="35" eb="37">
      <t>ヒヨウ</t>
    </rPh>
    <rPh sb="38" eb="40">
      <t>フタン</t>
    </rPh>
    <rPh sb="41" eb="44">
      <t>ハッチュウシャ</t>
    </rPh>
    <rPh sb="45" eb="47">
      <t>セイキュウ</t>
    </rPh>
    <phoneticPr fontId="3"/>
  </si>
  <si>
    <t>３　業務を行うにつき通常避けることができない騒音、振動、地下水の断絶等の理由により第三者に及ぼし</t>
    <rPh sb="2" eb="3">
      <t>ギョウ</t>
    </rPh>
    <rPh sb="3" eb="4">
      <t>ム</t>
    </rPh>
    <rPh sb="5" eb="6">
      <t>オコナ</t>
    </rPh>
    <rPh sb="10" eb="12">
      <t>ツウジョウ</t>
    </rPh>
    <rPh sb="12" eb="13">
      <t>サ</t>
    </rPh>
    <rPh sb="22" eb="24">
      <t>ソウオン</t>
    </rPh>
    <rPh sb="25" eb="27">
      <t>シンドウ</t>
    </rPh>
    <rPh sb="28" eb="31">
      <t>チカスイ</t>
    </rPh>
    <rPh sb="32" eb="34">
      <t>ダンゼツ</t>
    </rPh>
    <rPh sb="34" eb="35">
      <t>トウ</t>
    </rPh>
    <rPh sb="36" eb="38">
      <t>リユウ</t>
    </rPh>
    <rPh sb="41" eb="42">
      <t>ダイ</t>
    </rPh>
    <rPh sb="42" eb="44">
      <t>サンシャ</t>
    </rPh>
    <rPh sb="45" eb="46">
      <t>オヨ</t>
    </rPh>
    <phoneticPr fontId="3"/>
  </si>
  <si>
    <t>４  前３項の場合その他業務を行うにつき第三者との間に紛争を生じた場合においては、発注者及び受注者</t>
    <rPh sb="41" eb="43">
      <t>ハッチュウ</t>
    </rPh>
    <rPh sb="43" eb="44">
      <t>シャ</t>
    </rPh>
    <rPh sb="44" eb="45">
      <t>オヨ</t>
    </rPh>
    <rPh sb="46" eb="49">
      <t>ジュチュウシャ</t>
    </rPh>
    <phoneticPr fontId="3"/>
  </si>
  <si>
    <t>２  発注者は、前項の規定による通知を受けたときは、通知を受けた日から10日以内に受注者の立会いの下、</t>
    <rPh sb="3" eb="6">
      <t>ハッチュウシャ</t>
    </rPh>
    <rPh sb="49" eb="50">
      <t>シタ</t>
    </rPh>
    <phoneticPr fontId="3"/>
  </si>
  <si>
    <t>（前払金の使用等）</t>
  </si>
  <si>
    <t>（部分引渡し）</t>
  </si>
  <si>
    <t>（第三者による代理受領）</t>
  </si>
  <si>
    <t>（前払金等の不払に対する業務中止）</t>
  </si>
  <si>
    <t>に着手いたしました。</t>
    <rPh sb="1" eb="3">
      <t>チャクシュ</t>
    </rPh>
    <phoneticPr fontId="18"/>
  </si>
  <si>
    <t>２　発注者は、成果物が著作物に該当するとしないとにかかわらず、当該成果物の内容を受注者の承諾なく</t>
    <rPh sb="2" eb="5">
      <t>ハッチュウシャ</t>
    </rPh>
    <rPh sb="7" eb="9">
      <t>セイカ</t>
    </rPh>
    <rPh sb="9" eb="10">
      <t>ブツ</t>
    </rPh>
    <rPh sb="11" eb="14">
      <t>チョサクブツ</t>
    </rPh>
    <rPh sb="15" eb="17">
      <t>ガイトウ</t>
    </rPh>
    <rPh sb="31" eb="35">
      <t>トウガイセイカ</t>
    </rPh>
    <rPh sb="35" eb="36">
      <t>ブツ</t>
    </rPh>
    <rPh sb="37" eb="39">
      <t>ナイヨウ</t>
    </rPh>
    <rPh sb="40" eb="43">
      <t>ジュチュウシャ</t>
    </rPh>
    <rPh sb="44" eb="46">
      <t>ショウダク</t>
    </rPh>
    <phoneticPr fontId="3"/>
  </si>
  <si>
    <t>　り、既に受注者が当該著作物に表示した氏名を変更することができる。</t>
    <rPh sb="3" eb="4">
      <t>スデ</t>
    </rPh>
    <rPh sb="5" eb="7">
      <t>ジュチュウ</t>
    </rPh>
    <rPh sb="7" eb="8">
      <t>シャ</t>
    </rPh>
    <rPh sb="9" eb="11">
      <t>トウガイ</t>
    </rPh>
    <rPh sb="11" eb="14">
      <t>チョサクブツ</t>
    </rPh>
    <rPh sb="15" eb="17">
      <t>ヒョウジ</t>
    </rPh>
    <rPh sb="19" eb="21">
      <t>シメイ</t>
    </rPh>
    <rPh sb="22" eb="24">
      <t>ヘンコウ</t>
    </rPh>
    <phoneticPr fontId="3"/>
  </si>
  <si>
    <t>　自由に公表することができ、また、当該成果物が著作物に該当する場合には、受注者が承諾したときに限</t>
    <rPh sb="1" eb="3">
      <t>ジユウ</t>
    </rPh>
    <rPh sb="4" eb="6">
      <t>コウヒョウ</t>
    </rPh>
    <rPh sb="17" eb="19">
      <t>トウガイ</t>
    </rPh>
    <rPh sb="19" eb="21">
      <t>セイカ</t>
    </rPh>
    <rPh sb="21" eb="22">
      <t>ブツ</t>
    </rPh>
    <rPh sb="23" eb="26">
      <t>チョサクブツ</t>
    </rPh>
    <rPh sb="27" eb="29">
      <t>ガイトウ</t>
    </rPh>
    <rPh sb="31" eb="33">
      <t>バアイ</t>
    </rPh>
    <rPh sb="36" eb="38">
      <t>ジュチュウ</t>
    </rPh>
    <rPh sb="38" eb="39">
      <t>シャ</t>
    </rPh>
    <rPh sb="40" eb="42">
      <t>ショウダク</t>
    </rPh>
    <rPh sb="47" eb="48">
      <t>カギ</t>
    </rPh>
    <phoneticPr fontId="3"/>
  </si>
  <si>
    <t>(部分払）</t>
    <rPh sb="1" eb="3">
      <t>ブブン</t>
    </rPh>
    <rPh sb="3" eb="4">
      <t>バラ</t>
    </rPh>
    <phoneticPr fontId="3"/>
  </si>
  <si>
    <t>　を受けている場合には、当該引渡し部分を除くものとし、以下「既履行部分」という。）に相応する業務</t>
    <rPh sb="2" eb="3">
      <t>ウ</t>
    </rPh>
    <rPh sb="7" eb="9">
      <t>バアイ</t>
    </rPh>
    <rPh sb="12" eb="14">
      <t>トウガイ</t>
    </rPh>
    <rPh sb="14" eb="16">
      <t>ヒキワタ</t>
    </rPh>
    <rPh sb="17" eb="19">
      <t>ブブン</t>
    </rPh>
    <rPh sb="20" eb="21">
      <t>ノゾ</t>
    </rPh>
    <rPh sb="27" eb="29">
      <t>イカ</t>
    </rPh>
    <rPh sb="30" eb="31">
      <t>キ</t>
    </rPh>
    <rPh sb="31" eb="33">
      <t>リコウ</t>
    </rPh>
    <rPh sb="33" eb="35">
      <t>ブブン</t>
    </rPh>
    <rPh sb="42" eb="44">
      <t>ソウオウ</t>
    </rPh>
    <rPh sb="46" eb="47">
      <t>ギョウ</t>
    </rPh>
    <rPh sb="47" eb="48">
      <t>ム</t>
    </rPh>
    <phoneticPr fontId="3"/>
  </si>
  <si>
    <t>　ータベースを利用することができる。</t>
    <rPh sb="7" eb="9">
      <t>リヨウ</t>
    </rPh>
    <phoneticPr fontId="3"/>
  </si>
  <si>
    <t>２  受注者は、前項の規定により受注者が第三者を代理人とした場合において、受注者の提出する支払請求</t>
    <rPh sb="3" eb="6">
      <t>ジュチュウシャ</t>
    </rPh>
    <rPh sb="16" eb="19">
      <t>ジュチュウシャ</t>
    </rPh>
    <rPh sb="37" eb="40">
      <t>ジュチュウシャ</t>
    </rPh>
    <phoneticPr fontId="3"/>
  </si>
  <si>
    <t>２  前項の協議開始の日については、発注者が受注者の意見を聴いて定め、受注者に通知するものとする。</t>
    <rPh sb="18" eb="21">
      <t>ハッチュウシャ</t>
    </rPh>
    <rPh sb="22" eb="25">
      <t>ジュチュウシャ</t>
    </rPh>
    <rPh sb="35" eb="38">
      <t>ジュチュウシャ</t>
    </rPh>
    <phoneticPr fontId="3"/>
  </si>
  <si>
    <t>歳）</t>
    <rPh sb="0" eb="1">
      <t>サイ</t>
    </rPh>
    <phoneticPr fontId="18"/>
  </si>
  <si>
    <t>資格</t>
    <rPh sb="0" eb="2">
      <t>シカク</t>
    </rPh>
    <phoneticPr fontId="18"/>
  </si>
  <si>
    <t>上記</t>
    <rPh sb="0" eb="2">
      <t>ジョウキ</t>
    </rPh>
    <phoneticPr fontId="18"/>
  </si>
  <si>
    <t>は、</t>
    <phoneticPr fontId="18"/>
  </si>
  <si>
    <t xml:space="preserve"> (１) 業務の出来形部分に関する撤去費用等</t>
    <rPh sb="5" eb="6">
      <t>ギョウ</t>
    </rPh>
    <rPh sb="6" eb="7">
      <t>ム</t>
    </rPh>
    <rPh sb="8" eb="10">
      <t>デキ</t>
    </rPh>
    <rPh sb="10" eb="11">
      <t>ガタ</t>
    </rPh>
    <rPh sb="11" eb="13">
      <t>ブブン</t>
    </rPh>
    <rPh sb="14" eb="15">
      <t>カン</t>
    </rPh>
    <rPh sb="17" eb="19">
      <t>テッキョ</t>
    </rPh>
    <rPh sb="19" eb="21">
      <t>ヒヨウ</t>
    </rPh>
    <rPh sb="21" eb="22">
      <t>トウ</t>
    </rPh>
    <phoneticPr fontId="3"/>
  </si>
  <si>
    <t>５　部分払金の額は、次の式により算定する。この場合において、第１項の業務委託料相当額は、発注者と</t>
    <rPh sb="2" eb="4">
      <t>ブブン</t>
    </rPh>
    <rPh sb="4" eb="5">
      <t>ハラ</t>
    </rPh>
    <rPh sb="5" eb="6">
      <t>キン</t>
    </rPh>
    <rPh sb="7" eb="8">
      <t>ガク</t>
    </rPh>
    <rPh sb="10" eb="11">
      <t>ツギ</t>
    </rPh>
    <rPh sb="12" eb="13">
      <t>シキ</t>
    </rPh>
    <rPh sb="16" eb="18">
      <t>サンテイ</t>
    </rPh>
    <rPh sb="23" eb="25">
      <t>バアイ</t>
    </rPh>
    <rPh sb="30" eb="31">
      <t>ダイ</t>
    </rPh>
    <rPh sb="32" eb="33">
      <t>コウ</t>
    </rPh>
    <rPh sb="34" eb="35">
      <t>ギョウ</t>
    </rPh>
    <rPh sb="35" eb="36">
      <t>ム</t>
    </rPh>
    <rPh sb="36" eb="38">
      <t>イタク</t>
    </rPh>
    <rPh sb="38" eb="39">
      <t>リョウ</t>
    </rPh>
    <rPh sb="39" eb="41">
      <t>ソウトウ</t>
    </rPh>
    <rPh sb="41" eb="42">
      <t>ガク</t>
    </rPh>
    <rPh sb="44" eb="46">
      <t>ハッチュウ</t>
    </rPh>
    <rPh sb="46" eb="47">
      <t>シャ</t>
    </rPh>
    <phoneticPr fontId="3"/>
  </si>
  <si>
    <t xml:space="preserve">  る指示等を口頭で行うことができる。この場合において、発注者及び受注者は、既に行った指示等を書面</t>
    <rPh sb="28" eb="30">
      <t>ハッチュウ</t>
    </rPh>
    <rPh sb="30" eb="31">
      <t>シャ</t>
    </rPh>
    <rPh sb="33" eb="36">
      <t>ジュチュウシャ</t>
    </rPh>
    <phoneticPr fontId="3"/>
  </si>
  <si>
    <r>
      <t xml:space="preserve">第３条  </t>
    </r>
    <r>
      <rPr>
        <sz val="10"/>
        <rFont val="ＭＳ 明朝"/>
        <family val="1"/>
        <charset val="128"/>
      </rPr>
      <t>受注者は、この契約締結後14日以内に設計図書に基づいて業務実施計画書を作成し、発注者に提出</t>
    </r>
    <rPh sb="5" eb="8">
      <t>ジュチュウシャ</t>
    </rPh>
    <rPh sb="44" eb="46">
      <t>ハッチュウ</t>
    </rPh>
    <rPh sb="46" eb="47">
      <t>シャ</t>
    </rPh>
    <phoneticPr fontId="3"/>
  </si>
  <si>
    <t>12　受注者が共同企業体を結成している場合においては、発注者は、この契約に基づくすべての行為を共同</t>
    <rPh sb="3" eb="6">
      <t>ジュチュウシャ</t>
    </rPh>
    <rPh sb="7" eb="9">
      <t>キョウドウ</t>
    </rPh>
    <rPh sb="9" eb="11">
      <t>キギョウ</t>
    </rPh>
    <rPh sb="11" eb="12">
      <t>カラダ</t>
    </rPh>
    <rPh sb="13" eb="15">
      <t>ケッセイ</t>
    </rPh>
    <rPh sb="19" eb="21">
      <t>バアイ</t>
    </rPh>
    <rPh sb="27" eb="30">
      <t>ハッチュウシャ</t>
    </rPh>
    <rPh sb="34" eb="36">
      <t>ケイヤク</t>
    </rPh>
    <rPh sb="37" eb="38">
      <t>モト</t>
    </rPh>
    <rPh sb="44" eb="46">
      <t>コウイ</t>
    </rPh>
    <rPh sb="47" eb="49">
      <t>キョウドウ</t>
    </rPh>
    <phoneticPr fontId="3"/>
  </si>
  <si>
    <t>４　前項の場合において、検査に直接要する費用は、受注者の負担とする。</t>
    <rPh sb="2" eb="4">
      <t>ゼンコウ</t>
    </rPh>
    <rPh sb="5" eb="7">
      <t>バアイ</t>
    </rPh>
    <rPh sb="12" eb="14">
      <t>ケンサ</t>
    </rPh>
    <rPh sb="15" eb="17">
      <t>チョクセツ</t>
    </rPh>
    <rPh sb="17" eb="18">
      <t>ヨウ</t>
    </rPh>
    <rPh sb="20" eb="22">
      <t>ヒヨウ</t>
    </rPh>
    <rPh sb="24" eb="26">
      <t>ジュチュウ</t>
    </rPh>
    <rPh sb="26" eb="27">
      <t>シャ</t>
    </rPh>
    <rPh sb="28" eb="30">
      <t>フタン</t>
    </rPh>
    <phoneticPr fontId="3"/>
  </si>
  <si>
    <t>主任技術者</t>
    <rPh sb="0" eb="2">
      <t>シュニン</t>
    </rPh>
    <rPh sb="2" eb="5">
      <t>ギジュツシャ</t>
    </rPh>
    <phoneticPr fontId="18"/>
  </si>
  <si>
    <t>３  受注者は、前払金額の変更を伴わない履行期間の変更が行われた場合には、発注者に代わりその旨を保</t>
    <rPh sb="3" eb="6">
      <t>ジュチュウシャ</t>
    </rPh>
    <rPh sb="37" eb="39">
      <t>ハッチュウ</t>
    </rPh>
    <rPh sb="39" eb="40">
      <t>シャ</t>
    </rPh>
    <phoneticPr fontId="3"/>
  </si>
  <si>
    <t>本契約の証として、本書２通を作成し、発注者及び受注者が記名押印の上、各自１通</t>
    <rPh sb="0" eb="3">
      <t>ホンケイヤク</t>
    </rPh>
    <rPh sb="4" eb="5">
      <t>ショウ</t>
    </rPh>
    <rPh sb="9" eb="11">
      <t>ホンショ</t>
    </rPh>
    <rPh sb="12" eb="13">
      <t>ツウ</t>
    </rPh>
    <rPh sb="14" eb="16">
      <t>サクセイ</t>
    </rPh>
    <rPh sb="18" eb="21">
      <t>ハッチュウシャ</t>
    </rPh>
    <rPh sb="21" eb="22">
      <t>オヨ</t>
    </rPh>
    <rPh sb="23" eb="25">
      <t>ジュチュウ</t>
    </rPh>
    <rPh sb="25" eb="26">
      <t>シャ</t>
    </rPh>
    <rPh sb="27" eb="29">
      <t>キメイ</t>
    </rPh>
    <rPh sb="29" eb="31">
      <t>オウイン</t>
    </rPh>
    <rPh sb="32" eb="33">
      <t>ウエ</t>
    </rPh>
    <rPh sb="34" eb="36">
      <t>カクジ</t>
    </rPh>
    <rPh sb="37" eb="38">
      <t>ツウ</t>
    </rPh>
    <phoneticPr fontId="3"/>
  </si>
  <si>
    <t>４　発注者は、前項の規定により受注者から損害による費用の負担の請求があったときは、当該損害の額</t>
    <rPh sb="2" eb="5">
      <t>ハッチュウシャ</t>
    </rPh>
    <rPh sb="7" eb="9">
      <t>ゼンコウ</t>
    </rPh>
    <rPh sb="10" eb="12">
      <t>キテイ</t>
    </rPh>
    <rPh sb="15" eb="17">
      <t>ジュチュウ</t>
    </rPh>
    <rPh sb="17" eb="18">
      <t>シャ</t>
    </rPh>
    <rPh sb="20" eb="22">
      <t>ソンガイ</t>
    </rPh>
    <rPh sb="25" eb="27">
      <t>ヒヨウ</t>
    </rPh>
    <rPh sb="28" eb="30">
      <t>フタン</t>
    </rPh>
    <rPh sb="31" eb="33">
      <t>セイキュウ</t>
    </rPh>
    <rPh sb="41" eb="43">
      <t>トウガイ</t>
    </rPh>
    <rPh sb="43" eb="45">
      <t>ソンガイ</t>
    </rPh>
    <rPh sb="46" eb="47">
      <t>ガク</t>
    </rPh>
    <phoneticPr fontId="3"/>
  </si>
  <si>
    <t>　（業務の出来形部分、仮設物又は作業現場に搬入した調査機械器具であって立会いその他受注者の業務に</t>
    <rPh sb="2" eb="3">
      <t>ギョウ</t>
    </rPh>
    <rPh sb="3" eb="4">
      <t>ム</t>
    </rPh>
    <rPh sb="5" eb="7">
      <t>デキ</t>
    </rPh>
    <rPh sb="7" eb="8">
      <t>ガタ</t>
    </rPh>
    <rPh sb="8" eb="10">
      <t>ブブン</t>
    </rPh>
    <rPh sb="11" eb="13">
      <t>カセツ</t>
    </rPh>
    <rPh sb="13" eb="14">
      <t>モノ</t>
    </rPh>
    <rPh sb="14" eb="15">
      <t>マタ</t>
    </rPh>
    <rPh sb="16" eb="18">
      <t>サギョウ</t>
    </rPh>
    <rPh sb="18" eb="20">
      <t>ゲンバ</t>
    </rPh>
    <rPh sb="21" eb="23">
      <t>ハンニュウ</t>
    </rPh>
    <rPh sb="25" eb="27">
      <t>チョウサ</t>
    </rPh>
    <rPh sb="27" eb="29">
      <t>キカイ</t>
    </rPh>
    <rPh sb="29" eb="31">
      <t>キグ</t>
    </rPh>
    <rPh sb="35" eb="37">
      <t>タチア</t>
    </rPh>
    <rPh sb="40" eb="41">
      <t>タ</t>
    </rPh>
    <rPh sb="41" eb="43">
      <t>ジュチュウ</t>
    </rPh>
    <rPh sb="43" eb="44">
      <t>シャ</t>
    </rPh>
    <rPh sb="45" eb="46">
      <t>ギョウ</t>
    </rPh>
    <rPh sb="46" eb="47">
      <t>ム</t>
    </rPh>
    <phoneticPr fontId="3"/>
  </si>
  <si>
    <t>　いう。）内に完了し、契約の目的物（以下「成果物」という。）を発注者に引き渡すものとし、発注者は、</t>
    <rPh sb="5" eb="6">
      <t>ナイ</t>
    </rPh>
    <rPh sb="7" eb="9">
      <t>カンリョウ</t>
    </rPh>
    <rPh sb="11" eb="13">
      <t>ケイヤク</t>
    </rPh>
    <rPh sb="14" eb="17">
      <t>モクテキブツ</t>
    </rPh>
    <rPh sb="18" eb="20">
      <t>イカ</t>
    </rPh>
    <rPh sb="21" eb="22">
      <t>セイ</t>
    </rPh>
    <rPh sb="22" eb="23">
      <t>カ</t>
    </rPh>
    <rPh sb="23" eb="24">
      <t>ブツ</t>
    </rPh>
    <rPh sb="31" eb="34">
      <t>ハッチュウシャ</t>
    </rPh>
    <rPh sb="35" eb="36">
      <t>ヒ</t>
    </rPh>
    <rPh sb="37" eb="38">
      <t>ワタ</t>
    </rPh>
    <phoneticPr fontId="3"/>
  </si>
  <si>
    <t xml:space="preserve">  与品等が不適当であること等発注者の責めに帰すべき事由があることを知りながらこれを通知しなかった</t>
    <rPh sb="15" eb="18">
      <t>ハッチュウシャ</t>
    </rPh>
    <phoneticPr fontId="3"/>
  </si>
  <si>
    <t xml:space="preserve">  ときは、その理由を明示した書面により発注者に履行期間の延長変更を請求することができる。</t>
    <rPh sb="20" eb="23">
      <t>ハッチュウシャ</t>
    </rPh>
    <phoneticPr fontId="3"/>
  </si>
  <si>
    <t>３  発注者は、前２項の規定により業務を一時中止した場合において、必要があると認められるときは、履</t>
    <rPh sb="3" eb="6">
      <t>ハッチュウシャ</t>
    </rPh>
    <phoneticPr fontId="3"/>
  </si>
  <si>
    <t>　ない。ただし、緊急やむを得ない事情があるときは、この限りでない。</t>
    <rPh sb="8" eb="10">
      <t>キンキュウ</t>
    </rPh>
    <rPh sb="13" eb="14">
      <t>エ</t>
    </rPh>
    <rPh sb="16" eb="18">
      <t>ジジョウ</t>
    </rPh>
    <rPh sb="27" eb="28">
      <t>カギ</t>
    </rPh>
    <phoneticPr fontId="3"/>
  </si>
  <si>
    <t>合               計</t>
    <rPh sb="0" eb="17">
      <t>ゴウケイ</t>
    </rPh>
    <phoneticPr fontId="3"/>
  </si>
  <si>
    <t>受注者</t>
    <rPh sb="0" eb="2">
      <t>ジュチュウ</t>
    </rPh>
    <rPh sb="2" eb="3">
      <t>シャ</t>
    </rPh>
    <phoneticPr fontId="18"/>
  </si>
  <si>
    <t>代　表　者</t>
    <rPh sb="0" eb="1">
      <t>ダイ</t>
    </rPh>
    <rPh sb="2" eb="3">
      <t>ヒョウ</t>
    </rPh>
    <rPh sb="4" eb="5">
      <t>モノ</t>
    </rPh>
    <phoneticPr fontId="3"/>
  </si>
  <si>
    <t>　れを負担する。</t>
    <rPh sb="3" eb="5">
      <t>フタン</t>
    </rPh>
    <phoneticPr fontId="3"/>
  </si>
  <si>
    <t>摘要</t>
    <rPh sb="0" eb="2">
      <t>テキヨウ</t>
    </rPh>
    <phoneticPr fontId="18"/>
  </si>
  <si>
    <t>（総  則）</t>
  </si>
  <si>
    <t>２  発注者は、前項の規定による請求があったときは、請求を受けた日から14日以内に前払金を支払わなけ</t>
    <rPh sb="3" eb="6">
      <t>ハッチュウシャ</t>
    </rPh>
    <phoneticPr fontId="3"/>
  </si>
  <si>
    <t xml:space="preserve">  て、設計図書に特許権等の対象である旨の明示がなく、かつ、受注者がその存在を知らなかったときは、</t>
    <rPh sb="30" eb="33">
      <t>ジュチュウシャ</t>
    </rPh>
    <phoneticPr fontId="3"/>
  </si>
  <si>
    <t>数量</t>
    <rPh sb="0" eb="2">
      <t>スウリョウ</t>
    </rPh>
    <phoneticPr fontId="18"/>
  </si>
  <si>
    <t>１</t>
  </si>
  <si>
    <t>業務委託名</t>
  </si>
  <si>
    <t>２</t>
  </si>
  <si>
    <t>履行場所</t>
  </si>
  <si>
    <t>３</t>
  </si>
  <si>
    <t>履行期間</t>
  </si>
  <si>
    <t>４</t>
  </si>
  <si>
    <t>業務委託料</t>
  </si>
  <si>
    <t>十億</t>
  </si>
  <si>
    <t>百万</t>
  </si>
  <si>
    <t>千</t>
  </si>
  <si>
    <t>円</t>
  </si>
  <si>
    <t>５</t>
  </si>
  <si>
    <t>契約保証金</t>
  </si>
  <si>
    <t>６</t>
  </si>
  <si>
    <t>適用除外条項</t>
  </si>
  <si>
    <t>回数・月</t>
    <rPh sb="0" eb="2">
      <t>カイスウ</t>
    </rPh>
    <rPh sb="3" eb="4">
      <t>ツキ</t>
    </rPh>
    <phoneticPr fontId="3"/>
  </si>
  <si>
    <t>支   払   金   額</t>
    <rPh sb="0" eb="5">
      <t>シハライ</t>
    </rPh>
    <rPh sb="8" eb="13">
      <t>キンガク</t>
    </rPh>
    <phoneticPr fontId="3"/>
  </si>
  <si>
    <t xml:space="preserve">  により生じたものについては、発注者がその賠償額を負担する。ただし、受注者が、発注者の指示又は貸</t>
    <rPh sb="16" eb="19">
      <t>ハッチュウシャ</t>
    </rPh>
    <rPh sb="35" eb="38">
      <t>ジュチュウシャ</t>
    </rPh>
    <rPh sb="40" eb="43">
      <t>ハッチュウシャ</t>
    </rPh>
    <phoneticPr fontId="3"/>
  </si>
  <si>
    <t>（談合その他不正行為による解除）</t>
    <rPh sb="1" eb="3">
      <t>ダンゴウ</t>
    </rPh>
    <rPh sb="5" eb="6">
      <t>タ</t>
    </rPh>
    <rPh sb="6" eb="8">
      <t>フセイ</t>
    </rPh>
    <rPh sb="8" eb="10">
      <t>コウイ</t>
    </rPh>
    <rPh sb="13" eb="15">
      <t>カイジョ</t>
    </rPh>
    <phoneticPr fontId="3"/>
  </si>
  <si>
    <t>６　受注者は、第３項の規定による確認があったときは、前項の規定により算定された額の部分払を請求す</t>
    <rPh sb="2" eb="4">
      <t>ジュチュウ</t>
    </rPh>
    <rPh sb="4" eb="5">
      <t>シャ</t>
    </rPh>
    <rPh sb="7" eb="8">
      <t>ダイ</t>
    </rPh>
    <rPh sb="9" eb="10">
      <t>コウ</t>
    </rPh>
    <rPh sb="11" eb="13">
      <t>キテイ</t>
    </rPh>
    <rPh sb="16" eb="18">
      <t>カクニン</t>
    </rPh>
    <rPh sb="26" eb="28">
      <t>ゼンコウ</t>
    </rPh>
    <rPh sb="29" eb="31">
      <t>キテイ</t>
    </rPh>
    <rPh sb="34" eb="36">
      <t>サンテイ</t>
    </rPh>
    <rPh sb="39" eb="40">
      <t>ガク</t>
    </rPh>
    <rPh sb="41" eb="43">
      <t>ブブン</t>
    </rPh>
    <rPh sb="43" eb="44">
      <t>ハラ</t>
    </rPh>
    <phoneticPr fontId="3"/>
  </si>
  <si>
    <t>　ることができる。この場合においては、発注者は、当該請求を受けた日から14日以内に部分払金を支払わ</t>
    <rPh sb="11" eb="13">
      <t>バアイ</t>
    </rPh>
    <rPh sb="19" eb="22">
      <t>ハッチュウシャ</t>
    </rPh>
    <rPh sb="24" eb="26">
      <t>トウガイ</t>
    </rPh>
    <rPh sb="26" eb="28">
      <t>セイキュウ</t>
    </rPh>
    <rPh sb="29" eb="30">
      <t>ウ</t>
    </rPh>
    <rPh sb="32" eb="33">
      <t>ヒ</t>
    </rPh>
    <rPh sb="37" eb="38">
      <t>ニチ</t>
    </rPh>
    <rPh sb="38" eb="40">
      <t>イナイ</t>
    </rPh>
    <rPh sb="41" eb="43">
      <t>ブブン</t>
    </rPh>
    <rPh sb="43" eb="44">
      <t>ハラ</t>
    </rPh>
    <rPh sb="44" eb="45">
      <t>キン</t>
    </rPh>
    <phoneticPr fontId="3"/>
  </si>
  <si>
    <t>　額の負担については、第４項中「当該損害の額」とあるのは「損害の額の累計」と、「当該損害の取片付</t>
    <rPh sb="1" eb="2">
      <t>ガク</t>
    </rPh>
    <rPh sb="3" eb="5">
      <t>フタン</t>
    </rPh>
    <rPh sb="11" eb="12">
      <t>ダイ</t>
    </rPh>
    <rPh sb="13" eb="14">
      <t>コウ</t>
    </rPh>
    <rPh sb="14" eb="15">
      <t>チュウ</t>
    </rPh>
    <rPh sb="16" eb="18">
      <t>トウガイ</t>
    </rPh>
    <rPh sb="18" eb="20">
      <t>ソンガイ</t>
    </rPh>
    <rPh sb="21" eb="22">
      <t>ガク</t>
    </rPh>
    <rPh sb="29" eb="31">
      <t>ソンガイ</t>
    </rPh>
    <rPh sb="32" eb="33">
      <t>ガク</t>
    </rPh>
    <rPh sb="34" eb="36">
      <t>ルイケイ</t>
    </rPh>
    <rPh sb="40" eb="42">
      <t>トウガイ</t>
    </rPh>
    <rPh sb="42" eb="44">
      <t>ソンガイ</t>
    </rPh>
    <rPh sb="45" eb="46">
      <t>トリ</t>
    </rPh>
    <rPh sb="46" eb="47">
      <t>カタ</t>
    </rPh>
    <rPh sb="47" eb="48">
      <t>ツ</t>
    </rPh>
    <phoneticPr fontId="3"/>
  </si>
  <si>
    <t>　た損害（設計図書に定めるところにより付された保険によりてん補された部分除く。）について、当該第</t>
    <rPh sb="2" eb="4">
      <t>ソンガイ</t>
    </rPh>
    <rPh sb="5" eb="7">
      <t>セッケイ</t>
    </rPh>
    <rPh sb="7" eb="9">
      <t>トショ</t>
    </rPh>
    <rPh sb="10" eb="11">
      <t>サダ</t>
    </rPh>
    <rPh sb="19" eb="20">
      <t>フ</t>
    </rPh>
    <rPh sb="23" eb="25">
      <t>ホケン</t>
    </rPh>
    <rPh sb="30" eb="31">
      <t>ホ</t>
    </rPh>
    <rPh sb="34" eb="36">
      <t>ブブン</t>
    </rPh>
    <rPh sb="36" eb="37">
      <t>ノゾ</t>
    </rPh>
    <rPh sb="45" eb="47">
      <t>トウガイ</t>
    </rPh>
    <phoneticPr fontId="3"/>
  </si>
  <si>
    <t>　三者に損害の賠償を行わなければならないときは、発注者がその賠償額を負担しなければならない。ただ</t>
    <rPh sb="1" eb="3">
      <t>サンシャ</t>
    </rPh>
    <rPh sb="4" eb="6">
      <t>ソンガイ</t>
    </rPh>
    <rPh sb="7" eb="9">
      <t>バイショウ</t>
    </rPh>
    <rPh sb="10" eb="11">
      <t>オコナ</t>
    </rPh>
    <rPh sb="24" eb="27">
      <t>ハッチュウシャ</t>
    </rPh>
    <rPh sb="30" eb="32">
      <t>バイショウ</t>
    </rPh>
    <rPh sb="32" eb="33">
      <t>ガク</t>
    </rPh>
    <rPh sb="34" eb="36">
      <t>フタン</t>
    </rPh>
    <phoneticPr fontId="3"/>
  </si>
  <si>
    <t>　者が負担する。</t>
    <rPh sb="3" eb="5">
      <t>フタン</t>
    </rPh>
    <phoneticPr fontId="3"/>
  </si>
  <si>
    <t>２  発注者は、前項の規定による請求があったときは、請求を受けた日から30日以内に業務委託料を支払わ</t>
    <rPh sb="3" eb="6">
      <t>ハッチュウシャ</t>
    </rPh>
    <phoneticPr fontId="3"/>
  </si>
  <si>
    <t>管理技術者及び主任技術者経歴書</t>
    <rPh sb="0" eb="2">
      <t>カンリ</t>
    </rPh>
    <rPh sb="2" eb="4">
      <t>ギジュツ</t>
    </rPh>
    <rPh sb="4" eb="5">
      <t>シャ</t>
    </rPh>
    <rPh sb="5" eb="6">
      <t>オヨ</t>
    </rPh>
    <rPh sb="7" eb="9">
      <t>シュニン</t>
    </rPh>
    <rPh sb="9" eb="12">
      <t>ギジュツシャ</t>
    </rPh>
    <rPh sb="12" eb="15">
      <t>ケイレキショ</t>
    </rPh>
    <phoneticPr fontId="18"/>
  </si>
  <si>
    <t>（保  険）</t>
  </si>
  <si>
    <t>契約日</t>
    <rPh sb="0" eb="3">
      <t>ケイヤクビ</t>
    </rPh>
    <phoneticPr fontId="18"/>
  </si>
  <si>
    <t>～</t>
    <phoneticPr fontId="18"/>
  </si>
  <si>
    <t>着手日</t>
    <rPh sb="0" eb="2">
      <t>チャクシュ</t>
    </rPh>
    <rPh sb="2" eb="3">
      <t>ビ</t>
    </rPh>
    <phoneticPr fontId="18"/>
  </si>
  <si>
    <t>８　この契約の履行に関して発注者と受注者との間で用いる計量単位は、設計図書に特別の定めがある場合</t>
    <rPh sb="4" eb="6">
      <t>ケイヤク</t>
    </rPh>
    <rPh sb="7" eb="9">
      <t>リコウ</t>
    </rPh>
    <rPh sb="10" eb="11">
      <t>カン</t>
    </rPh>
    <rPh sb="13" eb="16">
      <t>ハッチュウシャ</t>
    </rPh>
    <rPh sb="17" eb="20">
      <t>ジュチュウシャ</t>
    </rPh>
    <rPh sb="22" eb="23">
      <t>カン</t>
    </rPh>
    <rPh sb="24" eb="25">
      <t>モチ</t>
    </rPh>
    <rPh sb="27" eb="29">
      <t>ケイリョウ</t>
    </rPh>
    <rPh sb="29" eb="31">
      <t>タンイ</t>
    </rPh>
    <rPh sb="33" eb="35">
      <t>セッケイ</t>
    </rPh>
    <rPh sb="35" eb="37">
      <t>トショ</t>
    </rPh>
    <rPh sb="38" eb="40">
      <t>トクベツ</t>
    </rPh>
    <rPh sb="41" eb="42">
      <t>サダ</t>
    </rPh>
    <phoneticPr fontId="3"/>
  </si>
  <si>
    <t>　を除き、計量法（平成４年法律第51号）に定めるものとする。</t>
    <rPh sb="9" eb="11">
      <t>ヘイセイ</t>
    </rPh>
    <rPh sb="12" eb="13">
      <t>ネン</t>
    </rPh>
    <rPh sb="13" eb="15">
      <t>ホウリツ</t>
    </rPh>
    <rPh sb="15" eb="16">
      <t>ダイ</t>
    </rPh>
    <rPh sb="18" eb="19">
      <t>ゴウ</t>
    </rPh>
    <rPh sb="21" eb="22">
      <t>サダ</t>
    </rPh>
    <phoneticPr fontId="3"/>
  </si>
  <si>
    <t>２　前項の場合において、発注者は、当該交渉等に関して生じた費用を負担しなければならない。</t>
    <rPh sb="2" eb="3">
      <t>ゼン</t>
    </rPh>
    <rPh sb="3" eb="4">
      <t>コウ</t>
    </rPh>
    <rPh sb="5" eb="7">
      <t>バアイ</t>
    </rPh>
    <rPh sb="12" eb="15">
      <t>ハッチュウシャ</t>
    </rPh>
    <rPh sb="17" eb="19">
      <t>トウガイ</t>
    </rPh>
    <rPh sb="19" eb="21">
      <t>コウショウ</t>
    </rPh>
    <rPh sb="21" eb="22">
      <t>トウ</t>
    </rPh>
    <rPh sb="23" eb="24">
      <t>カン</t>
    </rPh>
    <rPh sb="26" eb="27">
      <t>ショウ</t>
    </rPh>
    <rPh sb="29" eb="31">
      <t>ヒヨウ</t>
    </rPh>
    <rPh sb="32" eb="34">
      <t>フタン</t>
    </rPh>
    <phoneticPr fontId="3"/>
  </si>
  <si>
    <t xml:space="preserve">  しない場合には、これらに適するよう必要な修補を行わなければならない。この場合において、当該不適</t>
    <rPh sb="14" eb="15">
      <t>テキ</t>
    </rPh>
    <rPh sb="19" eb="21">
      <t>ヒツヨウ</t>
    </rPh>
    <rPh sb="22" eb="23">
      <t>シュウ</t>
    </rPh>
    <rPh sb="23" eb="24">
      <t>ホ</t>
    </rPh>
    <rPh sb="25" eb="26">
      <t>オコナ</t>
    </rPh>
    <phoneticPr fontId="3"/>
  </si>
  <si>
    <t xml:space="preserve">  合が発注者の指示によるときその他発注者の責めに帰すべき事由によるときは、発注者は、必要があると</t>
    <rPh sb="4" eb="7">
      <t>ハッチュウシャ</t>
    </rPh>
    <rPh sb="18" eb="21">
      <t>ハッチュウシャ</t>
    </rPh>
    <rPh sb="38" eb="39">
      <t>ハツ</t>
    </rPh>
    <phoneticPr fontId="3"/>
  </si>
  <si>
    <t>（一括再委任等の禁止）</t>
  </si>
  <si>
    <t>（管理技術者）</t>
  </si>
  <si>
    <t>（管理技術者等に対する措置請求）</t>
  </si>
  <si>
    <t>（貸与品等）</t>
  </si>
  <si>
    <t>５  受注者は、業務が第２項の検査に合格しないときは、直ちに修補して発注者の検査を受けなければなら</t>
    <rPh sb="3" eb="6">
      <t>ジュチュウシャ</t>
    </rPh>
    <rPh sb="34" eb="36">
      <t>ハッチュウ</t>
    </rPh>
    <rPh sb="36" eb="37">
      <t>シャ</t>
    </rPh>
    <phoneticPr fontId="3"/>
  </si>
  <si>
    <t>うち取引に係る消費税
及び地方消費税の額</t>
    <rPh sb="2" eb="4">
      <t>トリヒキ</t>
    </rPh>
    <rPh sb="5" eb="6">
      <t>カカ</t>
    </rPh>
    <rPh sb="7" eb="10">
      <t>ショウヒゼイ</t>
    </rPh>
    <rPh sb="11" eb="12">
      <t>オヨ</t>
    </rPh>
    <rPh sb="13" eb="18">
      <t>チホウショウヒゼイ</t>
    </rPh>
    <rPh sb="19" eb="20">
      <t>ガク</t>
    </rPh>
    <phoneticPr fontId="3"/>
  </si>
  <si>
    <t>・</t>
    <phoneticPr fontId="3"/>
  </si>
  <si>
    <t>管理技術者及び主任技術者届</t>
    <rPh sb="0" eb="5">
      <t>カンリギジュツシャ</t>
    </rPh>
    <rPh sb="5" eb="6">
      <t>オヨ</t>
    </rPh>
    <rPh sb="7" eb="9">
      <t>シュニン</t>
    </rPh>
    <rPh sb="9" eb="12">
      <t>ギジュツシャ</t>
    </rPh>
    <rPh sb="12" eb="13">
      <t>トドケ</t>
    </rPh>
    <phoneticPr fontId="18"/>
  </si>
  <si>
    <t xml:space="preserve">  てん補された部分を除く。）のうち、発注者の指示、貸与品等の性状その他発注者の責めに帰すべき事由</t>
    <rPh sb="19" eb="22">
      <t>ハッチュウシャ</t>
    </rPh>
    <rPh sb="36" eb="39">
      <t>ハッチュウシャ</t>
    </rPh>
    <phoneticPr fontId="3"/>
  </si>
  <si>
    <t>　に定めるところにより、同項の確認をするための検査を行い、当該確認の結果を受注者に通知しなければ</t>
    <rPh sb="2" eb="3">
      <t>サダ</t>
    </rPh>
    <rPh sb="12" eb="13">
      <t>ドウ</t>
    </rPh>
    <rPh sb="13" eb="14">
      <t>コウ</t>
    </rPh>
    <rPh sb="15" eb="17">
      <t>カクニン</t>
    </rPh>
    <rPh sb="23" eb="25">
      <t>ケンサ</t>
    </rPh>
    <rPh sb="26" eb="27">
      <t>オコナ</t>
    </rPh>
    <rPh sb="29" eb="31">
      <t>トウガイ</t>
    </rPh>
    <rPh sb="31" eb="33">
      <t>カクニン</t>
    </rPh>
    <rPh sb="34" eb="36">
      <t>ケッカ</t>
    </rPh>
    <rPh sb="37" eb="39">
      <t>ジュチュウ</t>
    </rPh>
    <rPh sb="39" eb="40">
      <t>シャ</t>
    </rPh>
    <rPh sb="41" eb="43">
      <t>ツウチ</t>
    </rPh>
    <phoneticPr fontId="3"/>
  </si>
  <si>
    <r>
      <t xml:space="preserve">第21条  </t>
    </r>
    <r>
      <rPr>
        <sz val="10"/>
        <rFont val="ＭＳ 明朝"/>
        <family val="1"/>
        <charset val="128"/>
      </rPr>
      <t>受注者は、設計図書等について、技術的又は経済的に優れた代替方法その他改良事項を発見し、又</t>
    </r>
    <rPh sb="6" eb="9">
      <t>ジュチュウシャ</t>
    </rPh>
    <phoneticPr fontId="3"/>
  </si>
  <si>
    <t xml:space="preserve"> 　場合には、あらかじめ、保証契約を変更し、変更後の保証証書を発注者に寄託しなければならない。</t>
    <rPh sb="31" eb="34">
      <t>ハッチュウシャ</t>
    </rPh>
    <phoneticPr fontId="3"/>
  </si>
  <si>
    <t xml:space="preserve">  受注者の立会いの下、直ちに調査を行わなければならない。ただし、受注者が立会いに応じない場合には、</t>
    <rPh sb="10" eb="11">
      <t>シタ</t>
    </rPh>
    <rPh sb="33" eb="36">
      <t>ジュチュウシャ</t>
    </rPh>
    <phoneticPr fontId="3"/>
  </si>
  <si>
    <t>　　(ﾊ) 役員等が自己、自社若しくは第三者の不正の利益を図る目的又は第三者に損害を加える目的をもっ</t>
    <rPh sb="6" eb="8">
      <t>ヤクイン</t>
    </rPh>
    <rPh sb="8" eb="9">
      <t>トウ</t>
    </rPh>
    <rPh sb="10" eb="12">
      <t>ジコ</t>
    </rPh>
    <rPh sb="13" eb="15">
      <t>ジシャ</t>
    </rPh>
    <rPh sb="15" eb="16">
      <t>モ</t>
    </rPh>
    <rPh sb="19" eb="22">
      <t>ダイサンシャ</t>
    </rPh>
    <rPh sb="23" eb="25">
      <t>フセイ</t>
    </rPh>
    <rPh sb="26" eb="28">
      <t>リエキ</t>
    </rPh>
    <rPh sb="29" eb="30">
      <t>ハカ</t>
    </rPh>
    <rPh sb="31" eb="33">
      <t>モクテキ</t>
    </rPh>
    <rPh sb="33" eb="34">
      <t>マタ</t>
    </rPh>
    <rPh sb="35" eb="38">
      <t>ダイサンシャ</t>
    </rPh>
    <rPh sb="39" eb="41">
      <t>ソンガイ</t>
    </rPh>
    <rPh sb="42" eb="43">
      <t>クワ</t>
    </rPh>
    <rPh sb="45" eb="47">
      <t>モクテキ</t>
    </rPh>
    <phoneticPr fontId="3"/>
  </si>
  <si>
    <t>（発注者の請求による履行期間の短縮等）</t>
    <rPh sb="1" eb="4">
      <t>ハッチュウシャ</t>
    </rPh>
    <phoneticPr fontId="3"/>
  </si>
  <si>
    <t xml:space="preserve">  等の変更を受注者に通知するものとする。</t>
    <rPh sb="7" eb="10">
      <t>ジュチュウシャ</t>
    </rPh>
    <phoneticPr fontId="3"/>
  </si>
  <si>
    <t>３  発注者は、前項の規定により設計図書等が変更された場合において、必要があると認められるときは、</t>
    <rPh sb="3" eb="6">
      <t>ハッチュウシャ</t>
    </rPh>
    <phoneticPr fontId="3"/>
  </si>
  <si>
    <t>（受注者の請求による履行期間の延長）</t>
    <rPh sb="1" eb="4">
      <t>ジュチュウシャ</t>
    </rPh>
    <phoneticPr fontId="3"/>
  </si>
  <si>
    <t>　仕様書、現場説明書及び現場説明に対する質問回答書をいう。以下同じ。）に従い、日本国の法令を遵守</t>
    <rPh sb="17" eb="18">
      <t>タイ</t>
    </rPh>
    <phoneticPr fontId="3"/>
  </si>
  <si>
    <t>　に対して行うことができる。この場合において、受注者又は受注者の管理技術者は、当該指示に従い業務</t>
    <rPh sb="2" eb="3">
      <t>タイ</t>
    </rPh>
    <rPh sb="5" eb="6">
      <t>オコナ</t>
    </rPh>
    <rPh sb="16" eb="18">
      <t>バアイ</t>
    </rPh>
    <rPh sb="23" eb="25">
      <t>ジュチュウ</t>
    </rPh>
    <rPh sb="25" eb="26">
      <t>シャ</t>
    </rPh>
    <rPh sb="26" eb="27">
      <t>マタ</t>
    </rPh>
    <rPh sb="28" eb="30">
      <t>ジュチュウ</t>
    </rPh>
    <rPh sb="30" eb="31">
      <t>シャ</t>
    </rPh>
    <rPh sb="32" eb="34">
      <t>カンリ</t>
    </rPh>
    <rPh sb="34" eb="36">
      <t>ギジュツ</t>
    </rPh>
    <rPh sb="36" eb="37">
      <t>シャ</t>
    </rPh>
    <rPh sb="39" eb="41">
      <t>トウガイ</t>
    </rPh>
    <rPh sb="41" eb="43">
      <t>シジ</t>
    </rPh>
    <rPh sb="44" eb="45">
      <t>シタガ</t>
    </rPh>
    <rPh sb="46" eb="47">
      <t>ギョウ</t>
    </rPh>
    <rPh sb="47" eb="48">
      <t>ム</t>
    </rPh>
    <phoneticPr fontId="3"/>
  </si>
  <si>
    <t>　を行わなければならない。</t>
    <rPh sb="2" eb="3">
      <t>オコナ</t>
    </rPh>
    <phoneticPr fontId="3"/>
  </si>
  <si>
    <t>６　この契約の履行に関して発注者と受注者との間で用いる言語は、日本語とする。</t>
    <rPh sb="4" eb="6">
      <t>ケイヤク</t>
    </rPh>
    <rPh sb="7" eb="9">
      <t>リコウ</t>
    </rPh>
    <rPh sb="10" eb="11">
      <t>カン</t>
    </rPh>
    <rPh sb="13" eb="16">
      <t>ハッチュウシャ</t>
    </rPh>
    <rPh sb="17" eb="20">
      <t>ジュチュウシャ</t>
    </rPh>
    <rPh sb="22" eb="23">
      <t>カン</t>
    </rPh>
    <rPh sb="24" eb="25">
      <t>モチ</t>
    </rPh>
    <rPh sb="27" eb="29">
      <t>ゲンゴ</t>
    </rPh>
    <rPh sb="31" eb="34">
      <t>ニホンゴ</t>
    </rPh>
    <phoneticPr fontId="3"/>
  </si>
  <si>
    <t>て、別添の条項（適用除外条項は、上記６のとおり。）によって公正な委託契約を締結</t>
    <rPh sb="2" eb="4">
      <t>ベッテン</t>
    </rPh>
    <rPh sb="5" eb="7">
      <t>ジョウコウ</t>
    </rPh>
    <rPh sb="8" eb="10">
      <t>テキヨウ</t>
    </rPh>
    <rPh sb="10" eb="12">
      <t>ジョガイ</t>
    </rPh>
    <rPh sb="12" eb="14">
      <t>ジョウコウ</t>
    </rPh>
    <rPh sb="16" eb="18">
      <t>ジョウキ</t>
    </rPh>
    <rPh sb="29" eb="31">
      <t>コウセイ</t>
    </rPh>
    <rPh sb="32" eb="34">
      <t>イタク</t>
    </rPh>
    <rPh sb="34" eb="36">
      <t>ケイヤク</t>
    </rPh>
    <rPh sb="37" eb="39">
      <t>テイケツ</t>
    </rPh>
    <phoneticPr fontId="3"/>
  </si>
  <si>
    <r>
      <t xml:space="preserve">第19条  </t>
    </r>
    <r>
      <rPr>
        <sz val="10"/>
        <rFont val="ＭＳ 明朝"/>
        <family val="1"/>
        <charset val="128"/>
      </rPr>
      <t>発注者は、必要があると認めるときは、設計図書又は業務に関する指示（以下この条及び第21条に</t>
    </r>
    <rPh sb="6" eb="9">
      <t>ハッチュウシャ</t>
    </rPh>
    <phoneticPr fontId="3"/>
  </si>
  <si>
    <t xml:space="preserve">  おいて「設計図書等」という。）の変更内容を受注者に通知して、設計図書等を変更することができる。</t>
    <rPh sb="23" eb="26">
      <t>ジュチュウシャ</t>
    </rPh>
    <phoneticPr fontId="3"/>
  </si>
  <si>
    <t xml:space="preserve">  おいても、成果物の全部又は一部を受注者の承諾を得て使用することができる。</t>
    <rPh sb="18" eb="21">
      <t>ジュチュウシャ</t>
    </rPh>
    <phoneticPr fontId="3"/>
  </si>
  <si>
    <t>２  前項の場合において、発注者は、その使用部分を善良な管理者の注意をもって使用しなければならない。</t>
    <rPh sb="13" eb="16">
      <t>ハッチュウシャ</t>
    </rPh>
    <phoneticPr fontId="3"/>
  </si>
  <si>
    <t>記</t>
    <rPh sb="0" eb="1">
      <t>キ</t>
    </rPh>
    <phoneticPr fontId="18"/>
  </si>
  <si>
    <t>着手年月日</t>
    <rPh sb="0" eb="2">
      <t>チャクシュ</t>
    </rPh>
    <rPh sb="2" eb="5">
      <t>ネンガッピ</t>
    </rPh>
    <phoneticPr fontId="18"/>
  </si>
  <si>
    <t>予定年月日</t>
    <rPh sb="0" eb="2">
      <t>ヨテイ</t>
    </rPh>
    <rPh sb="2" eb="5">
      <t>ネンガッピ</t>
    </rPh>
    <phoneticPr fontId="18"/>
  </si>
  <si>
    <t>月日</t>
    <rPh sb="0" eb="2">
      <t>ガッピ</t>
    </rPh>
    <phoneticPr fontId="18"/>
  </si>
  <si>
    <t>月</t>
    <rPh sb="0" eb="1">
      <t>ツキ</t>
    </rPh>
    <phoneticPr fontId="18"/>
  </si>
  <si>
    <t>２　受注者は、部分払を請求しようとするときは、あらかじめ、当該請求に係る既履行部分の確認を発注者</t>
    <rPh sb="2" eb="4">
      <t>ジュチュウ</t>
    </rPh>
    <rPh sb="4" eb="5">
      <t>シャ</t>
    </rPh>
    <rPh sb="7" eb="9">
      <t>ブブン</t>
    </rPh>
    <rPh sb="9" eb="10">
      <t>バラ</t>
    </rPh>
    <rPh sb="11" eb="13">
      <t>セイキュウ</t>
    </rPh>
    <rPh sb="29" eb="31">
      <t>トウガイ</t>
    </rPh>
    <rPh sb="31" eb="33">
      <t>セイキュウ</t>
    </rPh>
    <rPh sb="34" eb="35">
      <t>カカ</t>
    </rPh>
    <rPh sb="36" eb="37">
      <t>キ</t>
    </rPh>
    <rPh sb="37" eb="39">
      <t>リコウ</t>
    </rPh>
    <rPh sb="39" eb="41">
      <t>ブブン</t>
    </rPh>
    <rPh sb="42" eb="44">
      <t>カクニン</t>
    </rPh>
    <rPh sb="45" eb="48">
      <t>ハッチュウシャ</t>
    </rPh>
    <phoneticPr fontId="3"/>
  </si>
  <si>
    <t>　受注者はこれに協力しなければならない。</t>
    <rPh sb="1" eb="3">
      <t>ジュチュウ</t>
    </rPh>
    <rPh sb="3" eb="4">
      <t>シャ</t>
    </rPh>
    <rPh sb="8" eb="10">
      <t>キョウリョク</t>
    </rPh>
    <phoneticPr fontId="3"/>
  </si>
  <si>
    <t>（解除に伴う措置）</t>
  </si>
  <si>
    <t>（保証契約の変更）</t>
  </si>
  <si>
    <t>（監督職員）</t>
  </si>
  <si>
    <t>３  受注者は、前項の規定にかかわらず、自己の有する権限のうちこれを管理技術者に委任せず自ら行使し</t>
    <rPh sb="3" eb="6">
      <t>ジュチュウシャ</t>
    </rPh>
    <phoneticPr fontId="3"/>
  </si>
  <si>
    <t xml:space="preserve">  行期間若しくは業務委託料を変更し、又は受注者が業務の続行に備え業務の一時中止に伴う増加費用を必</t>
    <rPh sb="21" eb="24">
      <t>ジュチュウシャ</t>
    </rPh>
    <phoneticPr fontId="3"/>
  </si>
  <si>
    <t>（業務に係る受注者の提案）</t>
    <rPh sb="6" eb="9">
      <t>ジュチュウシャ</t>
    </rPh>
    <phoneticPr fontId="3"/>
  </si>
  <si>
    <t>（契約外の事項）</t>
  </si>
  <si>
    <t>し、信義に従って誠実にこれを履行するものとする。また、受注者が共同体企業体を結</t>
    <rPh sb="5" eb="6">
      <t>シタガ</t>
    </rPh>
    <rPh sb="8" eb="10">
      <t>セイジツ</t>
    </rPh>
    <rPh sb="14" eb="16">
      <t>リコウ</t>
    </rPh>
    <rPh sb="27" eb="29">
      <t>ジュチュウ</t>
    </rPh>
    <rPh sb="29" eb="30">
      <t>シャ</t>
    </rPh>
    <rPh sb="31" eb="33">
      <t>キョウドウ</t>
    </rPh>
    <rPh sb="33" eb="34">
      <t>カラダ</t>
    </rPh>
    <rPh sb="34" eb="36">
      <t>キギョウ</t>
    </rPh>
    <rPh sb="36" eb="37">
      <t>タイ</t>
    </rPh>
    <rPh sb="38" eb="39">
      <t>ムスブ</t>
    </rPh>
    <phoneticPr fontId="3"/>
  </si>
  <si>
    <t>成している場合には、受注者は、別紙の共同企業体協定書により契約書記載の業務を共</t>
    <rPh sb="5" eb="7">
      <t>バアイ</t>
    </rPh>
    <rPh sb="10" eb="12">
      <t>ジュチュウ</t>
    </rPh>
    <rPh sb="12" eb="13">
      <t>シャ</t>
    </rPh>
    <rPh sb="15" eb="17">
      <t>ベッシ</t>
    </rPh>
    <rPh sb="18" eb="20">
      <t>キョウドウ</t>
    </rPh>
    <rPh sb="20" eb="22">
      <t>キギョウ</t>
    </rPh>
    <rPh sb="22" eb="23">
      <t>タイ</t>
    </rPh>
    <rPh sb="23" eb="26">
      <t>キョウテイショ</t>
    </rPh>
    <rPh sb="29" eb="32">
      <t>ケイヤクショ</t>
    </rPh>
    <rPh sb="32" eb="34">
      <t>キサイ</t>
    </rPh>
    <rPh sb="35" eb="36">
      <t>ギョウ</t>
    </rPh>
    <rPh sb="36" eb="37">
      <t>ム</t>
    </rPh>
    <rPh sb="38" eb="39">
      <t>トモ</t>
    </rPh>
    <phoneticPr fontId="3"/>
  </si>
  <si>
    <t>同連帯して実施する。</t>
    <rPh sb="1" eb="3">
      <t>レンタイ</t>
    </rPh>
    <rPh sb="5" eb="7">
      <t>ジッシ</t>
    </rPh>
    <phoneticPr fontId="3"/>
  </si>
  <si>
    <t>　企業体の代表者に対して行うものとし、発注者が当該代表者に対して行ったこの契約に基づくすべての行</t>
    <rPh sb="1" eb="4">
      <t>キギョウタイ</t>
    </rPh>
    <rPh sb="5" eb="8">
      <t>ダイヒョウシャ</t>
    </rPh>
    <rPh sb="9" eb="10">
      <t>タイ</t>
    </rPh>
    <rPh sb="12" eb="13">
      <t>オコナ</t>
    </rPh>
    <rPh sb="19" eb="22">
      <t>ハッチュウシャ</t>
    </rPh>
    <rPh sb="23" eb="25">
      <t>トウガイ</t>
    </rPh>
    <rPh sb="25" eb="28">
      <t>ダイヒョウシャ</t>
    </rPh>
    <rPh sb="29" eb="30">
      <t>タイ</t>
    </rPh>
    <rPh sb="32" eb="33">
      <t>オコナ</t>
    </rPh>
    <rPh sb="37" eb="39">
      <t>ケイヤク</t>
    </rPh>
    <rPh sb="40" eb="41">
      <t>モト</t>
    </rPh>
    <rPh sb="47" eb="48">
      <t>イ</t>
    </rPh>
    <phoneticPr fontId="3"/>
  </si>
  <si>
    <t>　に請求しなければならない。</t>
    <rPh sb="2" eb="4">
      <t>セイキュウ</t>
    </rPh>
    <phoneticPr fontId="3"/>
  </si>
  <si>
    <t>（引渡し前における成果物の使用）</t>
  </si>
  <si>
    <t xml:space="preserve">  諾を得なければならない。ただし、発注者が設計図書において指定した軽微な部分を委任し、又は請け負</t>
    <rPh sb="18" eb="21">
      <t>ハッチュウシャ</t>
    </rPh>
    <phoneticPr fontId="3"/>
  </si>
  <si>
    <t>４　受注者は、成果物（業務を行う上で得られた記録等を含む。）が著作物に該当するとしないとにかかわ</t>
    <rPh sb="2" eb="4">
      <t>ジュチュウ</t>
    </rPh>
    <rPh sb="4" eb="5">
      <t>シャ</t>
    </rPh>
    <rPh sb="7" eb="9">
      <t>セイカ</t>
    </rPh>
    <rPh sb="9" eb="10">
      <t>ブツ</t>
    </rPh>
    <rPh sb="11" eb="12">
      <t>ギョウ</t>
    </rPh>
    <rPh sb="12" eb="13">
      <t>ム</t>
    </rPh>
    <rPh sb="14" eb="15">
      <t>オコナ</t>
    </rPh>
    <rPh sb="16" eb="17">
      <t>ウエ</t>
    </rPh>
    <rPh sb="18" eb="19">
      <t>エ</t>
    </rPh>
    <rPh sb="22" eb="24">
      <t>キロク</t>
    </rPh>
    <rPh sb="24" eb="25">
      <t>トウ</t>
    </rPh>
    <rPh sb="26" eb="27">
      <t>フク</t>
    </rPh>
    <rPh sb="31" eb="34">
      <t>チョサクブツ</t>
    </rPh>
    <rPh sb="35" eb="37">
      <t>ガイトウ</t>
    </rPh>
    <phoneticPr fontId="3"/>
  </si>
  <si>
    <t>３　受注者は、成果物が著作物に該当する場合において、発注者が当該著作物の利用目的の実現のためにそ</t>
    <rPh sb="2" eb="4">
      <t>ジュチュウ</t>
    </rPh>
    <rPh sb="4" eb="5">
      <t>シャ</t>
    </rPh>
    <rPh sb="7" eb="9">
      <t>セイカ</t>
    </rPh>
    <rPh sb="9" eb="10">
      <t>ブツ</t>
    </rPh>
    <rPh sb="11" eb="14">
      <t>チョサクブツ</t>
    </rPh>
    <rPh sb="15" eb="17">
      <t>ガイトウ</t>
    </rPh>
    <rPh sb="19" eb="21">
      <t>バアイ</t>
    </rPh>
    <rPh sb="26" eb="29">
      <t>ハッチュウシャ</t>
    </rPh>
    <rPh sb="30" eb="32">
      <t>トウガイ</t>
    </rPh>
    <rPh sb="32" eb="35">
      <t>チョサクブツ</t>
    </rPh>
    <rPh sb="36" eb="38">
      <t>リヨウ</t>
    </rPh>
    <rPh sb="38" eb="40">
      <t>モクテキ</t>
    </rPh>
    <rPh sb="41" eb="43">
      <t>ジツゲン</t>
    </rPh>
    <phoneticPr fontId="3"/>
  </si>
  <si>
    <t>　委託料相当額の10分9以内の額について、次項から第７項までに定めるところにより部分払を請求すること</t>
    <rPh sb="1" eb="3">
      <t>イタク</t>
    </rPh>
    <rPh sb="3" eb="4">
      <t>リョウ</t>
    </rPh>
    <rPh sb="4" eb="6">
      <t>ソウトウ</t>
    </rPh>
    <rPh sb="6" eb="7">
      <t>ガク</t>
    </rPh>
    <rPh sb="10" eb="11">
      <t>ブン</t>
    </rPh>
    <rPh sb="12" eb="14">
      <t>イナイ</t>
    </rPh>
    <rPh sb="15" eb="16">
      <t>ガク</t>
    </rPh>
    <rPh sb="21" eb="23">
      <t>ジコウ</t>
    </rPh>
    <rPh sb="25" eb="26">
      <t>ダイ</t>
    </rPh>
    <rPh sb="27" eb="28">
      <t>コウ</t>
    </rPh>
    <rPh sb="31" eb="32">
      <t>サダ</t>
    </rPh>
    <rPh sb="40" eb="42">
      <t>ブブン</t>
    </rPh>
    <rPh sb="42" eb="43">
      <t>ハラ</t>
    </rPh>
    <rPh sb="44" eb="46">
      <t>セイキュウ</t>
    </rPh>
    <phoneticPr fontId="3"/>
  </si>
  <si>
    <t>７　この約款に定める金銭の支払いに用いる通貨は、日本円とする。</t>
    <rPh sb="4" eb="6">
      <t>ヤッカン</t>
    </rPh>
    <rPh sb="7" eb="8">
      <t>サダ</t>
    </rPh>
    <rPh sb="10" eb="12">
      <t>キンセン</t>
    </rPh>
    <rPh sb="13" eb="15">
      <t>シハライ</t>
    </rPh>
    <rPh sb="17" eb="18">
      <t>モチ</t>
    </rPh>
    <rPh sb="20" eb="22">
      <t>ツウカ</t>
    </rPh>
    <rPh sb="24" eb="27">
      <t>ニホンエン</t>
    </rPh>
    <phoneticPr fontId="3"/>
  </si>
  <si>
    <t>３  発注者は、２名以上の監督職員を置き、前項の権限を分担させたときにあってはそれぞれの監督職員の</t>
    <rPh sb="3" eb="6">
      <t>ハッチュウシャ</t>
    </rPh>
    <phoneticPr fontId="3"/>
  </si>
  <si>
    <t>４  第２項の規定に基づく監督職員の指示又は承諾は、原則として、書面により行わなければならない。</t>
  </si>
  <si>
    <t>６  発注者が監督職員を置かないときは、この約款に定める監督職員の権限は、発注者に帰属する。</t>
    <rPh sb="3" eb="6">
      <t>ハッチュウシャ</t>
    </rPh>
    <rPh sb="7" eb="9">
      <t>カントク</t>
    </rPh>
    <rPh sb="28" eb="30">
      <t>カントク</t>
    </rPh>
    <rPh sb="37" eb="40">
      <t>ハッチュウシャ</t>
    </rPh>
    <phoneticPr fontId="3"/>
  </si>
  <si>
    <t>（業務の中止）</t>
  </si>
  <si>
    <t>２  前項に規定する場合のほか、成果物の一部分が完成し、かつ、可分なものであるときは、発注者は、当</t>
    <rPh sb="24" eb="26">
      <t>カンセイ</t>
    </rPh>
    <rPh sb="43" eb="46">
      <t>ハッチュウシャ</t>
    </rPh>
    <phoneticPr fontId="3"/>
  </si>
  <si>
    <t>３  受注者は、監督職員がその職務の執行につき著しく不適当と認められるときは、発注者に対して、その</t>
    <rPh sb="3" eb="6">
      <t>ジュチュウシャ</t>
    </rPh>
    <rPh sb="39" eb="41">
      <t>ハッチュウ</t>
    </rPh>
    <rPh sb="41" eb="42">
      <t>シャ</t>
    </rPh>
    <phoneticPr fontId="3"/>
  </si>
  <si>
    <t>４  発注者は、前項の規定による請求があったときは、当該請求に係る事項について決定し、その結果を請</t>
    <rPh sb="3" eb="6">
      <t>ハッチュウシャ</t>
    </rPh>
    <phoneticPr fontId="3"/>
  </si>
  <si>
    <t xml:space="preserve">  求を受けた日から10日以内に受注者に通知しなければならない。</t>
    <rPh sb="16" eb="19">
      <t>ジュチュウシャ</t>
    </rPh>
    <phoneticPr fontId="3"/>
  </si>
  <si>
    <t>測量・設計業務委託契約書</t>
    <rPh sb="0" eb="2">
      <t>ソクリョウ</t>
    </rPh>
    <rPh sb="3" eb="5">
      <t>ケンチクセッケイ</t>
    </rPh>
    <phoneticPr fontId="3"/>
  </si>
  <si>
    <t xml:space="preserve"> 免     除</t>
    <rPh sb="1" eb="8">
      <t>メンジョ</t>
    </rPh>
    <phoneticPr fontId="3"/>
  </si>
  <si>
    <t xml:space="preserve"> 第４条第１項    号</t>
    <rPh sb="1" eb="2">
      <t>ダイ</t>
    </rPh>
    <rPh sb="2" eb="4">
      <t>４ジョウ</t>
    </rPh>
    <rPh sb="4" eb="5">
      <t>ダイ</t>
    </rPh>
    <rPh sb="5" eb="7">
      <t>１コウ</t>
    </rPh>
    <rPh sb="11" eb="12">
      <t>ゴウ</t>
    </rPh>
    <phoneticPr fontId="3"/>
  </si>
  <si>
    <t>契約日</t>
    <rPh sb="0" eb="3">
      <t>ケイヤクビ</t>
    </rPh>
    <phoneticPr fontId="3"/>
  </si>
  <si>
    <t>　し、業務を行うにつき受注者が善良な管理者の注意義務を怠ったことにより生じたものについては、受注</t>
    <rPh sb="3" eb="4">
      <t>ギョウ</t>
    </rPh>
    <rPh sb="4" eb="5">
      <t>ム</t>
    </rPh>
    <rPh sb="6" eb="7">
      <t>オコナ</t>
    </rPh>
    <rPh sb="11" eb="14">
      <t>ジュチュウシャ</t>
    </rPh>
    <rPh sb="15" eb="17">
      <t>ゼンリョウ</t>
    </rPh>
    <rPh sb="18" eb="20">
      <t>カンリ</t>
    </rPh>
    <rPh sb="20" eb="21">
      <t>シャ</t>
    </rPh>
    <rPh sb="22" eb="24">
      <t>チュウイ</t>
    </rPh>
    <rPh sb="24" eb="26">
      <t>ギム</t>
    </rPh>
    <rPh sb="27" eb="28">
      <t>オコタ</t>
    </rPh>
    <rPh sb="35" eb="36">
      <t>ショウ</t>
    </rPh>
    <rPh sb="46" eb="47">
      <t>ウケ</t>
    </rPh>
    <phoneticPr fontId="3"/>
  </si>
  <si>
    <t xml:space="preserve">  ない。この場合において、修補の完了を業務の完了とみなして前４項の規定を読み替えて準用する。</t>
    <rPh sb="37" eb="38">
      <t>ヨ</t>
    </rPh>
    <rPh sb="39" eb="40">
      <t>カ</t>
    </rPh>
    <phoneticPr fontId="3"/>
  </si>
  <si>
    <t>３  発注者がその責めに帰すべき事由により前条第２項の期間内に検査をしないときは、その期限を経過し</t>
    <rPh sb="3" eb="6">
      <t>ハッチュウシャ</t>
    </rPh>
    <phoneticPr fontId="3"/>
  </si>
  <si>
    <t>（</t>
    <phoneticPr fontId="18"/>
  </si>
  <si>
    <t>発  注  者</t>
    <rPh sb="0" eb="7">
      <t>ハッチュウシャ</t>
    </rPh>
    <phoneticPr fontId="3"/>
  </si>
  <si>
    <t>印</t>
    <rPh sb="0" eb="1">
      <t>イン</t>
    </rPh>
    <phoneticPr fontId="3"/>
  </si>
  <si>
    <t>所在地</t>
    <rPh sb="0" eb="3">
      <t>ショザイチ</t>
    </rPh>
    <phoneticPr fontId="3"/>
  </si>
  <si>
    <t>受  注  者</t>
    <rPh sb="0" eb="7">
      <t>ジュチュウシャ</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</si>
  <si>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</si>
  <si>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</si>
  <si>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年　　月　　日</t>
    <rPh sb="0" eb="1">
      <t>ネン</t>
    </rPh>
    <rPh sb="3" eb="4">
      <t>ツキ</t>
    </rPh>
    <rPh sb="6" eb="7">
      <t>ヒ</t>
    </rPh>
    <phoneticPr fontId="18"/>
  </si>
  <si>
    <t xml:space="preserve">  した部分（以下この条において「指定部分」という。）がある場合において、当該指定部分の業務が完了</t>
    <rPh sb="11" eb="12">
      <t>ジョウ</t>
    </rPh>
    <phoneticPr fontId="3"/>
  </si>
  <si>
    <t>（臨機の措置）</t>
    <rPh sb="1" eb="3">
      <t>リンキ</t>
    </rPh>
    <rPh sb="4" eb="6">
      <t>ソチ</t>
    </rPh>
    <phoneticPr fontId="3"/>
  </si>
  <si>
    <t>商号又は名称</t>
    <rPh sb="0" eb="2">
      <t>ショウゴウ</t>
    </rPh>
    <rPh sb="2" eb="3">
      <t>マタ</t>
    </rPh>
    <rPh sb="4" eb="6">
      <t>メイショウ</t>
    </rPh>
    <phoneticPr fontId="18"/>
  </si>
  <si>
    <t>（主任技術者）</t>
  </si>
  <si>
    <t>（著作物の譲渡等）</t>
    <rPh sb="3" eb="4">
      <t>ブツ</t>
    </rPh>
    <phoneticPr fontId="3"/>
  </si>
  <si>
    <r>
      <t xml:space="preserve">第８条  </t>
    </r>
    <r>
      <rPr>
        <sz val="10"/>
        <rFont val="ＭＳ 明朝"/>
        <family val="1"/>
        <charset val="128"/>
      </rPr>
      <t>受注者は、特許権、実用新案権、意匠権、商標権その他日本国の法令に基づき保護される第三者の</t>
    </r>
    <rPh sb="5" eb="8">
      <t>ジュチュウシャ</t>
    </rPh>
    <phoneticPr fontId="3"/>
  </si>
  <si>
    <t xml:space="preserve">  権利（以下この条において「特許権等」という。）の対象となっている施行方法を使用するときは、その</t>
    <rPh sb="9" eb="10">
      <t>ジョウ</t>
    </rPh>
    <rPh sb="34" eb="36">
      <t>シコウ</t>
    </rPh>
    <rPh sb="36" eb="38">
      <t>ホウホウ</t>
    </rPh>
    <phoneticPr fontId="3"/>
  </si>
  <si>
    <t xml:space="preserve">  使用に関する一切の責任を負わなければならない。ただし、発注者がその施行方法を指定した場合におい</t>
    <rPh sb="29" eb="32">
      <t>ハッチュウシャ</t>
    </rPh>
    <rPh sb="35" eb="37">
      <t>シコウ</t>
    </rPh>
    <rPh sb="37" eb="39">
      <t>ホウホウ</t>
    </rPh>
    <phoneticPr fontId="3"/>
  </si>
  <si>
    <t xml:space="preserve">  業務委託料の100分の10以上としなければならない。</t>
  </si>
  <si>
    <t xml:space="preserve">  ようとするものがあるときは、あらかじめ、当該権限の内容を発注者に通知しなければならない。</t>
    <rPh sb="30" eb="33">
      <t>ハッチュウシャ</t>
    </rPh>
    <phoneticPr fontId="3"/>
  </si>
  <si>
    <t>　作物をいう。）について、受注者が承諾した場合には、別に定めるところにより、当該プログラム及びデ</t>
    <rPh sb="1" eb="2">
      <t>サク</t>
    </rPh>
    <rPh sb="2" eb="3">
      <t>ブツ</t>
    </rPh>
    <rPh sb="13" eb="16">
      <t>ジュチュウシャ</t>
    </rPh>
    <rPh sb="17" eb="19">
      <t>ショウダク</t>
    </rPh>
    <rPh sb="21" eb="23">
      <t>バアイ</t>
    </rPh>
    <rPh sb="26" eb="27">
      <t>ベツ</t>
    </rPh>
    <rPh sb="28" eb="29">
      <t>サダ</t>
    </rPh>
    <rPh sb="38" eb="40">
      <t>トウガイ</t>
    </rPh>
    <rPh sb="45" eb="46">
      <t>オヨ</t>
    </rPh>
    <phoneticPr fontId="3"/>
  </si>
  <si>
    <t>５　発注者は、受注者が成果物の作成に当たって開発したプログラム（著作権法第10条第１項第９号に規定</t>
    <rPh sb="2" eb="5">
      <t>ハッチュウシャ</t>
    </rPh>
    <rPh sb="7" eb="9">
      <t>ジュチュウ</t>
    </rPh>
    <rPh sb="9" eb="10">
      <t>シャ</t>
    </rPh>
    <rPh sb="11" eb="13">
      <t>セイカ</t>
    </rPh>
    <rPh sb="13" eb="14">
      <t>ブツ</t>
    </rPh>
    <rPh sb="15" eb="17">
      <t>サクセイ</t>
    </rPh>
    <rPh sb="18" eb="19">
      <t>ア</t>
    </rPh>
    <rPh sb="22" eb="24">
      <t>カイハツ</t>
    </rPh>
    <rPh sb="32" eb="35">
      <t>チョサクケン</t>
    </rPh>
    <rPh sb="35" eb="36">
      <t>ホウ</t>
    </rPh>
    <rPh sb="36" eb="37">
      <t>ダイ</t>
    </rPh>
    <rPh sb="39" eb="40">
      <t>ジョウ</t>
    </rPh>
    <rPh sb="40" eb="41">
      <t>ダイ</t>
    </rPh>
    <rPh sb="42" eb="43">
      <t>コウ</t>
    </rPh>
    <rPh sb="43" eb="44">
      <t>ダイ</t>
    </rPh>
    <rPh sb="45" eb="46">
      <t>ゴウ</t>
    </rPh>
    <rPh sb="47" eb="49">
      <t>キテイ</t>
    </rPh>
    <phoneticPr fontId="3"/>
  </si>
  <si>
    <t>上 記 の</t>
    <rPh sb="0" eb="1">
      <t>ウエ</t>
    </rPh>
    <rPh sb="2" eb="3">
      <t>キ</t>
    </rPh>
    <phoneticPr fontId="18"/>
  </si>
  <si>
    <t>　　部分払金の額≦第１項の業務委託料相当額×（９／１０－前払金額／業務委託料）</t>
    <rPh sb="2" eb="4">
      <t>ブブン</t>
    </rPh>
    <rPh sb="4" eb="5">
      <t>バラ</t>
    </rPh>
    <rPh sb="5" eb="6">
      <t>キン</t>
    </rPh>
    <rPh sb="7" eb="8">
      <t>ガク</t>
    </rPh>
    <rPh sb="9" eb="10">
      <t>ダイ</t>
    </rPh>
    <rPh sb="11" eb="12">
      <t>コウ</t>
    </rPh>
    <rPh sb="13" eb="14">
      <t>ギョウ</t>
    </rPh>
    <rPh sb="14" eb="15">
      <t>ム</t>
    </rPh>
    <rPh sb="15" eb="17">
      <t>イタク</t>
    </rPh>
    <rPh sb="17" eb="18">
      <t>リョウ</t>
    </rPh>
    <rPh sb="18" eb="20">
      <t>ソウトウ</t>
    </rPh>
    <rPh sb="20" eb="21">
      <t>ガク</t>
    </rPh>
    <rPh sb="28" eb="30">
      <t>マエバラ</t>
    </rPh>
    <rPh sb="30" eb="32">
      <t>キンガク</t>
    </rPh>
    <rPh sb="33" eb="34">
      <t>ギョウ</t>
    </rPh>
    <rPh sb="34" eb="35">
      <t>ム</t>
    </rPh>
    <rPh sb="35" eb="37">
      <t>イタク</t>
    </rPh>
    <rPh sb="37" eb="38">
      <t>リョウ</t>
    </rPh>
    <phoneticPr fontId="3"/>
  </si>
  <si>
    <t xml:space="preserve">  以内に協議が整わない場合には、発注者が定め、受注者に通知する。</t>
    <rPh sb="17" eb="20">
      <t>ハッチュウシャ</t>
    </rPh>
    <rPh sb="24" eb="27">
      <t>ジュチュウシャ</t>
    </rPh>
    <phoneticPr fontId="3"/>
  </si>
  <si>
    <t xml:space="preserve">  る業務委託料」及び第２号中「引渡部分に相応する業務委託料」は、発注者と受注者とが協議して定める。</t>
    <rPh sb="33" eb="35">
      <t>ハッチュウ</t>
    </rPh>
    <rPh sb="35" eb="36">
      <t>シャ</t>
    </rPh>
    <rPh sb="37" eb="40">
      <t>ジュチュウシャ</t>
    </rPh>
    <phoneticPr fontId="3"/>
  </si>
  <si>
    <t>（指示等及び協議の書面主義）</t>
  </si>
  <si>
    <t>（契約の保証）</t>
  </si>
  <si>
    <t>所在地</t>
    <rPh sb="0" eb="3">
      <t>ショザイチ</t>
    </rPh>
    <phoneticPr fontId="18"/>
  </si>
  <si>
    <r>
      <t>所</t>
    </r>
    <r>
      <rPr>
        <sz val="10"/>
        <rFont val="ＭＳ Ｐ明朝"/>
        <family val="1"/>
        <charset val="128"/>
      </rPr>
      <t xml:space="preserve"> </t>
    </r>
    <r>
      <rPr>
        <sz val="12"/>
        <rFont val="ＭＳ Ｐ明朝"/>
        <family val="1"/>
        <charset val="128"/>
      </rPr>
      <t xml:space="preserve">    在</t>
    </r>
    <r>
      <rPr>
        <sz val="10"/>
        <rFont val="ＭＳ Ｐ明朝"/>
        <family val="1"/>
        <charset val="128"/>
      </rPr>
      <t xml:space="preserve"> </t>
    </r>
    <r>
      <rPr>
        <sz val="12"/>
        <rFont val="ＭＳ Ｐ明朝"/>
        <family val="1"/>
        <charset val="128"/>
      </rPr>
      <t xml:space="preserve">    地</t>
    </r>
    <rPh sb="0" eb="1">
      <t>ショ</t>
    </rPh>
    <rPh sb="6" eb="7">
      <t>ザイ</t>
    </rPh>
    <rPh sb="12" eb="13">
      <t>チ</t>
    </rPh>
    <phoneticPr fontId="18"/>
  </si>
  <si>
    <r>
      <t>代</t>
    </r>
    <r>
      <rPr>
        <sz val="11"/>
        <rFont val="ＭＳ Ｐ明朝"/>
        <family val="1"/>
        <charset val="128"/>
      </rPr>
      <t xml:space="preserve"> </t>
    </r>
    <r>
      <rPr>
        <sz val="12"/>
        <rFont val="ＭＳ Ｐ明朝"/>
        <family val="1"/>
        <charset val="128"/>
      </rPr>
      <t>表</t>
    </r>
    <r>
      <rPr>
        <sz val="11"/>
        <rFont val="ＭＳ Ｐ明朝"/>
        <family val="1"/>
        <charset val="128"/>
      </rPr>
      <t xml:space="preserve"> </t>
    </r>
    <r>
      <rPr>
        <sz val="12"/>
        <rFont val="ＭＳ Ｐ明朝"/>
        <family val="1"/>
        <charset val="128"/>
      </rPr>
      <t>者</t>
    </r>
    <r>
      <rPr>
        <sz val="11"/>
        <rFont val="ＭＳ Ｐ明朝"/>
        <family val="1"/>
        <charset val="128"/>
      </rPr>
      <t xml:space="preserve"> </t>
    </r>
    <r>
      <rPr>
        <sz val="12"/>
        <rFont val="ＭＳ Ｐ明朝"/>
        <family val="1"/>
        <charset val="128"/>
      </rPr>
      <t>氏</t>
    </r>
    <r>
      <rPr>
        <sz val="11"/>
        <rFont val="ＭＳ Ｐ明朝"/>
        <family val="1"/>
        <charset val="128"/>
      </rPr>
      <t xml:space="preserve"> </t>
    </r>
    <r>
      <rPr>
        <sz val="12"/>
        <rFont val="ＭＳ Ｐ明朝"/>
        <family val="1"/>
        <charset val="128"/>
      </rPr>
      <t>名</t>
    </r>
    <rPh sb="0" eb="1">
      <t>ダイ</t>
    </rPh>
    <rPh sb="2" eb="3">
      <t>オモテ</t>
    </rPh>
    <rPh sb="4" eb="5">
      <t>シャ</t>
    </rPh>
    <rPh sb="6" eb="7">
      <t>シ</t>
    </rPh>
    <rPh sb="8" eb="9">
      <t>メイ</t>
    </rPh>
    <phoneticPr fontId="18"/>
  </si>
  <si>
    <t xml:space="preserve"> 受 注 者</t>
    <rPh sb="1" eb="2">
      <t>ウケ</t>
    </rPh>
    <rPh sb="3" eb="4">
      <t>チュウ</t>
    </rPh>
    <rPh sb="5" eb="6">
      <t>シャ</t>
    </rPh>
    <phoneticPr fontId="18"/>
  </si>
  <si>
    <t>【別紙】</t>
    <rPh sb="1" eb="3">
      <t>ベッシ</t>
    </rPh>
    <phoneticPr fontId="3"/>
  </si>
  <si>
    <t>建築士法第22条の3の3に定める記載事項</t>
    <rPh sb="0" eb="2">
      <t>ケンチク</t>
    </rPh>
    <rPh sb="2" eb="3">
      <t>シ</t>
    </rPh>
    <rPh sb="3" eb="4">
      <t>ホウ</t>
    </rPh>
    <rPh sb="4" eb="5">
      <t>ダイ</t>
    </rPh>
    <rPh sb="7" eb="8">
      <t>ジョウ</t>
    </rPh>
    <rPh sb="13" eb="14">
      <t>サダ</t>
    </rPh>
    <rPh sb="16" eb="18">
      <t>キサイ</t>
    </rPh>
    <rPh sb="18" eb="20">
      <t>ジコウ</t>
    </rPh>
    <phoneticPr fontId="3"/>
  </si>
  <si>
    <t>　対象となる建築物の概要</t>
    <rPh sb="1" eb="3">
      <t>タイショウ</t>
    </rPh>
    <rPh sb="6" eb="9">
      <t>ケンチクブツ</t>
    </rPh>
    <rPh sb="10" eb="12">
      <t>ガイヨウ</t>
    </rPh>
    <phoneticPr fontId="3"/>
  </si>
  <si>
    <t>　業務の種類、内容及び方法</t>
    <rPh sb="1" eb="3">
      <t>ギョウム</t>
    </rPh>
    <rPh sb="4" eb="6">
      <t>シュルイ</t>
    </rPh>
    <rPh sb="7" eb="9">
      <t>ナイヨウ</t>
    </rPh>
    <rPh sb="9" eb="10">
      <t>オヨ</t>
    </rPh>
    <rPh sb="11" eb="13">
      <t>ホウホウ</t>
    </rPh>
    <phoneticPr fontId="3"/>
  </si>
  <si>
    <t>　作成する設計図書の種類</t>
    <rPh sb="1" eb="3">
      <t>サクセイ</t>
    </rPh>
    <rPh sb="5" eb="7">
      <t>セッケイ</t>
    </rPh>
    <rPh sb="7" eb="9">
      <t>トショ</t>
    </rPh>
    <rPh sb="10" eb="12">
      <t>シュルイ</t>
    </rPh>
    <phoneticPr fontId="3"/>
  </si>
  <si>
    <t>仕様書のとおり</t>
    <rPh sb="0" eb="2">
      <t>シヨウ</t>
    </rPh>
    <rPh sb="2" eb="3">
      <t>ショ</t>
    </rPh>
    <phoneticPr fontId="3"/>
  </si>
  <si>
    <t>　建築士事務所の名称</t>
    <rPh sb="1" eb="3">
      <t>ケンチク</t>
    </rPh>
    <rPh sb="3" eb="4">
      <t>シ</t>
    </rPh>
    <rPh sb="4" eb="6">
      <t>ジム</t>
    </rPh>
    <rPh sb="6" eb="7">
      <t>ショ</t>
    </rPh>
    <rPh sb="8" eb="10">
      <t>メイショウ</t>
    </rPh>
    <phoneticPr fontId="3"/>
  </si>
  <si>
    <t>　建築士事務所の所在地</t>
    <rPh sb="1" eb="3">
      <t>ケンチク</t>
    </rPh>
    <rPh sb="3" eb="4">
      <t>シ</t>
    </rPh>
    <rPh sb="4" eb="6">
      <t>ジム</t>
    </rPh>
    <rPh sb="6" eb="7">
      <t>ショ</t>
    </rPh>
    <rPh sb="8" eb="11">
      <t>ショザイチ</t>
    </rPh>
    <phoneticPr fontId="3"/>
  </si>
  <si>
    <t>　開設者氏名（法人の場合は開</t>
    <rPh sb="1" eb="3">
      <t>カイセツ</t>
    </rPh>
    <rPh sb="3" eb="4">
      <t>シャ</t>
    </rPh>
    <rPh sb="4" eb="6">
      <t>シメイ</t>
    </rPh>
    <rPh sb="7" eb="9">
      <t>ホウジン</t>
    </rPh>
    <rPh sb="10" eb="12">
      <t>バアイ</t>
    </rPh>
    <phoneticPr fontId="3"/>
  </si>
  <si>
    <t>　設者の名称及び代表者氏名）</t>
    <rPh sb="1" eb="2">
      <t>セツ</t>
    </rPh>
    <rPh sb="2" eb="3">
      <t>シャ</t>
    </rPh>
    <rPh sb="4" eb="6">
      <t>メイショウ</t>
    </rPh>
    <rPh sb="6" eb="7">
      <t>オヨ</t>
    </rPh>
    <rPh sb="8" eb="11">
      <t>ダイヒョウシャ</t>
    </rPh>
    <rPh sb="11" eb="13">
      <t>シメイ</t>
    </rPh>
    <phoneticPr fontId="3"/>
  </si>
  <si>
    <t>　設計に従事することとなる建築士・建築設備士</t>
    <rPh sb="1" eb="3">
      <t>セッケイ</t>
    </rPh>
    <rPh sb="4" eb="6">
      <t>ジュウジ</t>
    </rPh>
    <rPh sb="13" eb="15">
      <t>ケンチク</t>
    </rPh>
    <rPh sb="15" eb="16">
      <t>シ</t>
    </rPh>
    <rPh sb="17" eb="19">
      <t>ケンチク</t>
    </rPh>
    <rPh sb="19" eb="21">
      <t>セツビ</t>
    </rPh>
    <rPh sb="21" eb="22">
      <t>シ</t>
    </rPh>
    <phoneticPr fontId="3"/>
  </si>
  <si>
    <t>　【氏名】：　　　　　　　　　　　　　　</t>
    <rPh sb="2" eb="3">
      <t>シ</t>
    </rPh>
    <rPh sb="3" eb="4">
      <t>ナ</t>
    </rPh>
    <phoneticPr fontId="3"/>
  </si>
  <si>
    <t>　【資格】：（　　　　　　　　　　）建築士　　　【登録番号】：　</t>
    <rPh sb="2" eb="4">
      <t>シカク</t>
    </rPh>
    <phoneticPr fontId="3"/>
  </si>
  <si>
    <t>　※従事することとなる建築士が、構造設計及び設備設計一級建築士である場合にはその旨記載する</t>
    <rPh sb="2" eb="4">
      <t>ジュウジ</t>
    </rPh>
    <rPh sb="11" eb="13">
      <t>ケンチク</t>
    </rPh>
    <rPh sb="13" eb="14">
      <t>シ</t>
    </rPh>
    <rPh sb="16" eb="18">
      <t>コウゾウ</t>
    </rPh>
    <rPh sb="18" eb="20">
      <t>セッケイ</t>
    </rPh>
    <rPh sb="20" eb="21">
      <t>オヨ</t>
    </rPh>
    <rPh sb="22" eb="24">
      <t>セツビ</t>
    </rPh>
    <rPh sb="24" eb="26">
      <t>セッケイ</t>
    </rPh>
    <rPh sb="26" eb="28">
      <t>イッキュウ</t>
    </rPh>
    <rPh sb="28" eb="30">
      <t>ケンチク</t>
    </rPh>
    <rPh sb="30" eb="31">
      <t>シ</t>
    </rPh>
    <rPh sb="34" eb="36">
      <t>バアイ</t>
    </rPh>
    <rPh sb="40" eb="41">
      <t>ムネ</t>
    </rPh>
    <rPh sb="41" eb="43">
      <t>キサイ</t>
    </rPh>
    <phoneticPr fontId="3"/>
  </si>
  <si>
    <t>　【資格】：（　　　　　　　　　　）設備士　　　【登録番号】：　</t>
    <rPh sb="2" eb="4">
      <t>シカク</t>
    </rPh>
    <rPh sb="18" eb="20">
      <t>セツビ</t>
    </rPh>
    <phoneticPr fontId="3"/>
  </si>
  <si>
    <t>　　　　　　（　　　　　　　　　　）建築士　</t>
    <rPh sb="18" eb="20">
      <t>ケンチク</t>
    </rPh>
    <rPh sb="20" eb="21">
      <t>シ</t>
    </rPh>
    <phoneticPr fontId="3"/>
  </si>
  <si>
    <t>　区分（一級・二級・木造）</t>
    <rPh sb="1" eb="3">
      <t>クブン</t>
    </rPh>
    <rPh sb="4" eb="6">
      <t>イッキュウ</t>
    </rPh>
    <rPh sb="7" eb="9">
      <t>ニキュウ</t>
    </rPh>
    <rPh sb="10" eb="12">
      <t>モクゾウ</t>
    </rPh>
    <phoneticPr fontId="3"/>
  </si>
  <si>
    <t>　（建築設備の設計に関し意見を聴く者）</t>
    <rPh sb="2" eb="4">
      <t>ケンチク</t>
    </rPh>
    <rPh sb="4" eb="6">
      <t>セツビ</t>
    </rPh>
    <rPh sb="7" eb="9">
      <t>セッケイ</t>
    </rPh>
    <rPh sb="10" eb="11">
      <t>カン</t>
    </rPh>
    <rPh sb="12" eb="14">
      <t>イケン</t>
    </rPh>
    <rPh sb="15" eb="16">
      <t>キ</t>
    </rPh>
    <rPh sb="17" eb="18">
      <t>モノ</t>
    </rPh>
    <phoneticPr fontId="3"/>
  </si>
  <si>
    <t>（　　　　　）建築士事務所</t>
    <rPh sb="7" eb="9">
      <t>ケンチク</t>
    </rPh>
    <rPh sb="9" eb="10">
      <t>シ</t>
    </rPh>
    <rPh sb="10" eb="12">
      <t>ジム</t>
    </rPh>
    <rPh sb="12" eb="13">
      <t>ショ</t>
    </rPh>
    <phoneticPr fontId="3"/>
  </si>
  <si>
    <t>　ばならない。</t>
    <phoneticPr fontId="3"/>
  </si>
  <si>
    <t>　轄裁判所とする。</t>
    <phoneticPr fontId="3"/>
  </si>
  <si>
    <t xml:space="preserve">  に記載し、７日以内にこれを相手方に交付するものとする。</t>
    <phoneticPr fontId="3"/>
  </si>
  <si>
    <t xml:space="preserve">  対してその修正を請求することができる。</t>
    <phoneticPr fontId="3"/>
  </si>
  <si>
    <t xml:space="preserve">  契約保証金の納付を免除する。</t>
    <phoneticPr fontId="3"/>
  </si>
  <si>
    <t xml:space="preserve">  合は、この限りではない。</t>
    <phoneticPr fontId="3"/>
  </si>
  <si>
    <t xml:space="preserve">  委任し、又は請け負わせてはならない。</t>
    <phoneticPr fontId="3"/>
  </si>
  <si>
    <t xml:space="preserve">  わせようとするときは、この限りでない。</t>
    <phoneticPr fontId="3"/>
  </si>
  <si>
    <t xml:space="preserve">  項の通知を請求することができる。</t>
    <phoneticPr fontId="3"/>
  </si>
  <si>
    <t xml:space="preserve">  したときも、同様とする。</t>
    <phoneticPr fontId="3"/>
  </si>
  <si>
    <t>２  管理技術者は、この契約の履行に関し、業務の管理及び統轄を行うほか、業務委託料の変更、業務委託</t>
    <phoneticPr fontId="3"/>
  </si>
  <si>
    <t xml:space="preserve">  氏名その他必要な事項を発注者に通知しなければならない。その者を変更したときも同様とする。</t>
    <phoneticPr fontId="3"/>
  </si>
  <si>
    <t xml:space="preserve">  受注者から業務を委任され、若しくは請け負った者がその業務の実施につき著しく不適当と認められると</t>
    <phoneticPr fontId="3"/>
  </si>
  <si>
    <t xml:space="preserve">  きは、受注者に対して、その理由を明示した書面により、必要な措置をとるべきことを請求することがで</t>
    <phoneticPr fontId="3"/>
  </si>
  <si>
    <t xml:space="preserve">  理由を明示した書面により、必要な措置をとるべきことを請求することができる。</t>
    <phoneticPr fontId="3"/>
  </si>
  <si>
    <t>　ころによる。</t>
    <phoneticPr fontId="3"/>
  </si>
  <si>
    <t xml:space="preserve">  を提出しなければならない。</t>
    <phoneticPr fontId="3"/>
  </si>
  <si>
    <t xml:space="preserve">  ければならない。</t>
    <phoneticPr fontId="3"/>
  </si>
  <si>
    <t xml:space="preserve">    定められている場合を除く。）。</t>
    <phoneticPr fontId="3"/>
  </si>
  <si>
    <t xml:space="preserve">  受注者の立会いを得ずに行うことができる。</t>
    <phoneticPr fontId="3"/>
  </si>
  <si>
    <t xml:space="preserve">  を聴いた上、当該期間を延長することができる。</t>
    <phoneticPr fontId="3"/>
  </si>
  <si>
    <t xml:space="preserve">  又は暴風、豪雨、洪水、高潮、地震、地すべり、落盤、火災、騒乱、暴動その他の自然的又は人為的な事</t>
    <phoneticPr fontId="3"/>
  </si>
  <si>
    <t xml:space="preserve">  ものにより、作業現場の状態が著しく変動したため、受注者が業務を行うことができないと認められると</t>
    <phoneticPr fontId="3"/>
  </si>
  <si>
    <t>　きは、発注者は、業務の中止内容を直ちに受注者に通知して、業務の全部又は一部を一時中止させなけれ</t>
    <phoneticPr fontId="3"/>
  </si>
  <si>
    <t>　業務の全部又は一部を一時中止させることができる。</t>
    <phoneticPr fontId="3"/>
  </si>
  <si>
    <t xml:space="preserve">  履行期間又は業務委託料を変更しなければならない。</t>
    <phoneticPr fontId="3"/>
  </si>
  <si>
    <t xml:space="preserve">  に請求することができる。</t>
    <phoneticPr fontId="3"/>
  </si>
  <si>
    <t>（第三者に及ぼした損害）</t>
    <phoneticPr fontId="3"/>
  </si>
  <si>
    <t>２  前項の規定にかかわらず、同項に規定する賠償額（設計図書に定めるところにより付された保険により</t>
    <phoneticPr fontId="3"/>
  </si>
  <si>
    <t>　ときは、この限りでない。</t>
    <phoneticPr fontId="3"/>
  </si>
  <si>
    <t xml:space="preserve">  は協力してその処理解決に当たるものとする。</t>
    <phoneticPr fontId="3"/>
  </si>
  <si>
    <t>　ることができる。</t>
    <phoneticPr fontId="3"/>
  </si>
  <si>
    <t>　として同項を適用する。</t>
    <phoneticPr fontId="3"/>
  </si>
  <si>
    <t xml:space="preserve">  設計図書に定めるところにより、業務の完了を確認するための検査を完了し、当該検査の結果を受注者に</t>
    <phoneticPr fontId="3"/>
  </si>
  <si>
    <t xml:space="preserve">  通知しなければならない。</t>
    <phoneticPr fontId="3"/>
  </si>
  <si>
    <t xml:space="preserve">  直ちに当該成果物の引渡しを受けなければならない。</t>
    <phoneticPr fontId="3"/>
  </si>
  <si>
    <t xml:space="preserve">  同じ。）の検査に合格したときは、業務委託料の支払いを請求することができる。</t>
    <phoneticPr fontId="3"/>
  </si>
  <si>
    <t xml:space="preserve">  なければならない。</t>
    <phoneticPr fontId="3"/>
  </si>
  <si>
    <t>　の日数から差し引くものとする。この場合において、その遅延日数が約定期間の日数を超えるときは、約</t>
    <phoneticPr fontId="3"/>
  </si>
  <si>
    <t xml:space="preserve">  定期間は、遅延日数が約定期間の日数を超えた日において満了したものとみなす。</t>
    <phoneticPr fontId="3"/>
  </si>
  <si>
    <t>（前金払）</t>
    <rPh sb="1" eb="3">
      <t>マエキン</t>
    </rPh>
    <rPh sb="3" eb="4">
      <t>ハラ</t>
    </rPh>
    <phoneticPr fontId="3"/>
  </si>
  <si>
    <t>　請求することができる。</t>
    <phoneticPr fontId="3"/>
  </si>
  <si>
    <t xml:space="preserve">  ればならない。</t>
    <phoneticPr fontId="3"/>
  </si>
  <si>
    <t xml:space="preserve">  領済みの前払金額を差し引いた額に相当する額の範囲内で前払金の支払いを請求することができる。この</t>
    <phoneticPr fontId="3"/>
  </si>
  <si>
    <t>５  前項の超過額が相当の額に達し、返還することが前払金の使用状況からみて著しく不適当であると認め</t>
    <phoneticPr fontId="3"/>
  </si>
  <si>
    <t xml:space="preserve">  証事業会社に直ちに通知するものとする。</t>
    <phoneticPr fontId="3"/>
  </si>
  <si>
    <t xml:space="preserve">  る割合に相当する額に限る。）、動力費、支払運賃及び保証料に相当する額として必要な経費以外の支払</t>
    <phoneticPr fontId="3"/>
  </si>
  <si>
    <t xml:space="preserve">  いに充当してはならない。</t>
    <phoneticPr fontId="3"/>
  </si>
  <si>
    <t xml:space="preserve">  と読み替えて、これらの規定を準用する。</t>
    <phoneticPr fontId="3"/>
  </si>
  <si>
    <t xml:space="preserve">  とあるのは「引渡部分に係る業務」と、「成果物」とあるのは「引渡部分に係る成果物」と、同条第４項</t>
    <phoneticPr fontId="3"/>
  </si>
  <si>
    <t xml:space="preserve">  準用する。</t>
    <phoneticPr fontId="3"/>
  </si>
  <si>
    <t xml:space="preserve">  る業務委託料は、次の各号に掲げる式により算定する。この場合において、第１号中「指定部分に相応す</t>
    <phoneticPr fontId="3"/>
  </si>
  <si>
    <t xml:space="preserve">      指定部分に相応する業務委託料×（１－前払金の額／業務委託料）</t>
    <phoneticPr fontId="3"/>
  </si>
  <si>
    <t xml:space="preserve">      引渡部分に相応する業務委託料×（１－前払金の額／業務委託料）</t>
    <phoneticPr fontId="3"/>
  </si>
  <si>
    <t xml:space="preserve">  とができる。</t>
    <phoneticPr fontId="3"/>
  </si>
  <si>
    <t xml:space="preserve">  らず支払いをしないときは、業務の全部又は一部を一時中止することができる。この場合においては、受</t>
    <phoneticPr fontId="3"/>
  </si>
  <si>
    <t>　注者は、その理由を明示した書面により、直ちにその旨を発注者に通知しなければならない。</t>
    <phoneticPr fontId="3"/>
  </si>
  <si>
    <t>　することができる。</t>
    <phoneticPr fontId="3"/>
  </si>
  <si>
    <t>　(1) 受注者について破産手続開始の決定があった場合において、破産法（平成16年法律第75号）の規定に</t>
    <phoneticPr fontId="3"/>
  </si>
  <si>
    <t>　　より選任された破産管財人</t>
    <phoneticPr fontId="3"/>
  </si>
  <si>
    <t>　(2) 受注者について更生手続開始の決定があった場合において、会社更生法（平成14年法律第154号）の</t>
    <phoneticPr fontId="3"/>
  </si>
  <si>
    <t>　　規定により選任された管財人</t>
    <phoneticPr fontId="3"/>
  </si>
  <si>
    <t>　(3) 受注者について再生手続開始の決定があった場合において、民事再生法（平成11年法律第225号）の</t>
    <phoneticPr fontId="3"/>
  </si>
  <si>
    <t>　　規定により選任された再生債務者等</t>
    <phoneticPr fontId="3"/>
  </si>
  <si>
    <t>　(5) 地方自治法施行令（昭和22年政令第16号）第167条の４第２項第２号に該当すると認められたとき。</t>
    <rPh sb="5" eb="7">
      <t>チホウ</t>
    </rPh>
    <rPh sb="7" eb="9">
      <t>ジチ</t>
    </rPh>
    <rPh sb="9" eb="10">
      <t>ホウ</t>
    </rPh>
    <rPh sb="10" eb="12">
      <t>シコウ</t>
    </rPh>
    <rPh sb="12" eb="13">
      <t>レイ</t>
    </rPh>
    <rPh sb="14" eb="16">
      <t>ショウワ</t>
    </rPh>
    <rPh sb="18" eb="19">
      <t>ネン</t>
    </rPh>
    <rPh sb="19" eb="21">
      <t>セイレイ</t>
    </rPh>
    <rPh sb="21" eb="22">
      <t>ダイ</t>
    </rPh>
    <rPh sb="24" eb="25">
      <t>ゴウ</t>
    </rPh>
    <rPh sb="26" eb="27">
      <t>ダイ</t>
    </rPh>
    <rPh sb="30" eb="31">
      <t>ジョウ</t>
    </rPh>
    <rPh sb="33" eb="34">
      <t>ダイ</t>
    </rPh>
    <rPh sb="35" eb="36">
      <t>コウ</t>
    </rPh>
    <rPh sb="36" eb="37">
      <t>ダイ</t>
    </rPh>
    <rPh sb="38" eb="39">
      <t>ゴウ</t>
    </rPh>
    <rPh sb="40" eb="42">
      <t>ガイトウ</t>
    </rPh>
    <rPh sb="45" eb="46">
      <t>ミト</t>
    </rPh>
    <phoneticPr fontId="3"/>
  </si>
  <si>
    <t>　当該検査に合格した部分の引渡しを受けることができる。この場合において、発注者は、当該引渡しを受</t>
    <rPh sb="17" eb="18">
      <t>ウ</t>
    </rPh>
    <rPh sb="29" eb="31">
      <t>バアイ</t>
    </rPh>
    <rPh sb="36" eb="39">
      <t>ハッチュウシャ</t>
    </rPh>
    <rPh sb="41" eb="43">
      <t>トウガイ</t>
    </rPh>
    <rPh sb="43" eb="45">
      <t>ヒキワタ</t>
    </rPh>
    <rPh sb="47" eb="48">
      <t>ウ</t>
    </rPh>
    <phoneticPr fontId="3"/>
  </si>
  <si>
    <t>　ができる。ただし、この請求は、履行期間中0回を超えることができない。</t>
    <rPh sb="12" eb="14">
      <t>セイキュウ</t>
    </rPh>
    <rPh sb="16" eb="18">
      <t>リコウ</t>
    </rPh>
    <rPh sb="18" eb="21">
      <t>キカンチュウ</t>
    </rPh>
    <rPh sb="22" eb="23">
      <t>カイ</t>
    </rPh>
    <rPh sb="24" eb="25">
      <t>コ</t>
    </rPh>
    <phoneticPr fontId="3"/>
  </si>
  <si>
    <t>（消費税等率変動に伴う契約代金額の変更）</t>
  </si>
  <si>
    <t>　等が適用され、消費税等額に変動が生じない場合には、当該経過措置等の取扱いに従うものとする。</t>
    <phoneticPr fontId="3"/>
  </si>
  <si>
    <t>　段の変更手続を行うことなく、相当額を加減したものを契約代金額とする。ただし、国が定める経過措置</t>
    <rPh sb="46" eb="48">
      <t>ソチ</t>
    </rPh>
    <phoneticPr fontId="3"/>
  </si>
  <si>
    <t>令和　　　年　　　月　　　日</t>
    <rPh sb="0" eb="1">
      <t>レイ</t>
    </rPh>
    <rPh sb="1" eb="2">
      <t>ワ</t>
    </rPh>
    <rPh sb="5" eb="6">
      <t>ネン</t>
    </rPh>
    <rPh sb="9" eb="10">
      <t>ツキ</t>
    </rPh>
    <rPh sb="13" eb="14">
      <t>ニチ</t>
    </rPh>
    <phoneticPr fontId="18"/>
  </si>
  <si>
    <t xml:space="preserve">  を締結し、その保証証書を発注者に寄託して、業務委託料の100分の30以内の前払金の支払いを発注者に</t>
    <phoneticPr fontId="3"/>
  </si>
  <si>
    <t>３  受注者は、業務委託料が著しく増額された場合においては、その増額後の業務委託料の100分の30から受</t>
    <rPh sb="3" eb="6">
      <t>ジュチュウシャ</t>
    </rPh>
    <phoneticPr fontId="3"/>
  </si>
  <si>
    <t>４  受注者は、業務委託料が著しく減額された場合において、 受領済みの前払金額が減額後の請負代金額の</t>
    <rPh sb="3" eb="6">
      <t>ジュチュウシャ</t>
    </rPh>
    <phoneticPr fontId="3"/>
  </si>
  <si>
    <t xml:space="preserve">  請負代金額の100分の40超えるときは、受注者は、業務委託料が減額された日から30日以内に、その超過額</t>
    <rPh sb="22" eb="25">
      <t>ジュチュウシャ</t>
    </rPh>
    <phoneticPr fontId="3"/>
  </si>
  <si>
    <t xml:space="preserve">  を返還しなければならない。</t>
    <phoneticPr fontId="3"/>
  </si>
  <si>
    <t>様</t>
    <rPh sb="0" eb="1">
      <t>サマ</t>
    </rPh>
    <phoneticPr fontId="18"/>
  </si>
  <si>
    <t>業務経歴</t>
    <phoneticPr fontId="18"/>
  </si>
  <si>
    <t>業務</t>
    <phoneticPr fontId="18"/>
  </si>
  <si>
    <t>完　　　　　　　了　　　　　　　届</t>
    <phoneticPr fontId="18"/>
  </si>
  <si>
    <t>下記のとおり完了しましたのでお届けします。</t>
    <phoneticPr fontId="18"/>
  </si>
  <si>
    <t>業務名</t>
    <phoneticPr fontId="18"/>
  </si>
  <si>
    <t>業務場所</t>
    <phoneticPr fontId="18"/>
  </si>
  <si>
    <t>金額</t>
    <phoneticPr fontId="18"/>
  </si>
  <si>
    <t>履行期間</t>
    <phoneticPr fontId="18"/>
  </si>
  <si>
    <t>完了日</t>
    <phoneticPr fontId="18"/>
  </si>
  <si>
    <t>業務名</t>
    <phoneticPr fontId="18"/>
  </si>
  <si>
    <t>業 務 場 所</t>
    <phoneticPr fontId="18"/>
  </si>
  <si>
    <t>業 務 名</t>
    <phoneticPr fontId="18"/>
  </si>
  <si>
    <t>業　　　務　　　実　　　施　　　計　　　画　　　書</t>
    <phoneticPr fontId="18"/>
  </si>
  <si>
    <t>業種</t>
    <phoneticPr fontId="18"/>
  </si>
  <si>
    <t>計 画 書 通 り い た し ま す 。</t>
    <phoneticPr fontId="18"/>
  </si>
  <si>
    <t>完了</t>
    <phoneticPr fontId="18"/>
  </si>
  <si>
    <t>所在地</t>
  </si>
  <si>
    <t>事業者名</t>
  </si>
  <si>
    <t>誓　　約　　書</t>
  </si>
  <si>
    <t>記</t>
  </si>
  <si>
    <t>代表者職氏名</t>
    <phoneticPr fontId="3"/>
  </si>
  <si>
    <t>（元請用）　　　　　　　　　　　　　　　　　　　　　　　　</t>
    <phoneticPr fontId="3"/>
  </si>
  <si>
    <t>令和　　年　　月　　日</t>
    <phoneticPr fontId="3"/>
  </si>
  <si>
    <t>代表者の生年月日　　　　　　年　　 月　　 日</t>
    <phoneticPr fontId="3"/>
  </si>
  <si>
    <t>（下請用）</t>
    <phoneticPr fontId="3"/>
  </si>
  <si>
    <t>一　私は、池田市の公共工事等及び売払い等を受注するに際して、池田市暴力団の排除に関する条例施行規則</t>
    <phoneticPr fontId="3"/>
  </si>
  <si>
    <t>第３条各号に掲げる者のいずれにも該当しません。</t>
  </si>
  <si>
    <t>二　私は、池田市暴力団の排除に関する条例施行規則第３条各号に掲げる者の該当の有無を確認するため、池田</t>
    <phoneticPr fontId="3"/>
  </si>
  <si>
    <t>市から役員名簿等の提出を求められたときは、速やかに提出します。</t>
    <phoneticPr fontId="3"/>
  </si>
  <si>
    <t>三　私は、本誓約書及び役員名簿等が元請負人を通じて池田市へ提出されること及び池田市から大阪府池田警察</t>
    <phoneticPr fontId="3"/>
  </si>
  <si>
    <t>署又は大阪府警察本部に提供されることに同意します。</t>
    <phoneticPr fontId="3"/>
  </si>
  <si>
    <t>下記事項について誓約します。</t>
    <phoneticPr fontId="3"/>
  </si>
  <si>
    <t>利することとならないように、暴力団員及び暴力団密接関係者を入札、契約から排除していることを承知したうえで、</t>
    <phoneticPr fontId="3"/>
  </si>
  <si>
    <t xml:space="preserve">  私は、池田市が池田市暴力団の排除に関する条例に基づき、公共工事その他の市の事務事業により暴力団を</t>
    <phoneticPr fontId="3"/>
  </si>
  <si>
    <t>四　私が本誓約書一に該当する事業者であると池田市が大阪府池田警察署又は大阪府警察本部から通報等を</t>
    <phoneticPr fontId="3"/>
  </si>
  <si>
    <t>受け、又は池田市の調査により判明した場合は、池田市が池田市暴力団の排除に関する条例及び池田市公共</t>
    <phoneticPr fontId="3"/>
  </si>
  <si>
    <t>工事等暴力団対策措置要綱に基づき、池田市ホームページ等において、その旨を公表することに同意します。</t>
    <phoneticPr fontId="3"/>
  </si>
  <si>
    <t xml:space="preserve">  私は、池田市が池田市暴力団の排除に関する条例に基づき、公共工事その他の市の事務事業により暴力団を</t>
    <phoneticPr fontId="3"/>
  </si>
  <si>
    <t>第３条各号に掲げる者のいずれにも該当しません。</t>
    <phoneticPr fontId="3"/>
  </si>
  <si>
    <t>一　私は、池田市の公共工事等及び売払い等を受注するに際して、池田市暴力団の排除に関する条例施行規則</t>
    <phoneticPr fontId="3"/>
  </si>
  <si>
    <t>二　私は、池田市暴力団の排除に関する条例施行規則第３条各号に掲げる者の該当の有無を確認するため、池田</t>
    <phoneticPr fontId="3"/>
  </si>
  <si>
    <t>意します。</t>
    <phoneticPr fontId="3"/>
  </si>
  <si>
    <t>三　私は、本誓約書及び役員名簿等が池田市から大阪府池田警察署又は大阪府警察本部に提供されることに同</t>
    <phoneticPr fontId="3"/>
  </si>
  <si>
    <t>（ただし、契約金額５００万円未満のものは除く。）から誓約書を徴し、当該誓約書を池田市に提出します。</t>
    <phoneticPr fontId="3"/>
  </si>
  <si>
    <t>五　私が池田市暴力団の排除に関する条例第７条に規定する下請負人等を使用する場合は、これら下請負人等</t>
    <phoneticPr fontId="3"/>
  </si>
  <si>
    <t>六　私の使用する下請負人等が、本誓約書一に該当する事業者であると池田市が大阪府池田警察署又は大阪府</t>
    <phoneticPr fontId="3"/>
  </si>
  <si>
    <t>四　私が本誓約書一に該当する事業者であると池田市が大阪府池田警察署又は大阪府警察本部から通報等を受け、</t>
    <phoneticPr fontId="3"/>
  </si>
  <si>
    <t>又は池田市の調査により判明した場合は、池田市が池田市暴力団の排除に関する条例及び池田市公共工事等</t>
    <phoneticPr fontId="3"/>
  </si>
  <si>
    <t>暴力団対策措置要綱に基づき、池田市ホームページ等において、その旨を公表することに同意します。</t>
    <phoneticPr fontId="3"/>
  </si>
  <si>
    <t>し、契約金額５００万円未満のものは除く。）から誓約書を徴し、元請負人を通じて当該誓約書を池田市に提出します。</t>
    <phoneticPr fontId="3"/>
  </si>
  <si>
    <t>五　私が池田市暴力団の排除に関する条例第７条に規定する下請負人等を使用する場合は、これら下請負人等（ただ</t>
    <phoneticPr fontId="3"/>
  </si>
  <si>
    <t>警察本部から通報等を受け、又は池田市の調査により判明し、池田市から下請契約等の解除又は二次以降の</t>
    <phoneticPr fontId="3"/>
  </si>
  <si>
    <t>下請にかかる契約等の解除の指導を受けた場合は、当該指導に従います。</t>
    <phoneticPr fontId="3"/>
  </si>
  <si>
    <t>六　私の使用する下請負人等が、本誓約書一に該当する事業者であると池田市が大阪府池田警察署又は大阪府警察</t>
    <phoneticPr fontId="3"/>
  </si>
  <si>
    <t>本部から通報等を受け、又は池田市の調査により判明し、池田市から下請契約等の解除又は二次以降の下請にかか</t>
    <phoneticPr fontId="3"/>
  </si>
  <si>
    <t>る契約等の解除の指導を受けた場合は、当該指導に従います。</t>
    <phoneticPr fontId="3"/>
  </si>
  <si>
    <t>事業名：　</t>
    <phoneticPr fontId="3"/>
  </si>
  <si>
    <t>契約の相手方:</t>
    <phoneticPr fontId="3"/>
  </si>
  <si>
    <t>（発注者の任意解除権）</t>
    <rPh sb="1" eb="4">
      <t>ハッチュウシャ</t>
    </rPh>
    <rPh sb="5" eb="7">
      <t>ニンイ</t>
    </rPh>
    <rPh sb="7" eb="9">
      <t>カイジョ</t>
    </rPh>
    <rPh sb="9" eb="10">
      <t>ケン</t>
    </rPh>
    <phoneticPr fontId="3"/>
  </si>
  <si>
    <t>（発注者の催告による解除権）</t>
    <rPh sb="1" eb="4">
      <t>ハッチュウシャ</t>
    </rPh>
    <rPh sb="5" eb="7">
      <t>サイコク</t>
    </rPh>
    <rPh sb="10" eb="12">
      <t>カイジョ</t>
    </rPh>
    <rPh sb="12" eb="13">
      <t>ケン</t>
    </rPh>
    <phoneticPr fontId="3"/>
  </si>
  <si>
    <t>（発注者の催告によらない解除権）</t>
    <rPh sb="1" eb="4">
      <t>ハッチュウシャ</t>
    </rPh>
    <rPh sb="5" eb="7">
      <t>サイコク</t>
    </rPh>
    <rPh sb="12" eb="14">
      <t>カイジョ</t>
    </rPh>
    <rPh sb="14" eb="15">
      <t>ケン</t>
    </rPh>
    <phoneticPr fontId="3"/>
  </si>
  <si>
    <t>　(1) 第５条第１項の規定に違反して業務委託料債権を譲渡したとき。</t>
    <rPh sb="5" eb="6">
      <t>ダイ</t>
    </rPh>
    <rPh sb="7" eb="8">
      <t>ジョウ</t>
    </rPh>
    <rPh sb="8" eb="9">
      <t>ダイ</t>
    </rPh>
    <rPh sb="10" eb="11">
      <t>コウ</t>
    </rPh>
    <rPh sb="12" eb="14">
      <t>キテイ</t>
    </rPh>
    <rPh sb="15" eb="17">
      <t>イハン</t>
    </rPh>
    <rPh sb="19" eb="21">
      <t>ギョウム</t>
    </rPh>
    <rPh sb="21" eb="24">
      <t>イタクリョウ</t>
    </rPh>
    <rPh sb="24" eb="26">
      <t>サイケン</t>
    </rPh>
    <rPh sb="27" eb="29">
      <t>ジョウト</t>
    </rPh>
    <phoneticPr fontId="3"/>
  </si>
  <si>
    <t>　　(ﾛ) 暴力団又は暴力団員が経営に実質的に関与していると認められるとき。</t>
    <rPh sb="6" eb="9">
      <t>ボウリョクダン</t>
    </rPh>
    <rPh sb="9" eb="10">
      <t>マタ</t>
    </rPh>
    <rPh sb="11" eb="14">
      <t>ボウリョクダン</t>
    </rPh>
    <rPh sb="14" eb="15">
      <t>イン</t>
    </rPh>
    <rPh sb="16" eb="18">
      <t>ケイエイ</t>
    </rPh>
    <rPh sb="19" eb="22">
      <t>ジッシツテキ</t>
    </rPh>
    <rPh sb="23" eb="25">
      <t>カンヨ</t>
    </rPh>
    <rPh sb="30" eb="31">
      <t>ミト</t>
    </rPh>
    <phoneticPr fontId="3"/>
  </si>
  <si>
    <t>　　(ﾎ) 役員等が暴力団又は暴力団員と社会的に非難されるべき関係を有していると認められるとき。</t>
    <rPh sb="6" eb="8">
      <t>ヤクイン</t>
    </rPh>
    <rPh sb="8" eb="9">
      <t>トウ</t>
    </rPh>
    <rPh sb="10" eb="13">
      <t>ボウリョクダン</t>
    </rPh>
    <rPh sb="13" eb="14">
      <t>マタ</t>
    </rPh>
    <rPh sb="15" eb="19">
      <t>ボウリョクダンイン</t>
    </rPh>
    <rPh sb="20" eb="23">
      <t>シャカイテキ</t>
    </rPh>
    <rPh sb="24" eb="26">
      <t>ヒナン</t>
    </rPh>
    <rPh sb="31" eb="33">
      <t>カンケイ</t>
    </rPh>
    <rPh sb="34" eb="35">
      <t>ユウ</t>
    </rPh>
    <rPh sb="40" eb="41">
      <t>ミト</t>
    </rPh>
    <phoneticPr fontId="3"/>
  </si>
  <si>
    <t>　契約を解除することができる。</t>
    <phoneticPr fontId="3"/>
  </si>
  <si>
    <t>　(1) 私的独占の禁止及び公正取引の確保に関する法律（昭和22年法律第54号。以下「独占禁止法」とい</t>
    <rPh sb="5" eb="7">
      <t>シテキ</t>
    </rPh>
    <rPh sb="7" eb="9">
      <t>ドクセン</t>
    </rPh>
    <rPh sb="10" eb="12">
      <t>キンシ</t>
    </rPh>
    <rPh sb="12" eb="13">
      <t>オヨ</t>
    </rPh>
    <rPh sb="14" eb="16">
      <t>コウセイ</t>
    </rPh>
    <rPh sb="16" eb="18">
      <t>トリヒキ</t>
    </rPh>
    <rPh sb="19" eb="21">
      <t>カクホ</t>
    </rPh>
    <rPh sb="22" eb="23">
      <t>カン</t>
    </rPh>
    <rPh sb="25" eb="27">
      <t>ホウリツ</t>
    </rPh>
    <rPh sb="28" eb="30">
      <t>ショウワ</t>
    </rPh>
    <rPh sb="32" eb="33">
      <t>ネン</t>
    </rPh>
    <rPh sb="33" eb="35">
      <t>ホウリツ</t>
    </rPh>
    <rPh sb="35" eb="36">
      <t>ダイ</t>
    </rPh>
    <rPh sb="38" eb="39">
      <t>ゴウ</t>
    </rPh>
    <rPh sb="40" eb="42">
      <t>イカ</t>
    </rPh>
    <rPh sb="43" eb="45">
      <t>ドクセン</t>
    </rPh>
    <rPh sb="45" eb="48">
      <t>キンシホウ</t>
    </rPh>
    <phoneticPr fontId="3"/>
  </si>
  <si>
    <t>　　う。）第８条の４第１項の規定による必要な措置を命ぜられたとき。</t>
    <rPh sb="5" eb="6">
      <t>ダイ</t>
    </rPh>
    <rPh sb="7" eb="8">
      <t>ジョウ</t>
    </rPh>
    <rPh sb="10" eb="11">
      <t>ダイ</t>
    </rPh>
    <rPh sb="12" eb="13">
      <t>コウ</t>
    </rPh>
    <rPh sb="14" eb="16">
      <t>キテイ</t>
    </rPh>
    <rPh sb="19" eb="21">
      <t>ヒツヨウ</t>
    </rPh>
    <rPh sb="22" eb="24">
      <t>ソチ</t>
    </rPh>
    <rPh sb="25" eb="26">
      <t>メイ</t>
    </rPh>
    <phoneticPr fontId="3"/>
  </si>
  <si>
    <t>（発注者の責めに帰すべき事由による場合の解除の制限）</t>
    <rPh sb="1" eb="4">
      <t>ハッチュウシャ</t>
    </rPh>
    <rPh sb="5" eb="6">
      <t>セ</t>
    </rPh>
    <rPh sb="8" eb="9">
      <t>キ</t>
    </rPh>
    <rPh sb="12" eb="14">
      <t>ジユウ</t>
    </rPh>
    <rPh sb="17" eb="19">
      <t>バアイ</t>
    </rPh>
    <rPh sb="20" eb="22">
      <t>カイジョ</t>
    </rPh>
    <rPh sb="23" eb="25">
      <t>セイゲン</t>
    </rPh>
    <phoneticPr fontId="3"/>
  </si>
  <si>
    <t>（受注者の責めに帰すべき事由による場合の解除の制限）</t>
    <rPh sb="1" eb="4">
      <t>ジュチュウシャ</t>
    </rPh>
    <rPh sb="5" eb="6">
      <t>セ</t>
    </rPh>
    <rPh sb="8" eb="9">
      <t>キ</t>
    </rPh>
    <rPh sb="12" eb="14">
      <t>ジユウ</t>
    </rPh>
    <rPh sb="17" eb="19">
      <t>バアイ</t>
    </rPh>
    <rPh sb="20" eb="22">
      <t>カイジョ</t>
    </rPh>
    <rPh sb="23" eb="25">
      <t>セイゲン</t>
    </rPh>
    <phoneticPr fontId="3"/>
  </si>
  <si>
    <t>（発注者の損害賠償請求等）</t>
    <rPh sb="1" eb="4">
      <t>ハッチュウシャ</t>
    </rPh>
    <rPh sb="5" eb="7">
      <t>ソンガイ</t>
    </rPh>
    <rPh sb="7" eb="9">
      <t>バイショウ</t>
    </rPh>
    <rPh sb="9" eb="11">
      <t>セイキュウ</t>
    </rPh>
    <rPh sb="11" eb="12">
      <t>トウ</t>
    </rPh>
    <phoneticPr fontId="3"/>
  </si>
  <si>
    <t>　(1) 履行期間内に業務を完了することができないとき。</t>
    <rPh sb="5" eb="7">
      <t>リコウ</t>
    </rPh>
    <rPh sb="7" eb="9">
      <t>キカン</t>
    </rPh>
    <rPh sb="9" eb="10">
      <t>ナイ</t>
    </rPh>
    <rPh sb="11" eb="13">
      <t>ギョウム</t>
    </rPh>
    <rPh sb="14" eb="16">
      <t>カンリョウ</t>
    </rPh>
    <phoneticPr fontId="3"/>
  </si>
  <si>
    <t>３　次の各号に掲げる者がこの契約を解除した場合は、前項第２号に該当する場合とみなす。</t>
    <rPh sb="2" eb="3">
      <t>ツギ</t>
    </rPh>
    <rPh sb="4" eb="6">
      <t>カクゴウ</t>
    </rPh>
    <rPh sb="7" eb="8">
      <t>カカ</t>
    </rPh>
    <rPh sb="10" eb="11">
      <t>モノ</t>
    </rPh>
    <rPh sb="14" eb="16">
      <t>ケイヤク</t>
    </rPh>
    <rPh sb="17" eb="19">
      <t>カイジョ</t>
    </rPh>
    <rPh sb="21" eb="23">
      <t>バアイ</t>
    </rPh>
    <rPh sb="25" eb="27">
      <t>ゼンコウ</t>
    </rPh>
    <rPh sb="27" eb="28">
      <t>ダイ</t>
    </rPh>
    <rPh sb="29" eb="30">
      <t>ゴウ</t>
    </rPh>
    <rPh sb="31" eb="33">
      <t>ガイトウ</t>
    </rPh>
    <rPh sb="35" eb="37">
      <t>バアイ</t>
    </rPh>
    <phoneticPr fontId="3"/>
  </si>
  <si>
    <t>　(1) 受注者（受注者が共同企業体であるときは、その構成員のいずれかの者。以下本項において同じ。）</t>
    <rPh sb="5" eb="8">
      <t>ジュチュウシャ</t>
    </rPh>
    <rPh sb="9" eb="12">
      <t>ジュチュウシャ</t>
    </rPh>
    <rPh sb="13" eb="15">
      <t>キョウドウ</t>
    </rPh>
    <rPh sb="15" eb="18">
      <t>キギョウタイ</t>
    </rPh>
    <rPh sb="27" eb="30">
      <t>コウセイイン</t>
    </rPh>
    <rPh sb="36" eb="37">
      <t>モノ</t>
    </rPh>
    <rPh sb="38" eb="40">
      <t>イカ</t>
    </rPh>
    <rPh sb="40" eb="41">
      <t>ホン</t>
    </rPh>
    <rPh sb="41" eb="42">
      <t>コウ</t>
    </rPh>
    <rPh sb="46" eb="47">
      <t>オナ</t>
    </rPh>
    <phoneticPr fontId="3"/>
  </si>
  <si>
    <t>　　に違反行為があったとして公正取引委員会が行った排除措置命令が確定したとき。</t>
    <rPh sb="3" eb="5">
      <t>イハン</t>
    </rPh>
    <rPh sb="5" eb="7">
      <t>コウイ</t>
    </rPh>
    <rPh sb="14" eb="16">
      <t>コウセイ</t>
    </rPh>
    <rPh sb="16" eb="18">
      <t>トリヒキ</t>
    </rPh>
    <rPh sb="18" eb="21">
      <t>イインカイ</t>
    </rPh>
    <rPh sb="22" eb="23">
      <t>オコナ</t>
    </rPh>
    <rPh sb="25" eb="27">
      <t>ハイジョ</t>
    </rPh>
    <rPh sb="27" eb="29">
      <t>ソチ</t>
    </rPh>
    <rPh sb="29" eb="31">
      <t>メイレイ</t>
    </rPh>
    <phoneticPr fontId="3"/>
  </si>
  <si>
    <t>２　前項の場合において、発注者に生じた実際の損害額が、前項に規定する賠償金の額を超える場合には、</t>
    <rPh sb="2" eb="4">
      <t>ゼンコウ</t>
    </rPh>
    <rPh sb="5" eb="7">
      <t>バアイ</t>
    </rPh>
    <rPh sb="12" eb="15">
      <t>ハッチュウシャ</t>
    </rPh>
    <rPh sb="16" eb="17">
      <t>ショウ</t>
    </rPh>
    <rPh sb="19" eb="21">
      <t>ジッサイ</t>
    </rPh>
    <rPh sb="22" eb="24">
      <t>ソンガイ</t>
    </rPh>
    <rPh sb="24" eb="25">
      <t>ガク</t>
    </rPh>
    <rPh sb="27" eb="29">
      <t>ゼンコウ</t>
    </rPh>
    <rPh sb="30" eb="32">
      <t>キテイ</t>
    </rPh>
    <rPh sb="34" eb="37">
      <t>バイショウキン</t>
    </rPh>
    <rPh sb="38" eb="39">
      <t>ガク</t>
    </rPh>
    <rPh sb="40" eb="41">
      <t>コ</t>
    </rPh>
    <rPh sb="43" eb="45">
      <t>バアイ</t>
    </rPh>
    <phoneticPr fontId="3"/>
  </si>
  <si>
    <t>　受注者は、超過額を発注者の指定する期間内に支払わなければならない。</t>
    <rPh sb="3" eb="4">
      <t>シャ</t>
    </rPh>
    <rPh sb="6" eb="9">
      <t>チョウカガク</t>
    </rPh>
    <rPh sb="10" eb="13">
      <t>ハッチュウシャ</t>
    </rPh>
    <rPh sb="14" eb="16">
      <t>シテイ</t>
    </rPh>
    <rPh sb="18" eb="21">
      <t>キカンナイ</t>
    </rPh>
    <rPh sb="22" eb="24">
      <t>シハラ</t>
    </rPh>
    <phoneticPr fontId="3"/>
  </si>
  <si>
    <t>３　前２項の場合において、受注者が共同企業体であり、既に解散されているときは、発注者は、受注者</t>
    <rPh sb="2" eb="3">
      <t>ゼン</t>
    </rPh>
    <rPh sb="4" eb="5">
      <t>コウ</t>
    </rPh>
    <rPh sb="6" eb="8">
      <t>バアイ</t>
    </rPh>
    <rPh sb="13" eb="16">
      <t>ジュチュウシャ</t>
    </rPh>
    <rPh sb="17" eb="19">
      <t>キョウドウ</t>
    </rPh>
    <rPh sb="19" eb="21">
      <t>キギョウ</t>
    </rPh>
    <rPh sb="21" eb="22">
      <t>タイ</t>
    </rPh>
    <rPh sb="26" eb="27">
      <t>スデ</t>
    </rPh>
    <rPh sb="28" eb="30">
      <t>カイサン</t>
    </rPh>
    <rPh sb="39" eb="42">
      <t>ハッチュウシャ</t>
    </rPh>
    <rPh sb="44" eb="47">
      <t>ジュチュウシャ</t>
    </rPh>
    <phoneticPr fontId="3"/>
  </si>
  <si>
    <t>　の代表者であった者及び構成員であった者に賠償金の支払いを請求することができる。この場合におい</t>
    <rPh sb="9" eb="10">
      <t>モノ</t>
    </rPh>
    <rPh sb="10" eb="11">
      <t>オヨ</t>
    </rPh>
    <rPh sb="12" eb="15">
      <t>コウセイイン</t>
    </rPh>
    <rPh sb="19" eb="20">
      <t>モノ</t>
    </rPh>
    <rPh sb="21" eb="24">
      <t>バイショウキン</t>
    </rPh>
    <rPh sb="25" eb="27">
      <t>シハラ</t>
    </rPh>
    <rPh sb="29" eb="31">
      <t>セイキュウ</t>
    </rPh>
    <rPh sb="42" eb="44">
      <t>バアイ</t>
    </rPh>
    <phoneticPr fontId="3"/>
  </si>
  <si>
    <t>　て、受注者の代表者であった者及び構成員であった者は、連帯して前２項の額を発注者に支払わなけれ</t>
    <rPh sb="5" eb="6">
      <t>シャ</t>
    </rPh>
    <rPh sb="7" eb="10">
      <t>ダイヒョウシャ</t>
    </rPh>
    <rPh sb="14" eb="15">
      <t>モノ</t>
    </rPh>
    <rPh sb="15" eb="16">
      <t>オヨ</t>
    </rPh>
    <rPh sb="17" eb="20">
      <t>コウセイイン</t>
    </rPh>
    <rPh sb="24" eb="25">
      <t>モノ</t>
    </rPh>
    <rPh sb="27" eb="29">
      <t>レンタイ</t>
    </rPh>
    <rPh sb="31" eb="32">
      <t>ゼン</t>
    </rPh>
    <rPh sb="33" eb="34">
      <t>コウ</t>
    </rPh>
    <rPh sb="35" eb="36">
      <t>ガク</t>
    </rPh>
    <rPh sb="37" eb="40">
      <t>ハッチュウシャ</t>
    </rPh>
    <rPh sb="41" eb="43">
      <t>シハラ</t>
    </rPh>
    <phoneticPr fontId="3"/>
  </si>
  <si>
    <t>（受注者の損害賠償請求等）</t>
    <rPh sb="1" eb="4">
      <t>ジュチュウシャ</t>
    </rPh>
    <rPh sb="5" eb="7">
      <t>ソンガイ</t>
    </rPh>
    <rPh sb="7" eb="9">
      <t>バイショウ</t>
    </rPh>
    <rPh sb="9" eb="11">
      <t>セイキュウ</t>
    </rPh>
    <rPh sb="11" eb="12">
      <t>トウ</t>
    </rPh>
    <phoneticPr fontId="3"/>
  </si>
  <si>
    <t>　することができる。ただし当該各号に定める場合がこの契約及び取引上の社会通念に照らして発注者の</t>
    <rPh sb="13" eb="17">
      <t>トウガイカクゴウ</t>
    </rPh>
    <rPh sb="18" eb="19">
      <t>サダ</t>
    </rPh>
    <rPh sb="21" eb="23">
      <t>バアイ</t>
    </rPh>
    <rPh sb="26" eb="28">
      <t>ケイヤク</t>
    </rPh>
    <rPh sb="28" eb="29">
      <t>オヨ</t>
    </rPh>
    <rPh sb="30" eb="32">
      <t>トリヒキ</t>
    </rPh>
    <rPh sb="32" eb="33">
      <t>ジョウ</t>
    </rPh>
    <rPh sb="34" eb="36">
      <t>シャカイ</t>
    </rPh>
    <rPh sb="36" eb="38">
      <t>ツウネン</t>
    </rPh>
    <rPh sb="39" eb="40">
      <t>テ</t>
    </rPh>
    <rPh sb="43" eb="46">
      <t>ハッチュウシャ</t>
    </rPh>
    <phoneticPr fontId="3"/>
  </si>
  <si>
    <t>　責めに帰することができない事由によるものであるときは、この限りでない。</t>
    <rPh sb="1" eb="2">
      <t>セ</t>
    </rPh>
    <rPh sb="4" eb="5">
      <t>キ</t>
    </rPh>
    <rPh sb="14" eb="16">
      <t>ジユウ</t>
    </rPh>
    <rPh sb="30" eb="31">
      <t>カギ</t>
    </rPh>
    <phoneticPr fontId="3"/>
  </si>
  <si>
    <t>　(2) 前号に掲げる場合のほか、債務の本旨に従った履行をしないとき又は債務の履行が不能であるとき。</t>
    <rPh sb="5" eb="6">
      <t>ゼン</t>
    </rPh>
    <rPh sb="6" eb="7">
      <t>ゴウ</t>
    </rPh>
    <rPh sb="8" eb="9">
      <t>カカ</t>
    </rPh>
    <rPh sb="11" eb="13">
      <t>バアイ</t>
    </rPh>
    <rPh sb="17" eb="19">
      <t>サイム</t>
    </rPh>
    <rPh sb="20" eb="22">
      <t>ホンシ</t>
    </rPh>
    <rPh sb="23" eb="24">
      <t>シタガ</t>
    </rPh>
    <rPh sb="26" eb="28">
      <t>リコウ</t>
    </rPh>
    <rPh sb="34" eb="35">
      <t>マタ</t>
    </rPh>
    <rPh sb="36" eb="38">
      <t>サイム</t>
    </rPh>
    <rPh sb="39" eb="41">
      <t>リコウ</t>
    </rPh>
    <rPh sb="42" eb="44">
      <t>フノウ</t>
    </rPh>
    <phoneticPr fontId="3"/>
  </si>
  <si>
    <t>　(3) 管理技術者を配置しなかったとき。</t>
    <rPh sb="5" eb="7">
      <t>カンリ</t>
    </rPh>
    <rPh sb="7" eb="10">
      <t>ギジュツシャ</t>
    </rPh>
    <rPh sb="11" eb="13">
      <t>ハイチ</t>
    </rPh>
    <phoneticPr fontId="3"/>
  </si>
  <si>
    <r>
      <t>第１条</t>
    </r>
    <r>
      <rPr>
        <sz val="10"/>
        <rFont val="ＭＳ 明朝"/>
        <family val="1"/>
        <charset val="128"/>
      </rPr>
      <t xml:space="preserve">  発注者及び受注者は、この契約書（頭書を含む。以下同じ。）に基づき、設計図書（別冊の図面、</t>
    </r>
    <rPh sb="0" eb="1">
      <t>ダイ</t>
    </rPh>
    <rPh sb="1" eb="3">
      <t>１ジョウ</t>
    </rPh>
    <rPh sb="5" eb="8">
      <t>ハッチュウシャ</t>
    </rPh>
    <rPh sb="8" eb="9">
      <t>オヨ</t>
    </rPh>
    <rPh sb="10" eb="13">
      <t>ジュチュウシャ</t>
    </rPh>
    <rPh sb="17" eb="20">
      <t>ケイヤクショ</t>
    </rPh>
    <rPh sb="21" eb="22">
      <t>アタマ</t>
    </rPh>
    <rPh sb="22" eb="23">
      <t>ガキ</t>
    </rPh>
    <rPh sb="28" eb="29">
      <t>シタ</t>
    </rPh>
    <phoneticPr fontId="3"/>
  </si>
  <si>
    <t>　し、この契約（この契約書及び設計図書を内容とする業務の委託契約をいう。以下同じ。）を履行しなけ</t>
    <rPh sb="10" eb="13">
      <t>ケイヤクショ</t>
    </rPh>
    <rPh sb="13" eb="14">
      <t>オヨ</t>
    </rPh>
    <rPh sb="15" eb="16">
      <t>セツ</t>
    </rPh>
    <rPh sb="25" eb="27">
      <t>ギョウム</t>
    </rPh>
    <rPh sb="28" eb="30">
      <t>イタク</t>
    </rPh>
    <rPh sb="30" eb="31">
      <t>チギリ</t>
    </rPh>
    <phoneticPr fontId="3"/>
  </si>
  <si>
    <t>　ればならない。</t>
    <phoneticPr fontId="3"/>
  </si>
  <si>
    <t>　その業務委託料を支払うものとする。</t>
    <phoneticPr fontId="3"/>
  </si>
  <si>
    <t>４　受注者は、この契約書若しくは設計図書に特別の定めがある場合又は前項の指示若しくは発注者と受注</t>
    <rPh sb="2" eb="5">
      <t>ジュチュウシャ</t>
    </rPh>
    <rPh sb="9" eb="12">
      <t>ケイヤクショ</t>
    </rPh>
    <rPh sb="42" eb="45">
      <t>ハッチュウシャ</t>
    </rPh>
    <phoneticPr fontId="3"/>
  </si>
  <si>
    <t>　者との協議がある場合を除き、業務を完了するために必要な一切の手段をその責任において定めるものと</t>
    <rPh sb="1" eb="2">
      <t>モノ</t>
    </rPh>
    <rPh sb="4" eb="6">
      <t>キョウギ</t>
    </rPh>
    <phoneticPr fontId="3"/>
  </si>
  <si>
    <t>　する。</t>
    <phoneticPr fontId="3"/>
  </si>
  <si>
    <t>９　この契約書及び設計図書における期間の定めについては、民法（明治29年法律第89号）及び商法（明治</t>
    <rPh sb="4" eb="7">
      <t>ケイヤクショ</t>
    </rPh>
    <rPh sb="7" eb="8">
      <t>オヨ</t>
    </rPh>
    <rPh sb="9" eb="11">
      <t>セッケイ</t>
    </rPh>
    <rPh sb="11" eb="13">
      <t>トショ</t>
    </rPh>
    <rPh sb="17" eb="19">
      <t>キカン</t>
    </rPh>
    <rPh sb="20" eb="21">
      <t>サダ</t>
    </rPh>
    <rPh sb="28" eb="30">
      <t>ミンポウ</t>
    </rPh>
    <rPh sb="31" eb="33">
      <t>メイジ</t>
    </rPh>
    <rPh sb="35" eb="36">
      <t>ネン</t>
    </rPh>
    <rPh sb="36" eb="38">
      <t>ホウリツ</t>
    </rPh>
    <rPh sb="38" eb="39">
      <t>ダイ</t>
    </rPh>
    <rPh sb="41" eb="42">
      <t>ゴウ</t>
    </rPh>
    <rPh sb="43" eb="44">
      <t>オヨ</t>
    </rPh>
    <rPh sb="45" eb="47">
      <t>ショウホウ</t>
    </rPh>
    <phoneticPr fontId="3"/>
  </si>
  <si>
    <t>　32年法律第48号）の定めるところによるものとする。</t>
    <rPh sb="4" eb="5">
      <t>ホウ</t>
    </rPh>
    <rPh sb="5" eb="6">
      <t>リツ</t>
    </rPh>
    <rPh sb="6" eb="7">
      <t>ダイ</t>
    </rPh>
    <rPh sb="9" eb="10">
      <t>ゴウ</t>
    </rPh>
    <rPh sb="12" eb="13">
      <t>サダ</t>
    </rPh>
    <phoneticPr fontId="3"/>
  </si>
  <si>
    <t>13　この契約が、建築士法（昭和25年法律第202号）第22条の3の3の対象となる契約である場合、同条第1項</t>
    <rPh sb="5" eb="7">
      <t>ケイヤク</t>
    </rPh>
    <rPh sb="9" eb="11">
      <t>ケンチク</t>
    </rPh>
    <rPh sb="12" eb="13">
      <t>ホウ</t>
    </rPh>
    <rPh sb="14" eb="16">
      <t>ショウワ</t>
    </rPh>
    <rPh sb="18" eb="19">
      <t>ネン</t>
    </rPh>
    <rPh sb="19" eb="21">
      <t>ホウリツ</t>
    </rPh>
    <rPh sb="21" eb="22">
      <t>ダイ</t>
    </rPh>
    <rPh sb="25" eb="26">
      <t>ゴウ</t>
    </rPh>
    <rPh sb="27" eb="28">
      <t>ダイ</t>
    </rPh>
    <rPh sb="30" eb="31">
      <t>ジョウ</t>
    </rPh>
    <rPh sb="36" eb="38">
      <t>タイショウ</t>
    </rPh>
    <rPh sb="41" eb="43">
      <t>ケイヤク</t>
    </rPh>
    <rPh sb="46" eb="48">
      <t>バアイ</t>
    </rPh>
    <rPh sb="49" eb="51">
      <t>ドウジョウ</t>
    </rPh>
    <phoneticPr fontId="3"/>
  </si>
  <si>
    <t>　各号に掲げる事項は、この契約書の頭書及び他の条項によるほか、別紙「建築士法第22条の3の3に定める</t>
    <rPh sb="1" eb="3">
      <t>カクゴウ</t>
    </rPh>
    <rPh sb="4" eb="5">
      <t>カカ</t>
    </rPh>
    <rPh sb="7" eb="9">
      <t>ジコウ</t>
    </rPh>
    <rPh sb="13" eb="15">
      <t>ケイヤク</t>
    </rPh>
    <rPh sb="15" eb="16">
      <t>ショ</t>
    </rPh>
    <rPh sb="17" eb="18">
      <t>アタマ</t>
    </rPh>
    <rPh sb="18" eb="19">
      <t>カ</t>
    </rPh>
    <rPh sb="19" eb="20">
      <t>オヨ</t>
    </rPh>
    <rPh sb="21" eb="22">
      <t>タ</t>
    </rPh>
    <rPh sb="23" eb="25">
      <t>ジョウコウ</t>
    </rPh>
    <rPh sb="31" eb="33">
      <t>ベッシ</t>
    </rPh>
    <rPh sb="34" eb="36">
      <t>ケンチク</t>
    </rPh>
    <rPh sb="37" eb="38">
      <t>ホウ</t>
    </rPh>
    <rPh sb="38" eb="39">
      <t>ダイ</t>
    </rPh>
    <rPh sb="41" eb="42">
      <t>ジョウ</t>
    </rPh>
    <phoneticPr fontId="3"/>
  </si>
  <si>
    <t>　記載事項」に記載するものとする。</t>
    <rPh sb="1" eb="3">
      <t>キサイ</t>
    </rPh>
    <rPh sb="3" eb="5">
      <t>ジコウ</t>
    </rPh>
    <rPh sb="7" eb="9">
      <t>キサイ</t>
    </rPh>
    <phoneticPr fontId="3"/>
  </si>
  <si>
    <r>
      <t xml:space="preserve">第２条  </t>
    </r>
    <r>
      <rPr>
        <sz val="10"/>
        <rFont val="ＭＳ 明朝"/>
        <family val="1"/>
        <charset val="128"/>
      </rPr>
      <t>この約款に定める指示、催告、請求、通知、報告、申出、承諾、質問、回答及び解除（以下「指示</t>
    </r>
    <rPh sb="7" eb="9">
      <t>ヤッカン</t>
    </rPh>
    <rPh sb="16" eb="18">
      <t>サイコク</t>
    </rPh>
    <phoneticPr fontId="3"/>
  </si>
  <si>
    <t xml:space="preserve">  等」という。）は、書面により行わなければならない。</t>
    <phoneticPr fontId="3"/>
  </si>
  <si>
    <t>３  発注者及び受注者は、この契約書の他の条項の規定に基づき協議を行うときは、当該協議の内容を書面</t>
    <rPh sb="3" eb="5">
      <t>ハッチュウ</t>
    </rPh>
    <rPh sb="5" eb="6">
      <t>シャ</t>
    </rPh>
    <rPh sb="8" eb="11">
      <t>ジュチュウシャ</t>
    </rPh>
    <rPh sb="15" eb="18">
      <t>ケイヤクショ</t>
    </rPh>
    <phoneticPr fontId="3"/>
  </si>
  <si>
    <t xml:space="preserve">  に記録するものとする。</t>
    <phoneticPr fontId="3"/>
  </si>
  <si>
    <t>（業務実施計画書の提出）</t>
    <phoneticPr fontId="3"/>
  </si>
  <si>
    <t xml:space="preserve">  しなければならない。</t>
    <phoneticPr fontId="3"/>
  </si>
  <si>
    <t>３  この契約書の他の条項の規定により履行期間又は設計図書が変更された場合において、発注者は、必要</t>
    <rPh sb="5" eb="8">
      <t>ケイヤクショ</t>
    </rPh>
    <rPh sb="42" eb="45">
      <t>ハッチュウシャ</t>
    </rPh>
    <phoneticPr fontId="3"/>
  </si>
  <si>
    <t xml:space="preserve">  があると認めるときは、受注者に対して業務実施計画書の再提出を請求することができる。この場合にお</t>
    <rPh sb="13" eb="16">
      <t>ジュチュウシャ</t>
    </rPh>
    <phoneticPr fontId="3"/>
  </si>
  <si>
    <t xml:space="preserve">  いて、第１項中「この契約締結後」とあるのは「当該請求があった日から」と読み替えて、前２項の規定</t>
    <phoneticPr fontId="3"/>
  </si>
  <si>
    <t xml:space="preserve">  を準用する。</t>
    <phoneticPr fontId="3"/>
  </si>
  <si>
    <t>　ければならない。</t>
    <phoneticPr fontId="3"/>
  </si>
  <si>
    <t>　(1) 契約保証金の納付</t>
    <phoneticPr fontId="3"/>
  </si>
  <si>
    <t>　(2) 契約保証金に代わる担保となる有価証券等の提供</t>
    <phoneticPr fontId="3"/>
  </si>
  <si>
    <t>　(3) この契約による債務の不履行により生ずる損害金の支払いを保証する銀行又は発注者が確実と認める</t>
    <rPh sb="40" eb="43">
      <t>ハッチュウシャ</t>
    </rPh>
    <phoneticPr fontId="3"/>
  </si>
  <si>
    <t xml:space="preserve">    金融機関等の保証又は保証事業会社（公共工事の前払金保証事業に関する法律（昭和27年法律第184号）</t>
    <rPh sb="8" eb="9">
      <t>トウ</t>
    </rPh>
    <rPh sb="10" eb="12">
      <t>ホショウ</t>
    </rPh>
    <rPh sb="12" eb="13">
      <t>マタ</t>
    </rPh>
    <rPh sb="14" eb="16">
      <t>ホショウ</t>
    </rPh>
    <rPh sb="16" eb="18">
      <t>ジギョウ</t>
    </rPh>
    <rPh sb="18" eb="20">
      <t>ガイシャ</t>
    </rPh>
    <rPh sb="21" eb="23">
      <t>コウキョウ</t>
    </rPh>
    <rPh sb="23" eb="25">
      <t>コウジ</t>
    </rPh>
    <rPh sb="26" eb="29">
      <t>マエバライキン</t>
    </rPh>
    <rPh sb="29" eb="31">
      <t>ホショウ</t>
    </rPh>
    <rPh sb="31" eb="33">
      <t>ジギョウ</t>
    </rPh>
    <rPh sb="34" eb="35">
      <t>カン</t>
    </rPh>
    <rPh sb="37" eb="39">
      <t>ホウリツ</t>
    </rPh>
    <rPh sb="40" eb="42">
      <t>ショウワ</t>
    </rPh>
    <rPh sb="44" eb="45">
      <t>ネン</t>
    </rPh>
    <rPh sb="45" eb="47">
      <t>ホウリツ</t>
    </rPh>
    <rPh sb="47" eb="48">
      <t>ダイ</t>
    </rPh>
    <rPh sb="51" eb="52">
      <t>ゴウ</t>
    </rPh>
    <phoneticPr fontId="3"/>
  </si>
  <si>
    <t>　　第２条第４項に規定する保証事業会社をいう。以下同じ。）の保証</t>
    <rPh sb="2" eb="3">
      <t>ダイ</t>
    </rPh>
    <rPh sb="4" eb="5">
      <t>ジョウ</t>
    </rPh>
    <rPh sb="5" eb="6">
      <t>ダイ</t>
    </rPh>
    <rPh sb="7" eb="8">
      <t>コウ</t>
    </rPh>
    <rPh sb="9" eb="11">
      <t>キテイ</t>
    </rPh>
    <rPh sb="13" eb="15">
      <t>ホショウ</t>
    </rPh>
    <rPh sb="15" eb="17">
      <t>ジギョウ</t>
    </rPh>
    <rPh sb="17" eb="19">
      <t>ガイシャ</t>
    </rPh>
    <rPh sb="23" eb="25">
      <t>イカ</t>
    </rPh>
    <rPh sb="25" eb="26">
      <t>オナ</t>
    </rPh>
    <rPh sb="30" eb="32">
      <t>ホショウ</t>
    </rPh>
    <phoneticPr fontId="3"/>
  </si>
  <si>
    <t>　(4) この契約による債務の履行を保証する公共工事履行保証証券による保証</t>
    <phoneticPr fontId="3"/>
  </si>
  <si>
    <t>　(5) この契約による債務の不履行により生ずる損害をてん補する履行保証保険契約の締結</t>
    <phoneticPr fontId="3"/>
  </si>
  <si>
    <t>２  前項の保証に係る契約保証金の額、保証金額又は保険金額（第５項において「保証の額」という。）は、</t>
    <phoneticPr fontId="3"/>
  </si>
  <si>
    <t>３　受注者が第１項第３号から第５号までのいずれかに掲げる保証を付す場合は、当該保証は第51条第３項</t>
    <rPh sb="2" eb="5">
      <t>ジュチュウシャ</t>
    </rPh>
    <rPh sb="6" eb="7">
      <t>ダイ</t>
    </rPh>
    <rPh sb="8" eb="9">
      <t>コウ</t>
    </rPh>
    <rPh sb="9" eb="10">
      <t>ダイ</t>
    </rPh>
    <rPh sb="11" eb="12">
      <t>ゴウ</t>
    </rPh>
    <rPh sb="14" eb="15">
      <t>ダイ</t>
    </rPh>
    <rPh sb="16" eb="17">
      <t>ゴウ</t>
    </rPh>
    <rPh sb="25" eb="26">
      <t>カカ</t>
    </rPh>
    <rPh sb="28" eb="30">
      <t>ホショウ</t>
    </rPh>
    <rPh sb="31" eb="32">
      <t>フ</t>
    </rPh>
    <rPh sb="33" eb="35">
      <t>バアイ</t>
    </rPh>
    <rPh sb="37" eb="39">
      <t>トウガイ</t>
    </rPh>
    <rPh sb="39" eb="41">
      <t>ホショウ</t>
    </rPh>
    <rPh sb="42" eb="43">
      <t>ダイ</t>
    </rPh>
    <rPh sb="45" eb="46">
      <t>ジョウ</t>
    </rPh>
    <rPh sb="46" eb="47">
      <t>ダイ</t>
    </rPh>
    <rPh sb="48" eb="49">
      <t>コウ</t>
    </rPh>
    <phoneticPr fontId="3"/>
  </si>
  <si>
    <t>　各号に規定する者による契約の解除の場合についても保証するものでなければならない。</t>
    <rPh sb="25" eb="27">
      <t>ホショウ</t>
    </rPh>
    <phoneticPr fontId="3"/>
  </si>
  <si>
    <t>４  第１項の規定により、受注者が同項第２号又は第３号に掲げる保証を付したときは、当該保証は契約保</t>
    <rPh sb="13" eb="16">
      <t>ジュチュウシャ</t>
    </rPh>
    <phoneticPr fontId="3"/>
  </si>
  <si>
    <t xml:space="preserve">  証金に代わる担保の提供として行われたものとし、同項第４号又は第５号に掲げる保証を付したときは、</t>
    <phoneticPr fontId="3"/>
  </si>
  <si>
    <t>５  業務委託料の変更があった場合には、保証の額が変更後の業務委託料の100分の10に達するまで、発注者</t>
    <rPh sb="49" eb="52">
      <t>ハッチュウシャ</t>
    </rPh>
    <phoneticPr fontId="3"/>
  </si>
  <si>
    <r>
      <t xml:space="preserve">第６条 </t>
    </r>
    <r>
      <rPr>
        <sz val="10"/>
        <rFont val="ＭＳ 明朝"/>
        <family val="1"/>
        <charset val="128"/>
      </rPr>
      <t xml:space="preserve"> 受注者は、成果物（第38条第１項の規定により読み替えて準用される第32条に規定する指定部分に</t>
    </r>
    <rPh sb="5" eb="8">
      <t>ジュチュウシャ</t>
    </rPh>
    <rPh sb="22" eb="24">
      <t>キテイ</t>
    </rPh>
    <rPh sb="27" eb="28">
      <t>ヨ</t>
    </rPh>
    <rPh sb="29" eb="30">
      <t>カ</t>
    </rPh>
    <rPh sb="32" eb="34">
      <t>ジュンヨウ</t>
    </rPh>
    <rPh sb="37" eb="38">
      <t>ダイ</t>
    </rPh>
    <rPh sb="40" eb="41">
      <t>ジョウ</t>
    </rPh>
    <phoneticPr fontId="3"/>
  </si>
  <si>
    <t xml:space="preserve">  係る成果物及び第38条第２項の規定により読み替えて準用される第32条に規定する引渡部分に係る成果物</t>
    <rPh sb="9" eb="10">
      <t>ダイ</t>
    </rPh>
    <rPh sb="12" eb="13">
      <t>ジョウ</t>
    </rPh>
    <rPh sb="22" eb="23">
      <t>ヨ</t>
    </rPh>
    <rPh sb="24" eb="25">
      <t>カ</t>
    </rPh>
    <rPh sb="27" eb="29">
      <t>ジュンヨウ</t>
    </rPh>
    <rPh sb="32" eb="33">
      <t>ダイ</t>
    </rPh>
    <rPh sb="35" eb="36">
      <t>ジョウ</t>
    </rPh>
    <rPh sb="37" eb="39">
      <t>キテイ</t>
    </rPh>
    <phoneticPr fontId="3"/>
  </si>
  <si>
    <t xml:space="preserve">  を含む。以下この条及び８条の２において同じ。） が著作権法（昭和45年法律第48号）第２条第１項第１</t>
    <rPh sb="11" eb="12">
      <t>オヨ</t>
    </rPh>
    <rPh sb="14" eb="15">
      <t>ジョウ</t>
    </rPh>
    <phoneticPr fontId="3"/>
  </si>
  <si>
    <t xml:space="preserve"> 号に規定する著作物（以下この条において「著作物」という。）に該当する場合には、当該著作物に係る受</t>
    <rPh sb="15" eb="16">
      <t>ジョウ</t>
    </rPh>
    <rPh sb="48" eb="49">
      <t>ジュ</t>
    </rPh>
    <phoneticPr fontId="3"/>
  </si>
  <si>
    <t>　注者の著作権（著作権法第21条から第28条までに規定する権利をいう。）を当該著作物の引渡し時に発注</t>
    <rPh sb="18" eb="19">
      <t>ダイ</t>
    </rPh>
    <rPh sb="21" eb="22">
      <t>ジョウ</t>
    </rPh>
    <rPh sb="25" eb="27">
      <t>キテイ</t>
    </rPh>
    <rPh sb="29" eb="31">
      <t>ケンリ</t>
    </rPh>
    <rPh sb="39" eb="41">
      <t>チョサク</t>
    </rPh>
    <rPh sb="41" eb="42">
      <t>ブツ</t>
    </rPh>
    <phoneticPr fontId="3"/>
  </si>
  <si>
    <t>　者に無償で譲渡する。</t>
    <phoneticPr fontId="3"/>
  </si>
  <si>
    <r>
      <rPr>
        <b/>
        <sz val="10"/>
        <rFont val="ＭＳ 明朝"/>
        <family val="1"/>
        <charset val="128"/>
      </rPr>
      <t>第７条</t>
    </r>
    <r>
      <rPr>
        <sz val="10"/>
        <rFont val="ＭＳ 明朝"/>
        <family val="1"/>
        <charset val="128"/>
      </rPr>
      <t xml:space="preserve">  受注者は、業務の全部を一括して、又は発注者が設計図書において指定した主たる部分を第三者に</t>
    </r>
    <rPh sb="5" eb="8">
      <t>ジュチュウシャ</t>
    </rPh>
    <rPh sb="23" eb="26">
      <t>ハッチュウシャ</t>
    </rPh>
    <rPh sb="27" eb="29">
      <t>セッケイ</t>
    </rPh>
    <rPh sb="39" eb="40">
      <t>シュ</t>
    </rPh>
    <phoneticPr fontId="3"/>
  </si>
  <si>
    <t xml:space="preserve">  発注者は、受注者がその使用に関して要した費用を負担しなければならない。</t>
    <phoneticPr fontId="3"/>
  </si>
  <si>
    <t>２  監督職員は、この契約書に基づく発注者の権限とされる事項のうち発注者が必要と認めて監督職員に委</t>
    <rPh sb="11" eb="14">
      <t>ケイヤクショ</t>
    </rPh>
    <rPh sb="18" eb="21">
      <t>ハッチュウシャ</t>
    </rPh>
    <phoneticPr fontId="3"/>
  </si>
  <si>
    <t xml:space="preserve"> 任したもののほか、設計図書に定めるところにより、次に掲げる権限を有する。</t>
    <rPh sb="1" eb="2">
      <t>ニン</t>
    </rPh>
    <phoneticPr fontId="3"/>
  </si>
  <si>
    <t>　(1)発注者の意図する成果物を完成させるための受注者又は受注者の管理技術者に対する業務に関する指示</t>
    <rPh sb="4" eb="7">
      <t>ハッチュウシャ</t>
    </rPh>
    <rPh sb="8" eb="10">
      <t>イト</t>
    </rPh>
    <rPh sb="12" eb="13">
      <t>セイ</t>
    </rPh>
    <rPh sb="13" eb="15">
      <t>クダモノ</t>
    </rPh>
    <rPh sb="16" eb="18">
      <t>カンセイ</t>
    </rPh>
    <rPh sb="24" eb="26">
      <t>ジュチュウ</t>
    </rPh>
    <rPh sb="26" eb="27">
      <t>シャ</t>
    </rPh>
    <rPh sb="27" eb="28">
      <t>マタ</t>
    </rPh>
    <rPh sb="29" eb="31">
      <t>ジュチュウ</t>
    </rPh>
    <rPh sb="31" eb="32">
      <t>シャ</t>
    </rPh>
    <rPh sb="33" eb="35">
      <t>カンリ</t>
    </rPh>
    <rPh sb="35" eb="37">
      <t>ギジュツ</t>
    </rPh>
    <rPh sb="37" eb="38">
      <t>シャ</t>
    </rPh>
    <rPh sb="39" eb="40">
      <t>タイ</t>
    </rPh>
    <rPh sb="42" eb="44">
      <t>ギョウム</t>
    </rPh>
    <rPh sb="45" eb="46">
      <t>カン</t>
    </rPh>
    <rPh sb="48" eb="49">
      <t>ユビ</t>
    </rPh>
    <phoneticPr fontId="3"/>
  </si>
  <si>
    <t>　(2)この契約書及び設計図書の記載内容に関する受注者の確認の申出又は質問に対する承諾又は回答</t>
    <rPh sb="6" eb="9">
      <t>ケイヤクショ</t>
    </rPh>
    <rPh sb="24" eb="27">
      <t>ジュチュウシャ</t>
    </rPh>
    <phoneticPr fontId="3"/>
  </si>
  <si>
    <t>　(3)この契約の履行に関する受注者又は受注者の管理技術者との協議</t>
    <rPh sb="15" eb="18">
      <t>ジュチュウシャ</t>
    </rPh>
    <rPh sb="20" eb="23">
      <t>ジュチュウシャ</t>
    </rPh>
    <phoneticPr fontId="3"/>
  </si>
  <si>
    <t>　(4)業務の進捗の確認、設計図書の記載内容と履行内容との照合その他この契約の履行状況の調査</t>
    <rPh sb="44" eb="46">
      <t>チョウサ</t>
    </rPh>
    <phoneticPr fontId="3"/>
  </si>
  <si>
    <t xml:space="preserve">  有する権限の内容を、監督職員にこの契約書に基づく発注者の権限の一部を委任したときにあっては当該</t>
    <rPh sb="19" eb="22">
      <t>ケイヤクショ</t>
    </rPh>
    <rPh sb="26" eb="29">
      <t>ハッチュウシャ</t>
    </rPh>
    <phoneticPr fontId="3"/>
  </si>
  <si>
    <t>　委任した権限の内容を、受注者に通知しなければならない。</t>
    <rPh sb="1" eb="3">
      <t>イニン</t>
    </rPh>
    <rPh sb="12" eb="15">
      <t>ジュチュウシャ</t>
    </rPh>
    <phoneticPr fontId="3"/>
  </si>
  <si>
    <t>５　第１項の規定により、発注者が監督職員を置いたときは、この契約書に定める指示等は、設計図書に定</t>
    <rPh sb="2" eb="3">
      <t>ダイ</t>
    </rPh>
    <rPh sb="4" eb="5">
      <t>コウ</t>
    </rPh>
    <rPh sb="6" eb="8">
      <t>キテイ</t>
    </rPh>
    <rPh sb="12" eb="15">
      <t>ハッチュウシャ</t>
    </rPh>
    <rPh sb="16" eb="18">
      <t>カントク</t>
    </rPh>
    <rPh sb="18" eb="20">
      <t>ショクイン</t>
    </rPh>
    <rPh sb="21" eb="22">
      <t>オ</t>
    </rPh>
    <rPh sb="30" eb="33">
      <t>ケイヤクショ</t>
    </rPh>
    <rPh sb="34" eb="35">
      <t>サダ</t>
    </rPh>
    <rPh sb="37" eb="39">
      <t>シジ</t>
    </rPh>
    <rPh sb="39" eb="40">
      <t>トウ</t>
    </rPh>
    <rPh sb="42" eb="44">
      <t>セッケイ</t>
    </rPh>
    <rPh sb="44" eb="46">
      <t>トショ</t>
    </rPh>
    <rPh sb="47" eb="48">
      <t>サダ</t>
    </rPh>
    <phoneticPr fontId="3"/>
  </si>
  <si>
    <t>　めるものを除き、監督職員を経由して行うものとする。この場合においては、監督職員に到達した日をも</t>
    <rPh sb="9" eb="11">
      <t>カントク</t>
    </rPh>
    <rPh sb="11" eb="13">
      <t>ショクイン</t>
    </rPh>
    <rPh sb="14" eb="16">
      <t>ケイユ</t>
    </rPh>
    <rPh sb="18" eb="19">
      <t>オコナ</t>
    </rPh>
    <rPh sb="28" eb="30">
      <t>バアイ</t>
    </rPh>
    <rPh sb="36" eb="38">
      <t>カントク</t>
    </rPh>
    <rPh sb="38" eb="40">
      <t>ショクイン</t>
    </rPh>
    <rPh sb="41" eb="43">
      <t>トウタツ</t>
    </rPh>
    <rPh sb="45" eb="46">
      <t>ヒ</t>
    </rPh>
    <phoneticPr fontId="3"/>
  </si>
  <si>
    <t>　って発注者に到達したものとみなす。</t>
    <phoneticPr fontId="3"/>
  </si>
  <si>
    <r>
      <rPr>
        <b/>
        <sz val="10"/>
        <rFont val="ＭＳ 明朝"/>
        <family val="1"/>
        <charset val="128"/>
      </rPr>
      <t>第11条</t>
    </r>
    <r>
      <rPr>
        <sz val="10"/>
        <rFont val="ＭＳ 明朝"/>
        <family val="1"/>
        <charset val="128"/>
      </rPr>
      <t xml:space="preserve">  受注者は、設計図書に定める場合には、業務の内容の技術上の管理を行う主任技術者を定め、その</t>
    </r>
    <phoneticPr fontId="3"/>
  </si>
  <si>
    <r>
      <rPr>
        <b/>
        <sz val="10"/>
        <rFont val="ＭＳ 明朝"/>
        <family val="1"/>
        <charset val="128"/>
      </rPr>
      <t>第12条</t>
    </r>
    <r>
      <rPr>
        <sz val="10"/>
        <rFont val="ＭＳ 明朝"/>
        <family val="1"/>
        <charset val="128"/>
      </rPr>
      <t>　地元関係者との交渉等は、発注者が行うものとする。この場合において、発注者の指示があるとき</t>
    </r>
    <rPh sb="0" eb="1">
      <t>ダイ</t>
    </rPh>
    <rPh sb="3" eb="4">
      <t>ジョウ</t>
    </rPh>
    <rPh sb="5" eb="7">
      <t>ジモト</t>
    </rPh>
    <rPh sb="7" eb="10">
      <t>カンケイシャ</t>
    </rPh>
    <rPh sb="12" eb="14">
      <t>コウショウ</t>
    </rPh>
    <rPh sb="14" eb="15">
      <t>トウ</t>
    </rPh>
    <rPh sb="17" eb="20">
      <t>ハッチュウシャ</t>
    </rPh>
    <rPh sb="21" eb="22">
      <t>オコナ</t>
    </rPh>
    <rPh sb="31" eb="33">
      <t>バアイ</t>
    </rPh>
    <rPh sb="38" eb="40">
      <t>ハッチュウ</t>
    </rPh>
    <rPh sb="40" eb="41">
      <t>シャ</t>
    </rPh>
    <rPh sb="42" eb="44">
      <t>シジ</t>
    </rPh>
    <phoneticPr fontId="3"/>
  </si>
  <si>
    <r>
      <rPr>
        <b/>
        <sz val="10"/>
        <rFont val="ＭＳ 明朝"/>
        <family val="1"/>
        <charset val="128"/>
      </rPr>
      <t>第13条</t>
    </r>
    <r>
      <rPr>
        <sz val="10"/>
        <rFont val="ＭＳ 明朝"/>
        <family val="1"/>
        <charset val="128"/>
      </rPr>
      <t>　受注者が調査のために第三者が所有する土地に立ち入る場合において、当該土地の所有者等の承諾</t>
    </r>
    <rPh sb="0" eb="1">
      <t>ダイ</t>
    </rPh>
    <rPh sb="3" eb="4">
      <t>ジョウ</t>
    </rPh>
    <rPh sb="5" eb="7">
      <t>ジュチュウ</t>
    </rPh>
    <rPh sb="7" eb="8">
      <t>シャ</t>
    </rPh>
    <rPh sb="9" eb="11">
      <t>チョウサ</t>
    </rPh>
    <rPh sb="15" eb="16">
      <t>ダイ</t>
    </rPh>
    <rPh sb="16" eb="17">
      <t>サン</t>
    </rPh>
    <rPh sb="17" eb="18">
      <t>シャ</t>
    </rPh>
    <rPh sb="19" eb="21">
      <t>ショユウ</t>
    </rPh>
    <rPh sb="23" eb="25">
      <t>トチ</t>
    </rPh>
    <rPh sb="26" eb="27">
      <t>タ</t>
    </rPh>
    <rPh sb="28" eb="29">
      <t>イ</t>
    </rPh>
    <rPh sb="30" eb="32">
      <t>バアイ</t>
    </rPh>
    <rPh sb="37" eb="39">
      <t>トウガイ</t>
    </rPh>
    <rPh sb="39" eb="41">
      <t>トチ</t>
    </rPh>
    <rPh sb="42" eb="45">
      <t>ショユウシャ</t>
    </rPh>
    <rPh sb="45" eb="46">
      <t>トウ</t>
    </rPh>
    <rPh sb="47" eb="49">
      <t>ショウダク</t>
    </rPh>
    <phoneticPr fontId="3"/>
  </si>
  <si>
    <r>
      <rPr>
        <b/>
        <sz val="10"/>
        <rFont val="ＭＳ 明朝"/>
        <family val="1"/>
        <charset val="128"/>
      </rPr>
      <t>第14条</t>
    </r>
    <r>
      <rPr>
        <sz val="10"/>
        <rFont val="ＭＳ 明朝"/>
        <family val="1"/>
        <charset val="128"/>
      </rPr>
      <t xml:space="preserve">  発注者は、管理技術者若しくは主任技術者又は受注者の使用人若しくは第７条第3項の規定により</t>
    </r>
    <rPh sb="6" eb="9">
      <t>ハッチュウシャ</t>
    </rPh>
    <rPh sb="16" eb="17">
      <t>モ</t>
    </rPh>
    <rPh sb="20" eb="22">
      <t>シュニン</t>
    </rPh>
    <rPh sb="22" eb="25">
      <t>ギジュツシャ</t>
    </rPh>
    <rPh sb="25" eb="26">
      <t>マタ</t>
    </rPh>
    <rPh sb="27" eb="30">
      <t>ジュチュウシャ</t>
    </rPh>
    <phoneticPr fontId="3"/>
  </si>
  <si>
    <r>
      <rPr>
        <b/>
        <sz val="10"/>
        <rFont val="ＭＳ 明朝"/>
        <family val="1"/>
        <charset val="128"/>
      </rPr>
      <t>第15条</t>
    </r>
    <r>
      <rPr>
        <sz val="10"/>
        <rFont val="ＭＳ 明朝"/>
        <family val="1"/>
        <charset val="128"/>
      </rPr>
      <t xml:space="preserve">  受注者は、設計図書に定めるところにより、この契約の履行について発注者に報告しなければなら</t>
    </r>
    <rPh sb="6" eb="9">
      <t>ジュチュウシャ</t>
    </rPh>
    <rPh sb="37" eb="40">
      <t>ハッチュウシャ</t>
    </rPh>
    <phoneticPr fontId="3"/>
  </si>
  <si>
    <r>
      <rPr>
        <b/>
        <sz val="10"/>
        <rFont val="ＭＳ 明朝"/>
        <family val="1"/>
        <charset val="128"/>
      </rPr>
      <t>第16条</t>
    </r>
    <r>
      <rPr>
        <sz val="10"/>
        <rFont val="ＭＳ 明朝"/>
        <family val="1"/>
        <charset val="128"/>
      </rPr>
      <t xml:space="preserve">  発注者が受注者に貸与し、又は支給する調査機械器具、図面その他業務に必要な物品等（以下「貸</t>
    </r>
    <rPh sb="6" eb="9">
      <t>ハッチュウシャ</t>
    </rPh>
    <rPh sb="10" eb="13">
      <t>ジュチュウシャ</t>
    </rPh>
    <rPh sb="24" eb="26">
      <t>チョウサ</t>
    </rPh>
    <rPh sb="26" eb="28">
      <t>キカイ</t>
    </rPh>
    <rPh sb="28" eb="30">
      <t>キグ</t>
    </rPh>
    <phoneticPr fontId="3"/>
  </si>
  <si>
    <t>２  受注者は、貸与品等の引渡しを受けたときは、引渡しの日から７日以内に、発注者に受領書又は借用書</t>
    <rPh sb="3" eb="6">
      <t>ジュチュウシャ</t>
    </rPh>
    <rPh sb="37" eb="40">
      <t>ハッチュウシャ</t>
    </rPh>
    <rPh sb="41" eb="44">
      <t>ジュリョウショ</t>
    </rPh>
    <rPh sb="44" eb="45">
      <t>マタ</t>
    </rPh>
    <phoneticPr fontId="3"/>
  </si>
  <si>
    <t xml:space="preserve">  認められるときは、履行期間若しくは業務委託料を変更し、又は受注者に損害を及ぼしたときは必要な費</t>
    <rPh sb="31" eb="34">
      <t>ジュチュウシャ</t>
    </rPh>
    <rPh sb="45" eb="47">
      <t>ヒツヨウ</t>
    </rPh>
    <rPh sb="48" eb="49">
      <t>ヒ</t>
    </rPh>
    <phoneticPr fontId="3"/>
  </si>
  <si>
    <t xml:space="preserve">  用を負担しなければならない。</t>
    <phoneticPr fontId="3"/>
  </si>
  <si>
    <t>　(1) 図面、仕様書、現場説明書及び現場説明に対する質問回答書が一致しないこと（これらの優先順位が</t>
    <phoneticPr fontId="3"/>
  </si>
  <si>
    <t>　(4) 履行上の制約等設計図書に示された自然的又は人為的な履行条件と実際の履行条件が相違すること。</t>
    <rPh sb="5" eb="7">
      <t>リコウ</t>
    </rPh>
    <rPh sb="30" eb="32">
      <t>リコウ</t>
    </rPh>
    <rPh sb="38" eb="40">
      <t>リコウ</t>
    </rPh>
    <rPh sb="40" eb="42">
      <t>ジョウケン</t>
    </rPh>
    <phoneticPr fontId="3"/>
  </si>
  <si>
    <t>　(5) 設計図書に明示されていない履行条件について予期することのできない特別な状態が生じたこと。</t>
    <rPh sb="18" eb="20">
      <t>リコウ</t>
    </rPh>
    <rPh sb="20" eb="22">
      <t>ジョウケン</t>
    </rPh>
    <phoneticPr fontId="3"/>
  </si>
  <si>
    <t xml:space="preserve">  ときは、発注者は、設計図書の訂正又は変更を行わなければならない。</t>
    <rPh sb="6" eb="9">
      <t>ハッチュウシャ</t>
    </rPh>
    <rPh sb="16" eb="18">
      <t>テイセイ</t>
    </rPh>
    <rPh sb="18" eb="19">
      <t>マタ</t>
    </rPh>
    <rPh sb="20" eb="22">
      <t>ヘンコウ</t>
    </rPh>
    <phoneticPr fontId="3"/>
  </si>
  <si>
    <t>５  前項の規定により設計図書の訂正又は変更が行われた場合において、発注者は、必要があると認められ</t>
    <rPh sb="34" eb="37">
      <t>ハッチュウシャ</t>
    </rPh>
    <phoneticPr fontId="3"/>
  </si>
  <si>
    <t xml:space="preserve">  るときは、履行期間若しくは業務委託料を変更し、又は受注者に損害を及ぼしたときは、必要な費用を負</t>
    <rPh sb="27" eb="30">
      <t>ジュチュウシャ</t>
    </rPh>
    <rPh sb="42" eb="44">
      <t>ヒツヨウ</t>
    </rPh>
    <rPh sb="45" eb="47">
      <t>ヒヨウ</t>
    </rPh>
    <rPh sb="48" eb="49">
      <t>フ</t>
    </rPh>
    <phoneticPr fontId="3"/>
  </si>
  <si>
    <t xml:space="preserve"> 担しなければならない。</t>
    <rPh sb="1" eb="2">
      <t>タン</t>
    </rPh>
    <phoneticPr fontId="3"/>
  </si>
  <si>
    <t xml:space="preserve">  又は受注者に損害を及ぼしたときは、必要な費用を負担しなければならない。</t>
    <rPh sb="19" eb="21">
      <t>ヒツヨウ</t>
    </rPh>
    <rPh sb="22" eb="24">
      <t>ヒヨウ</t>
    </rPh>
    <rPh sb="25" eb="27">
      <t>フタン</t>
    </rPh>
    <phoneticPr fontId="3"/>
  </si>
  <si>
    <t xml:space="preserve">  象（以下この条及び第30条において「天災等」という。）であって、受注者の責めに帰すことができない</t>
    <phoneticPr fontId="3"/>
  </si>
  <si>
    <t xml:space="preserve">  要としたとき若しくは受注者に損害を及ぼしたときは、その増加費用を負担し、若しくは必要な費用を負</t>
    <rPh sb="12" eb="15">
      <t>ジュチュウシャ</t>
    </rPh>
    <rPh sb="29" eb="31">
      <t>ゾウカ</t>
    </rPh>
    <rPh sb="31" eb="33">
      <t>ヒヨウ</t>
    </rPh>
    <rPh sb="38" eb="39">
      <t>モ</t>
    </rPh>
    <rPh sb="42" eb="44">
      <t>ヒツヨウ</t>
    </rPh>
    <rPh sb="45" eb="47">
      <t>ヒヨウ</t>
    </rPh>
    <rPh sb="48" eb="49">
      <t>フ</t>
    </rPh>
    <phoneticPr fontId="3"/>
  </si>
  <si>
    <t>　担しなければならない。</t>
    <rPh sb="1" eb="2">
      <t>タン</t>
    </rPh>
    <phoneticPr fontId="3"/>
  </si>
  <si>
    <t>（適正な履行期間の設定）</t>
    <rPh sb="1" eb="3">
      <t>テキセイ</t>
    </rPh>
    <rPh sb="4" eb="6">
      <t>リコウ</t>
    </rPh>
    <rPh sb="6" eb="8">
      <t>キカン</t>
    </rPh>
    <rPh sb="9" eb="11">
      <t>セッテイ</t>
    </rPh>
    <phoneticPr fontId="3"/>
  </si>
  <si>
    <r>
      <rPr>
        <b/>
        <sz val="10"/>
        <rFont val="ＭＳ 明朝"/>
        <family val="1"/>
        <charset val="128"/>
      </rPr>
      <t>第22条</t>
    </r>
    <r>
      <rPr>
        <sz val="10"/>
        <rFont val="ＭＳ 明朝"/>
        <family val="1"/>
        <charset val="128"/>
      </rPr>
      <t>　発注者は、履行期間の延長又は短縮を行うときは、この業務に従事する者の労働時間その他の労働　</t>
    </r>
    <rPh sb="0" eb="1">
      <t>ダイ</t>
    </rPh>
    <rPh sb="3" eb="4">
      <t>ジョウ</t>
    </rPh>
    <rPh sb="5" eb="8">
      <t>ハッチュウシャ</t>
    </rPh>
    <rPh sb="10" eb="12">
      <t>リコウ</t>
    </rPh>
    <rPh sb="12" eb="14">
      <t>キカン</t>
    </rPh>
    <rPh sb="15" eb="17">
      <t>エンチョウ</t>
    </rPh>
    <rPh sb="17" eb="18">
      <t>マタ</t>
    </rPh>
    <rPh sb="19" eb="21">
      <t>タンシュク</t>
    </rPh>
    <rPh sb="22" eb="23">
      <t>オコナ</t>
    </rPh>
    <rPh sb="30" eb="32">
      <t>ギョウム</t>
    </rPh>
    <rPh sb="33" eb="35">
      <t>ジュウジ</t>
    </rPh>
    <rPh sb="37" eb="38">
      <t>モノ</t>
    </rPh>
    <rPh sb="39" eb="41">
      <t>ロウドウ</t>
    </rPh>
    <rPh sb="41" eb="43">
      <t>ジカン</t>
    </rPh>
    <rPh sb="45" eb="46">
      <t>タ</t>
    </rPh>
    <rPh sb="47" eb="48">
      <t>ロウ</t>
    </rPh>
    <rPh sb="48" eb="49">
      <t>ドウ</t>
    </rPh>
    <phoneticPr fontId="3"/>
  </si>
  <si>
    <t>条件が適正に確保されるよう、やむを得ない事由により義務の実施が困難であると見込まれる日数等を考慮</t>
    <rPh sb="0" eb="2">
      <t>ジョウケン</t>
    </rPh>
    <rPh sb="3" eb="5">
      <t>テキセイ</t>
    </rPh>
    <rPh sb="6" eb="8">
      <t>カクホ</t>
    </rPh>
    <rPh sb="17" eb="18">
      <t>エ</t>
    </rPh>
    <rPh sb="20" eb="22">
      <t>ジユウ</t>
    </rPh>
    <rPh sb="25" eb="27">
      <t>ギム</t>
    </rPh>
    <rPh sb="28" eb="30">
      <t>ジッシ</t>
    </rPh>
    <rPh sb="31" eb="33">
      <t>コンナン</t>
    </rPh>
    <rPh sb="37" eb="39">
      <t>ミコ</t>
    </rPh>
    <rPh sb="42" eb="44">
      <t>ニッスウ</t>
    </rPh>
    <rPh sb="44" eb="45">
      <t>トウ</t>
    </rPh>
    <rPh sb="46" eb="48">
      <t>コウリョ</t>
    </rPh>
    <phoneticPr fontId="3"/>
  </si>
  <si>
    <t>しなければならない。</t>
    <phoneticPr fontId="3"/>
  </si>
  <si>
    <r>
      <t xml:space="preserve">第23条  </t>
    </r>
    <r>
      <rPr>
        <sz val="10"/>
        <rFont val="ＭＳ 明朝"/>
        <family val="1"/>
        <charset val="128"/>
      </rPr>
      <t>受注者は、その責めに帰すことができない事由により履行期間内に業務を完了することができない</t>
    </r>
    <rPh sb="6" eb="9">
      <t>ジュチュウシャ</t>
    </rPh>
    <phoneticPr fontId="3"/>
  </si>
  <si>
    <r>
      <t xml:space="preserve">第24条  </t>
    </r>
    <r>
      <rPr>
        <sz val="10"/>
        <rFont val="ＭＳ 明朝"/>
        <family val="1"/>
        <charset val="128"/>
      </rPr>
      <t>発注者は、特別の理由により履行期間を短縮する必要があるときは、履行期間の短縮変更を受注者</t>
    </r>
    <rPh sb="6" eb="9">
      <t>ハッチュウシャ</t>
    </rPh>
    <rPh sb="47" eb="50">
      <t>ジュチュウシャ</t>
    </rPh>
    <phoneticPr fontId="3"/>
  </si>
  <si>
    <t>２  発注者は、前項の場合において、必要があると認められるときは、業務委託料を変更し、又は受注者に</t>
    <rPh sb="3" eb="6">
      <t>ハッチュウシャ</t>
    </rPh>
    <rPh sb="45" eb="48">
      <t>ジュチュウシャ</t>
    </rPh>
    <phoneticPr fontId="3"/>
  </si>
  <si>
    <t>　損害を及ぼしたときは、必要な費用を負担しなければならない。</t>
    <rPh sb="12" eb="14">
      <t>ヒツヨウ</t>
    </rPh>
    <rPh sb="15" eb="17">
      <t>ヒヨウ</t>
    </rPh>
    <rPh sb="18" eb="20">
      <t>フタン</t>
    </rPh>
    <phoneticPr fontId="3"/>
  </si>
  <si>
    <r>
      <t xml:space="preserve">第25条 </t>
    </r>
    <r>
      <rPr>
        <sz val="10"/>
        <rFont val="ＭＳ 明朝"/>
        <family val="1"/>
        <charset val="128"/>
      </rPr>
      <t xml:space="preserve"> 履行期間の変更については、発注者と受注者とが協議して定める。ただし、協議開始の日から14日</t>
    </r>
    <rPh sb="6" eb="8">
      <t>リコウ</t>
    </rPh>
    <rPh sb="8" eb="10">
      <t>キカン</t>
    </rPh>
    <rPh sb="11" eb="13">
      <t>ヘンコウ</t>
    </rPh>
    <phoneticPr fontId="3"/>
  </si>
  <si>
    <t xml:space="preserve">  以内に協議が整わない場合には、発注者が定め、受注者に通知する。</t>
    <phoneticPr fontId="3"/>
  </si>
  <si>
    <t xml:space="preserve">  ただし、発注者が履行期間の変更事由が生じた日（第23条の場合にあっては、発注者が履行期間の変更の</t>
    <rPh sb="38" eb="41">
      <t>ハッチュウシャ</t>
    </rPh>
    <phoneticPr fontId="3"/>
  </si>
  <si>
    <r>
      <t xml:space="preserve">第26条  </t>
    </r>
    <r>
      <rPr>
        <sz val="10"/>
        <rFont val="ＭＳ 明朝"/>
        <family val="1"/>
        <charset val="128"/>
      </rPr>
      <t>業務委託料の変更については、発注者と受注者とが協議して定める。ただし、協議開始の日から</t>
    </r>
    <phoneticPr fontId="3"/>
  </si>
  <si>
    <t xml:space="preserve"> 14日以内に協議が整わない場合には、発注者が定め、受注者に通知する。 </t>
    <phoneticPr fontId="3"/>
  </si>
  <si>
    <t>３  この契約書の規定により、受注者が増加費用を必要とした場合又は損害を受けた場合に発注者が負担す</t>
    <rPh sb="5" eb="8">
      <t>ケイヤクショ</t>
    </rPh>
    <rPh sb="15" eb="18">
      <t>ジュチュウシャ</t>
    </rPh>
    <rPh sb="19" eb="21">
      <t>ゾウカ</t>
    </rPh>
    <rPh sb="21" eb="23">
      <t>ヒヨウ</t>
    </rPh>
    <rPh sb="24" eb="26">
      <t>ヒツヨウ</t>
    </rPh>
    <rPh sb="29" eb="31">
      <t>バアイ</t>
    </rPh>
    <rPh sb="31" eb="32">
      <t>マタ</t>
    </rPh>
    <rPh sb="33" eb="35">
      <t>ソンガイ</t>
    </rPh>
    <rPh sb="36" eb="37">
      <t>ウ</t>
    </rPh>
    <rPh sb="39" eb="41">
      <t>バアイ</t>
    </rPh>
    <rPh sb="42" eb="45">
      <t>ハッチュウシャ</t>
    </rPh>
    <rPh sb="46" eb="48">
      <t>フタン</t>
    </rPh>
    <phoneticPr fontId="3"/>
  </si>
  <si>
    <t xml:space="preserve"> る必要な費用の額については、発注者と受注者とが協議して定める。</t>
    <rPh sb="2" eb="4">
      <t>ヒツヨウ</t>
    </rPh>
    <rPh sb="5" eb="7">
      <t>ヒヨウ</t>
    </rPh>
    <rPh sb="8" eb="9">
      <t>ガク</t>
    </rPh>
    <rPh sb="15" eb="17">
      <t>ハッチュウ</t>
    </rPh>
    <rPh sb="17" eb="18">
      <t>シャ</t>
    </rPh>
    <rPh sb="19" eb="22">
      <t>ジュチュウシャ</t>
    </rPh>
    <phoneticPr fontId="3"/>
  </si>
  <si>
    <r>
      <t>第27条</t>
    </r>
    <r>
      <rPr>
        <sz val="10"/>
        <rFont val="ＭＳ 明朝"/>
        <family val="1"/>
        <charset val="128"/>
      </rPr>
      <t>　受注者は、災害防止等のため必要があると認めるときは、臨機の措置をとらなければならない。こ</t>
    </r>
    <rPh sb="0" eb="1">
      <t>ダイ</t>
    </rPh>
    <rPh sb="3" eb="4">
      <t>ジョウ</t>
    </rPh>
    <rPh sb="5" eb="7">
      <t>ジュチュウ</t>
    </rPh>
    <rPh sb="7" eb="8">
      <t>シャ</t>
    </rPh>
    <rPh sb="10" eb="12">
      <t>サイガイ</t>
    </rPh>
    <rPh sb="12" eb="14">
      <t>ボウシ</t>
    </rPh>
    <rPh sb="14" eb="15">
      <t>トウ</t>
    </rPh>
    <rPh sb="18" eb="20">
      <t>ヒツヨウ</t>
    </rPh>
    <rPh sb="24" eb="25">
      <t>ミト</t>
    </rPh>
    <rPh sb="31" eb="33">
      <t>リンキ</t>
    </rPh>
    <rPh sb="34" eb="36">
      <t>ソチ</t>
    </rPh>
    <phoneticPr fontId="3"/>
  </si>
  <si>
    <r>
      <t xml:space="preserve">第28条 </t>
    </r>
    <r>
      <rPr>
        <sz val="10"/>
        <rFont val="ＭＳ 明朝"/>
        <family val="1"/>
        <charset val="128"/>
      </rPr>
      <t xml:space="preserve"> 成果物の引渡し前に、成果物に生じた損害その他業務を行うにつき生じた損害（次条第１項、第２</t>
    </r>
    <phoneticPr fontId="3"/>
  </si>
  <si>
    <t xml:space="preserve">  項若しくは第３項又は第30条第１項に規定する損害を除く。 ）については、受注者がその費用を負担する。</t>
    <rPh sb="3" eb="4">
      <t>モ</t>
    </rPh>
    <rPh sb="7" eb="8">
      <t>ダイ</t>
    </rPh>
    <rPh sb="9" eb="10">
      <t>コウ</t>
    </rPh>
    <rPh sb="10" eb="11">
      <t>マタ</t>
    </rPh>
    <rPh sb="12" eb="13">
      <t>ダイ</t>
    </rPh>
    <rPh sb="15" eb="16">
      <t>ジョウ</t>
    </rPh>
    <rPh sb="16" eb="17">
      <t>ダイ</t>
    </rPh>
    <rPh sb="18" eb="19">
      <t>コウ</t>
    </rPh>
    <rPh sb="44" eb="46">
      <t>ヒヨウ</t>
    </rPh>
    <phoneticPr fontId="3"/>
  </si>
  <si>
    <t>　ただし、その損害（設計図書に定めるところにより付された保険によりてん補された部分を除く。）のう</t>
    <rPh sb="7" eb="9">
      <t>ソンガイ</t>
    </rPh>
    <phoneticPr fontId="3"/>
  </si>
  <si>
    <t>　ち発注者の責めに帰すべき事由により生じたものについては、発注者が負担する。</t>
    <rPh sb="18" eb="19">
      <t>ショウ</t>
    </rPh>
    <phoneticPr fontId="3"/>
  </si>
  <si>
    <r>
      <t xml:space="preserve">第29条  </t>
    </r>
    <r>
      <rPr>
        <sz val="10"/>
        <rFont val="ＭＳ 明朝"/>
        <family val="1"/>
        <charset val="128"/>
      </rPr>
      <t>業務を行うにつき第三者に及ぼした損害（第３項に規定する損害を除く。）について、当該第三者</t>
    </r>
    <rPh sb="22" eb="24">
      <t>ソンガイ</t>
    </rPh>
    <rPh sb="25" eb="26">
      <t>ダイ</t>
    </rPh>
    <rPh sb="27" eb="28">
      <t>コウ</t>
    </rPh>
    <rPh sb="29" eb="31">
      <t>キテイ</t>
    </rPh>
    <rPh sb="33" eb="35">
      <t>ソンガイ</t>
    </rPh>
    <rPh sb="36" eb="37">
      <t>ノゾ</t>
    </rPh>
    <rPh sb="45" eb="47">
      <t>トウガイ</t>
    </rPh>
    <rPh sb="47" eb="48">
      <t>ダイ</t>
    </rPh>
    <rPh sb="48" eb="50">
      <t>サンシャ</t>
    </rPh>
    <phoneticPr fontId="3"/>
  </si>
  <si>
    <r>
      <t>第30条</t>
    </r>
    <r>
      <rPr>
        <sz val="10"/>
        <rFont val="ＭＳ 明朝"/>
        <family val="1"/>
        <charset val="128"/>
      </rPr>
      <t>　成果物の引渡し前に、天災等（設計図書で基準を定めたものにあっては、当該基準を超えるものに</t>
    </r>
    <rPh sb="0" eb="1">
      <t>ダイ</t>
    </rPh>
    <rPh sb="3" eb="4">
      <t>ジョウ</t>
    </rPh>
    <rPh sb="5" eb="7">
      <t>セイカ</t>
    </rPh>
    <rPh sb="7" eb="8">
      <t>ブツ</t>
    </rPh>
    <rPh sb="9" eb="11">
      <t>ヒキワタ</t>
    </rPh>
    <rPh sb="12" eb="13">
      <t>マエ</t>
    </rPh>
    <rPh sb="15" eb="17">
      <t>テンサイ</t>
    </rPh>
    <rPh sb="17" eb="18">
      <t>トウ</t>
    </rPh>
    <rPh sb="19" eb="21">
      <t>セッケイ</t>
    </rPh>
    <rPh sb="21" eb="23">
      <t>トショ</t>
    </rPh>
    <rPh sb="24" eb="26">
      <t>キジュン</t>
    </rPh>
    <rPh sb="27" eb="28">
      <t>サダ</t>
    </rPh>
    <rPh sb="38" eb="40">
      <t>トウガイ</t>
    </rPh>
    <rPh sb="40" eb="42">
      <t>キジュン</t>
    </rPh>
    <rPh sb="43" eb="44">
      <t>コ</t>
    </rPh>
    <phoneticPr fontId="3"/>
  </si>
  <si>
    <t>　という。）により、試験等に供される業務の出来形部分（以下この条及び第50条において「業務の出来形</t>
    <rPh sb="10" eb="12">
      <t>シケン</t>
    </rPh>
    <rPh sb="12" eb="13">
      <t>トウ</t>
    </rPh>
    <rPh sb="14" eb="15">
      <t>キョウ</t>
    </rPh>
    <rPh sb="18" eb="19">
      <t>ギョウ</t>
    </rPh>
    <rPh sb="19" eb="20">
      <t>ム</t>
    </rPh>
    <rPh sb="21" eb="23">
      <t>デキ</t>
    </rPh>
    <rPh sb="23" eb="24">
      <t>ガタ</t>
    </rPh>
    <rPh sb="24" eb="26">
      <t>ブブン</t>
    </rPh>
    <rPh sb="27" eb="29">
      <t>イカ</t>
    </rPh>
    <rPh sb="31" eb="32">
      <t>ジョウ</t>
    </rPh>
    <rPh sb="32" eb="33">
      <t>オヨ</t>
    </rPh>
    <rPh sb="34" eb="35">
      <t>ダイ</t>
    </rPh>
    <rPh sb="37" eb="38">
      <t>ジョウ</t>
    </rPh>
    <rPh sb="43" eb="44">
      <t>ギョウ</t>
    </rPh>
    <rPh sb="44" eb="45">
      <t>ム</t>
    </rPh>
    <rPh sb="46" eb="48">
      <t>デキ</t>
    </rPh>
    <rPh sb="48" eb="49">
      <t>ガタ</t>
    </rPh>
    <phoneticPr fontId="3"/>
  </si>
  <si>
    <t>　額の合計額（第６項において「損害合計額」という。）のうち業務委託料の100分１を超える額を負担し</t>
    <rPh sb="1" eb="2">
      <t>ガク</t>
    </rPh>
    <rPh sb="3" eb="5">
      <t>ゴウケイ</t>
    </rPh>
    <rPh sb="5" eb="6">
      <t>ガク</t>
    </rPh>
    <rPh sb="7" eb="8">
      <t>ダイ</t>
    </rPh>
    <rPh sb="9" eb="10">
      <t>コウ</t>
    </rPh>
    <rPh sb="15" eb="17">
      <t>ソンガイ</t>
    </rPh>
    <rPh sb="17" eb="19">
      <t>ゴウケイ</t>
    </rPh>
    <rPh sb="19" eb="20">
      <t>ガク</t>
    </rPh>
    <rPh sb="29" eb="30">
      <t>ギョウ</t>
    </rPh>
    <rPh sb="30" eb="31">
      <t>ム</t>
    </rPh>
    <rPh sb="31" eb="33">
      <t>イタク</t>
    </rPh>
    <rPh sb="33" eb="34">
      <t>リョウ</t>
    </rPh>
    <rPh sb="38" eb="39">
      <t>ブン</t>
    </rPh>
    <rPh sb="41" eb="42">
      <t>コ</t>
    </rPh>
    <rPh sb="44" eb="45">
      <t>ガク</t>
    </rPh>
    <rPh sb="46" eb="48">
      <t>フタン</t>
    </rPh>
    <phoneticPr fontId="3"/>
  </si>
  <si>
    <t>　(1) 業務の出来形部分に関する損害</t>
    <rPh sb="5" eb="6">
      <t>ギョウ</t>
    </rPh>
    <rPh sb="6" eb="7">
      <t>ム</t>
    </rPh>
    <rPh sb="8" eb="10">
      <t>デキ</t>
    </rPh>
    <rPh sb="10" eb="11">
      <t>ガタ</t>
    </rPh>
    <rPh sb="11" eb="13">
      <t>ブブン</t>
    </rPh>
    <rPh sb="14" eb="15">
      <t>カン</t>
    </rPh>
    <rPh sb="17" eb="19">
      <t>ソンガイ</t>
    </rPh>
    <phoneticPr fontId="3"/>
  </si>
  <si>
    <t>　　損害を受けた業務の出来形部分に相応する業務委託料の額とし、残存価値がある場合にはその評価額を</t>
    <rPh sb="2" eb="4">
      <t>ソンガイ</t>
    </rPh>
    <rPh sb="5" eb="6">
      <t>ウ</t>
    </rPh>
    <rPh sb="8" eb="10">
      <t>ギョウム</t>
    </rPh>
    <rPh sb="11" eb="13">
      <t>デキ</t>
    </rPh>
    <rPh sb="13" eb="14">
      <t>ガタ</t>
    </rPh>
    <rPh sb="14" eb="16">
      <t>ブブン</t>
    </rPh>
    <rPh sb="17" eb="19">
      <t>ソウオウ</t>
    </rPh>
    <rPh sb="21" eb="22">
      <t>ギョウ</t>
    </rPh>
    <rPh sb="22" eb="23">
      <t>ム</t>
    </rPh>
    <rPh sb="23" eb="25">
      <t>イタク</t>
    </rPh>
    <rPh sb="25" eb="26">
      <t>リョウ</t>
    </rPh>
    <rPh sb="27" eb="28">
      <t>ガク</t>
    </rPh>
    <rPh sb="31" eb="33">
      <t>ザンゾン</t>
    </rPh>
    <rPh sb="33" eb="35">
      <t>カチ</t>
    </rPh>
    <rPh sb="38" eb="40">
      <t>バアイ</t>
    </rPh>
    <rPh sb="44" eb="47">
      <t>ヒョウカガク</t>
    </rPh>
    <phoneticPr fontId="3"/>
  </si>
  <si>
    <t>　　差し引いた額とする。</t>
    <rPh sb="7" eb="8">
      <t>ガク</t>
    </rPh>
    <phoneticPr fontId="3"/>
  </si>
  <si>
    <t>　(2)仮設物又は調査機械器具に関する損害</t>
    <rPh sb="4" eb="6">
      <t>カセツ</t>
    </rPh>
    <rPh sb="6" eb="7">
      <t>ブツ</t>
    </rPh>
    <rPh sb="7" eb="8">
      <t>マタ</t>
    </rPh>
    <rPh sb="9" eb="11">
      <t>チョウサ</t>
    </rPh>
    <rPh sb="11" eb="13">
      <t>キカイ</t>
    </rPh>
    <rPh sb="13" eb="15">
      <t>キグ</t>
    </rPh>
    <rPh sb="16" eb="17">
      <t>カン</t>
    </rPh>
    <rPh sb="19" eb="21">
      <t>ソンガイ</t>
    </rPh>
    <phoneticPr fontId="3"/>
  </si>
  <si>
    <t>　　損害を受けた仮設物又は調査機械器具で通常妥当と認められるものについて、当該業務で償却すること</t>
    <rPh sb="2" eb="4">
      <t>ソンガイ</t>
    </rPh>
    <rPh sb="5" eb="6">
      <t>ウ</t>
    </rPh>
    <rPh sb="8" eb="10">
      <t>カセツ</t>
    </rPh>
    <rPh sb="10" eb="11">
      <t>ブツ</t>
    </rPh>
    <rPh sb="11" eb="12">
      <t>マタ</t>
    </rPh>
    <rPh sb="13" eb="15">
      <t>チョウサ</t>
    </rPh>
    <rPh sb="15" eb="17">
      <t>キカイ</t>
    </rPh>
    <rPh sb="17" eb="19">
      <t>キグ</t>
    </rPh>
    <rPh sb="20" eb="22">
      <t>ツウジョウ</t>
    </rPh>
    <rPh sb="22" eb="24">
      <t>ダトウ</t>
    </rPh>
    <rPh sb="25" eb="26">
      <t>ミト</t>
    </rPh>
    <rPh sb="37" eb="39">
      <t>トウガイ</t>
    </rPh>
    <rPh sb="39" eb="41">
      <t>ギョウム</t>
    </rPh>
    <rPh sb="42" eb="44">
      <t>ショウキャク</t>
    </rPh>
    <phoneticPr fontId="3"/>
  </si>
  <si>
    <t>　　としている償却費の額から損害を受けた時点における成果物に相応する償却費の額を差し引いた額とす</t>
    <rPh sb="7" eb="9">
      <t>ショウキャク</t>
    </rPh>
    <rPh sb="9" eb="10">
      <t>ヒ</t>
    </rPh>
    <rPh sb="11" eb="12">
      <t>ガク</t>
    </rPh>
    <rPh sb="14" eb="16">
      <t>ソンガイ</t>
    </rPh>
    <rPh sb="17" eb="18">
      <t>ウ</t>
    </rPh>
    <rPh sb="20" eb="22">
      <t>ジテン</t>
    </rPh>
    <rPh sb="26" eb="28">
      <t>セイカ</t>
    </rPh>
    <rPh sb="28" eb="29">
      <t>ブツ</t>
    </rPh>
    <rPh sb="30" eb="32">
      <t>ソウオウ</t>
    </rPh>
    <rPh sb="34" eb="36">
      <t>ショウキャク</t>
    </rPh>
    <rPh sb="36" eb="37">
      <t>ヒ</t>
    </rPh>
    <rPh sb="38" eb="39">
      <t>ガク</t>
    </rPh>
    <rPh sb="40" eb="41">
      <t>サ</t>
    </rPh>
    <rPh sb="42" eb="43">
      <t>ヒ</t>
    </rPh>
    <rPh sb="45" eb="46">
      <t>ガク</t>
    </rPh>
    <phoneticPr fontId="3"/>
  </si>
  <si>
    <t>　　る。ただし、修繕によりその機能を回復することができ、かつ、修繕費の額が上記の額より少額である</t>
    <rPh sb="8" eb="10">
      <t>シュウゼン</t>
    </rPh>
    <rPh sb="15" eb="17">
      <t>キノウ</t>
    </rPh>
    <rPh sb="18" eb="20">
      <t>カイフク</t>
    </rPh>
    <rPh sb="31" eb="33">
      <t>シュウゼン</t>
    </rPh>
    <rPh sb="33" eb="34">
      <t>ヒ</t>
    </rPh>
    <rPh sb="35" eb="36">
      <t>ガク</t>
    </rPh>
    <rPh sb="37" eb="39">
      <t>ジョウキ</t>
    </rPh>
    <rPh sb="40" eb="41">
      <t>ガク</t>
    </rPh>
    <rPh sb="43" eb="45">
      <t>ショウガク</t>
    </rPh>
    <phoneticPr fontId="3"/>
  </si>
  <si>
    <t>　　ものについては、その修繕費の額とする。</t>
    <rPh sb="12" eb="14">
      <t>シュウゼン</t>
    </rPh>
    <rPh sb="14" eb="15">
      <t>ヒ</t>
    </rPh>
    <rPh sb="16" eb="17">
      <t>ガク</t>
    </rPh>
    <phoneticPr fontId="3"/>
  </si>
  <si>
    <r>
      <t xml:space="preserve">第31条  </t>
    </r>
    <r>
      <rPr>
        <sz val="10"/>
        <rFont val="ＭＳ 明朝"/>
        <family val="1"/>
        <charset val="128"/>
      </rPr>
      <t>発注者は、第８条、第17条から第21条まで、第23条、第24条、第27条、第28条、前条、第34条又</t>
    </r>
    <rPh sb="6" eb="9">
      <t>ハッチュウシャ</t>
    </rPh>
    <rPh sb="28" eb="29">
      <t>ダイ</t>
    </rPh>
    <rPh sb="31" eb="32">
      <t>ジョウ</t>
    </rPh>
    <rPh sb="33" eb="34">
      <t>ダイ</t>
    </rPh>
    <rPh sb="36" eb="37">
      <t>ジョウ</t>
    </rPh>
    <rPh sb="43" eb="44">
      <t>ダイ</t>
    </rPh>
    <rPh sb="46" eb="47">
      <t>ジョウ</t>
    </rPh>
    <rPh sb="48" eb="50">
      <t>ゼンジョウ</t>
    </rPh>
    <rPh sb="51" eb="52">
      <t>ダイ</t>
    </rPh>
    <rPh sb="54" eb="55">
      <t>ジョウ</t>
    </rPh>
    <rPh sb="55" eb="56">
      <t>マタ</t>
    </rPh>
    <phoneticPr fontId="3"/>
  </si>
  <si>
    <t xml:space="preserve">  は第40条の規定により業務委託料を増額すべき場合又は費用を負担すべき場合において、特別の理由があ</t>
    <phoneticPr fontId="3"/>
  </si>
  <si>
    <t>　るときは、業務委託料の増額又は負担額の全部又は一部に代えて設計図書を変更することができる。この</t>
    <phoneticPr fontId="3"/>
  </si>
  <si>
    <t>　場合において、設計図書の変更内容は、発注者と受注者とが協議して定める。ただし、協議開始の日から</t>
    <phoneticPr fontId="3"/>
  </si>
  <si>
    <t>　14日以内に協議が整わない場合には、発注者が定め、受注者に通知する。</t>
    <phoneticPr fontId="3"/>
  </si>
  <si>
    <r>
      <t xml:space="preserve">第32条  </t>
    </r>
    <r>
      <rPr>
        <sz val="10"/>
        <rFont val="ＭＳ 明朝"/>
        <family val="1"/>
        <charset val="128"/>
      </rPr>
      <t>受注者は、業務を完了したときは、その旨を発注者に通知しなければならない。</t>
    </r>
    <rPh sb="6" eb="9">
      <t>ジュチュウシャ</t>
    </rPh>
    <rPh sb="26" eb="29">
      <t>ハッチュウシャ</t>
    </rPh>
    <phoneticPr fontId="3"/>
  </si>
  <si>
    <r>
      <t xml:space="preserve">第33条  </t>
    </r>
    <r>
      <rPr>
        <sz val="10"/>
        <rFont val="ＭＳ 明朝"/>
        <family val="1"/>
        <charset val="128"/>
      </rPr>
      <t>受注者は、前条第２項（同条第５項において読み替えて準用する場合を含む。以下この条において</t>
    </r>
    <rPh sb="6" eb="9">
      <t>ジュチュウシャ</t>
    </rPh>
    <rPh sb="17" eb="18">
      <t>ドウ</t>
    </rPh>
    <rPh sb="26" eb="27">
      <t>ヨ</t>
    </rPh>
    <rPh sb="28" eb="29">
      <t>カ</t>
    </rPh>
    <phoneticPr fontId="3"/>
  </si>
  <si>
    <r>
      <rPr>
        <b/>
        <sz val="10"/>
        <rFont val="ＭＳ 明朝"/>
        <family val="1"/>
        <charset val="128"/>
      </rPr>
      <t>第33条の２</t>
    </r>
    <r>
      <rPr>
        <sz val="10"/>
        <rFont val="ＭＳ 明朝"/>
        <family val="1"/>
        <charset val="128"/>
      </rPr>
      <t>　消費税法（昭和63年法律第108号）等の改正等によって消費税等率に変動が生じた場合は、特</t>
    </r>
    <rPh sb="50" eb="51">
      <t>トク</t>
    </rPh>
    <phoneticPr fontId="3"/>
  </si>
  <si>
    <r>
      <t xml:space="preserve">第34条  </t>
    </r>
    <r>
      <rPr>
        <sz val="10"/>
        <rFont val="ＭＳ 明朝"/>
        <family val="1"/>
        <charset val="128"/>
      </rPr>
      <t>発注者は、第32条第３項若しくは第４項又は第38条第１項若しくは第２項の規定による引渡し前に</t>
    </r>
    <rPh sb="6" eb="9">
      <t>ハッチュウシャ</t>
    </rPh>
    <phoneticPr fontId="3"/>
  </si>
  <si>
    <t>３  発注者は、第１項の規定により成果物の全部又は一部を使用したことによって 受注者に損害を及ぼした</t>
    <rPh sb="3" eb="6">
      <t>ハッチュウシャ</t>
    </rPh>
    <rPh sb="46" eb="47">
      <t>オヨ</t>
    </rPh>
    <phoneticPr fontId="3"/>
  </si>
  <si>
    <t xml:space="preserve"> ときは、必要な費用を負担しなければならない。</t>
    <rPh sb="5" eb="7">
      <t>ヒツヨウ</t>
    </rPh>
    <rPh sb="8" eb="10">
      <t>ヒヨウ</t>
    </rPh>
    <rPh sb="11" eb="13">
      <t>フタン</t>
    </rPh>
    <phoneticPr fontId="3"/>
  </si>
  <si>
    <r>
      <t xml:space="preserve">第35条  </t>
    </r>
    <r>
      <rPr>
        <sz val="10"/>
        <rFont val="ＭＳ 明朝"/>
        <family val="1"/>
        <charset val="128"/>
      </rPr>
      <t>受注者は、公共工事の前払金保証事業に関する法律 （昭和27年法律第184号）第２条第４項に規定</t>
    </r>
    <rPh sb="6" eb="9">
      <t>ジュチュウシャ</t>
    </rPh>
    <phoneticPr fontId="3"/>
  </si>
  <si>
    <t xml:space="preserve">  間を経過した日から返還をする日までの期間について、その日数に応じ、契約日における政府契約の支払</t>
    <phoneticPr fontId="3"/>
  </si>
  <si>
    <t xml:space="preserve">  遅延防止等に関する法律第８条第１項の規定に基づき財務大臣が決定する率を乗じて計算した額の遅延利</t>
    <phoneticPr fontId="3"/>
  </si>
  <si>
    <t>　息の支払いを請求することができる。</t>
    <phoneticPr fontId="3"/>
  </si>
  <si>
    <r>
      <t xml:space="preserve">第36条  </t>
    </r>
    <r>
      <rPr>
        <sz val="10"/>
        <rFont val="ＭＳ 明朝"/>
        <family val="1"/>
        <charset val="128"/>
      </rPr>
      <t>受注者は、前条第３項の規定により受領済みの前払金に追加してさらに前払金の支払いを請求する</t>
    </r>
    <rPh sb="6" eb="9">
      <t>ジュチュウシャ</t>
    </rPh>
    <phoneticPr fontId="3"/>
  </si>
  <si>
    <r>
      <t xml:space="preserve">第37条  </t>
    </r>
    <r>
      <rPr>
        <sz val="10"/>
        <rFont val="ＭＳ 明朝"/>
        <family val="1"/>
        <charset val="128"/>
      </rPr>
      <t>受注者は、前払金をこの業務の材料費、労務費、外注費、機械購入費（当該業務において償却され</t>
    </r>
    <rPh sb="6" eb="8">
      <t>ジュチュウ</t>
    </rPh>
    <rPh sb="8" eb="9">
      <t>シャ</t>
    </rPh>
    <rPh sb="38" eb="40">
      <t>トウガイ</t>
    </rPh>
    <phoneticPr fontId="3"/>
  </si>
  <si>
    <r>
      <t>第37条の２　</t>
    </r>
    <r>
      <rPr>
        <sz val="10"/>
        <rFont val="ＭＳ 明朝"/>
        <family val="1"/>
        <charset val="128"/>
      </rPr>
      <t>受注者は、業務の完了前に、受注者が既に業務を完了した部分（次条の規定により部分引渡し</t>
    </r>
    <r>
      <rPr>
        <b/>
        <sz val="10"/>
        <rFont val="ＭＳ 明朝"/>
        <family val="1"/>
        <charset val="128"/>
      </rPr>
      <t>　　</t>
    </r>
    <rPh sb="0" eb="1">
      <t>ダイ</t>
    </rPh>
    <rPh sb="3" eb="4">
      <t>ジョウ</t>
    </rPh>
    <rPh sb="7" eb="9">
      <t>ジュチュウ</t>
    </rPh>
    <rPh sb="9" eb="10">
      <t>シャ</t>
    </rPh>
    <rPh sb="12" eb="13">
      <t>ギョウ</t>
    </rPh>
    <rPh sb="13" eb="14">
      <t>ム</t>
    </rPh>
    <rPh sb="15" eb="17">
      <t>カンリョウ</t>
    </rPh>
    <rPh sb="17" eb="18">
      <t>マエ</t>
    </rPh>
    <rPh sb="20" eb="22">
      <t>ジュチュウ</t>
    </rPh>
    <rPh sb="22" eb="23">
      <t>シャ</t>
    </rPh>
    <rPh sb="24" eb="25">
      <t>スデ</t>
    </rPh>
    <rPh sb="26" eb="27">
      <t>ギョウ</t>
    </rPh>
    <rPh sb="27" eb="28">
      <t>ム</t>
    </rPh>
    <rPh sb="29" eb="31">
      <t>カンリョウ</t>
    </rPh>
    <rPh sb="33" eb="35">
      <t>ブブン</t>
    </rPh>
    <rPh sb="36" eb="37">
      <t>ジ</t>
    </rPh>
    <rPh sb="37" eb="38">
      <t>ジョウ</t>
    </rPh>
    <rPh sb="39" eb="41">
      <t>キテイ</t>
    </rPh>
    <rPh sb="44" eb="46">
      <t>ブブン</t>
    </rPh>
    <rPh sb="46" eb="48">
      <t>ヒキワタ</t>
    </rPh>
    <phoneticPr fontId="3"/>
  </si>
  <si>
    <r>
      <t xml:space="preserve">第38条  </t>
    </r>
    <r>
      <rPr>
        <sz val="10"/>
        <rFont val="ＭＳ 明朝"/>
        <family val="1"/>
        <charset val="128"/>
      </rPr>
      <t>成果物について、発注者が設計図書において業務の完了に先だって引渡しを受けるべきことを指定</t>
    </r>
    <rPh sb="14" eb="17">
      <t>ハッチュウシャ</t>
    </rPh>
    <phoneticPr fontId="3"/>
  </si>
  <si>
    <t xml:space="preserve">  したときは、第32条中「業務」とあるのは「指定部分に係る業務」と、「成果物」とあるのは「指定部分</t>
    <phoneticPr fontId="3"/>
  </si>
  <si>
    <t xml:space="preserve">  に係る成果物」と、同条第４項及び第33条中「業務委託料」とあるのは「部分引渡しに係る業務委託料」</t>
    <phoneticPr fontId="3"/>
  </si>
  <si>
    <t xml:space="preserve">  該部分について、受注者の承諾を得て引渡しを受けることができる。この場合において、第32条中「業務」</t>
    <rPh sb="10" eb="13">
      <t>ジュチュウシャ</t>
    </rPh>
    <phoneticPr fontId="3"/>
  </si>
  <si>
    <t xml:space="preserve">  及び第33条中「業務委託料」とあるのは「部分引渡しに係る業務委託料」と読み替えて、これらの規定を</t>
    <phoneticPr fontId="3"/>
  </si>
  <si>
    <t>３  前２項の規定により準用する第33条第１項の規定により受注者が請求することができる部分引渡しに係</t>
    <rPh sb="29" eb="32">
      <t>ジュチュウシャ</t>
    </rPh>
    <phoneticPr fontId="3"/>
  </si>
  <si>
    <t xml:space="preserve">  ただし、発注者が前２項において読み替えて準用する第33条第１項の規定による請求を受けた日から14日</t>
    <rPh sb="6" eb="9">
      <t>ハッチュウシャ</t>
    </rPh>
    <rPh sb="17" eb="18">
      <t>ヨ</t>
    </rPh>
    <rPh sb="19" eb="20">
      <t>カ</t>
    </rPh>
    <rPh sb="34" eb="36">
      <t>キテイ</t>
    </rPh>
    <rPh sb="39" eb="41">
      <t>セイキュウ</t>
    </rPh>
    <rPh sb="42" eb="43">
      <t>ウ</t>
    </rPh>
    <phoneticPr fontId="3"/>
  </si>
  <si>
    <t>　(1) 第１項に規定する部分引渡しに係る業務委託料</t>
    <phoneticPr fontId="3"/>
  </si>
  <si>
    <t>　(2) 第２項に規定する部分引渡しに係る業務委託料</t>
    <phoneticPr fontId="3"/>
  </si>
  <si>
    <r>
      <t>第39条</t>
    </r>
    <r>
      <rPr>
        <sz val="10"/>
        <rFont val="ＭＳ 明朝"/>
        <family val="1"/>
        <charset val="128"/>
      </rPr>
      <t xml:space="preserve">  受注者は、発注者の承諾を得て業務委託料の全部又は一部の受領につき、第三者を代理人とするこ</t>
    </r>
    <rPh sb="6" eb="9">
      <t>ジュチュウシャ</t>
    </rPh>
    <rPh sb="11" eb="14">
      <t>ハッチュウシャ</t>
    </rPh>
    <phoneticPr fontId="3"/>
  </si>
  <si>
    <t xml:space="preserve">  書に当該第三者が受注者の代理人である旨の明記がなされているときは、当該第三者に対して第33条（第</t>
    <rPh sb="10" eb="13">
      <t>ジュチュウシャ</t>
    </rPh>
    <rPh sb="49" eb="50">
      <t>ダイ</t>
    </rPh>
    <phoneticPr fontId="3"/>
  </si>
  <si>
    <t xml:space="preserve">  38条において準用する場合を含む。）又は第37条の２の規定に基づく支払いをしなければならない。</t>
    <rPh sb="9" eb="11">
      <t>ジュンヨウ</t>
    </rPh>
    <rPh sb="20" eb="21">
      <t>マタ</t>
    </rPh>
    <rPh sb="22" eb="23">
      <t>ダイ</t>
    </rPh>
    <rPh sb="25" eb="26">
      <t>ジョウ</t>
    </rPh>
    <phoneticPr fontId="3"/>
  </si>
  <si>
    <r>
      <t xml:space="preserve">第40条  </t>
    </r>
    <r>
      <rPr>
        <sz val="10"/>
        <rFont val="ＭＳ 明朝"/>
        <family val="1"/>
        <charset val="128"/>
      </rPr>
      <t>受注者は、発注者が第35条、第37条の２又は第38条第１項若しくは第２項において読み替えて準用</t>
    </r>
    <rPh sb="6" eb="9">
      <t>ジュチュウシャ</t>
    </rPh>
    <rPh sb="11" eb="14">
      <t>ハッチュウシャ</t>
    </rPh>
    <rPh sb="26" eb="27">
      <t>マタ</t>
    </rPh>
    <rPh sb="28" eb="29">
      <t>ダイ</t>
    </rPh>
    <rPh sb="31" eb="32">
      <t>ジョウ</t>
    </rPh>
    <rPh sb="32" eb="33">
      <t>ダイ</t>
    </rPh>
    <rPh sb="34" eb="35">
      <t>コウ</t>
    </rPh>
    <rPh sb="35" eb="36">
      <t>モ</t>
    </rPh>
    <rPh sb="39" eb="40">
      <t>ダイ</t>
    </rPh>
    <rPh sb="41" eb="42">
      <t>コウ</t>
    </rPh>
    <rPh sb="46" eb="47">
      <t>ヨ</t>
    </rPh>
    <rPh sb="48" eb="49">
      <t>カ</t>
    </rPh>
    <rPh sb="52" eb="53">
      <t>ヨウ</t>
    </rPh>
    <phoneticPr fontId="3"/>
  </si>
  <si>
    <r>
      <t>　</t>
    </r>
    <r>
      <rPr>
        <sz val="10"/>
        <rFont val="ＭＳ 明朝"/>
        <family val="1"/>
        <charset val="128"/>
      </rPr>
      <t>する第33条第２項の規定に基づく支払いを遅延し、相当の期間を定めてその支払いを請求したにもかかわ</t>
    </r>
    <phoneticPr fontId="3"/>
  </si>
  <si>
    <t>　は、履行期間若しくは業務委託料を変更し、又は受注者が増加費用を必要とし、若しくは受注者に損害を</t>
    <rPh sb="23" eb="26">
      <t>ジュチュウシャ</t>
    </rPh>
    <rPh sb="27" eb="28">
      <t>ゾウ</t>
    </rPh>
    <rPh sb="28" eb="29">
      <t>カ</t>
    </rPh>
    <rPh sb="32" eb="34">
      <t>ヒツヨウ</t>
    </rPh>
    <rPh sb="41" eb="44">
      <t>ジュチュウシャ</t>
    </rPh>
    <phoneticPr fontId="3"/>
  </si>
  <si>
    <t xml:space="preserve">  及ぼしたときは、必要な費用を負担しなければならない。</t>
    <rPh sb="10" eb="12">
      <t>ヒツヨウ</t>
    </rPh>
    <rPh sb="13" eb="15">
      <t>ヒヨウ</t>
    </rPh>
    <rPh sb="16" eb="18">
      <t>フタン</t>
    </rPh>
    <phoneticPr fontId="3"/>
  </si>
  <si>
    <t>（契約不適合責任）</t>
    <rPh sb="1" eb="3">
      <t>ケイヤク</t>
    </rPh>
    <rPh sb="3" eb="6">
      <t>フテキゴウ</t>
    </rPh>
    <rPh sb="6" eb="8">
      <t>セキニン</t>
    </rPh>
    <phoneticPr fontId="3"/>
  </si>
  <si>
    <r>
      <t xml:space="preserve">第41条 </t>
    </r>
    <r>
      <rPr>
        <sz val="10"/>
        <rFont val="ＭＳ 明朝"/>
        <family val="1"/>
        <charset val="128"/>
      </rPr>
      <t xml:space="preserve"> 発注者は、引き渡された成果物が種類又は品質に関して契約の内容に適合しないもの（以下「契約</t>
    </r>
    <rPh sb="6" eb="9">
      <t>ハッチュウシャ</t>
    </rPh>
    <rPh sb="11" eb="12">
      <t>ヒ</t>
    </rPh>
    <rPh sb="13" eb="14">
      <t>ワタ</t>
    </rPh>
    <rPh sb="17" eb="19">
      <t>セイカ</t>
    </rPh>
    <rPh sb="19" eb="20">
      <t>ブツ</t>
    </rPh>
    <rPh sb="21" eb="23">
      <t>シュルイ</t>
    </rPh>
    <rPh sb="23" eb="24">
      <t>マタ</t>
    </rPh>
    <rPh sb="25" eb="27">
      <t>ヒンシツ</t>
    </rPh>
    <rPh sb="28" eb="29">
      <t>カン</t>
    </rPh>
    <rPh sb="31" eb="33">
      <t>ケイヤク</t>
    </rPh>
    <rPh sb="34" eb="36">
      <t>ナイヨウ</t>
    </rPh>
    <rPh sb="37" eb="39">
      <t>テキゴウ</t>
    </rPh>
    <rPh sb="45" eb="47">
      <t>イカ</t>
    </rPh>
    <rPh sb="48" eb="50">
      <t>ケイヤク</t>
    </rPh>
    <phoneticPr fontId="3"/>
  </si>
  <si>
    <t xml:space="preserve">  不適合」という。）であるときは、受注者に対し、成果物の修補又は代替物の引渡しによる履行の追完を</t>
    <rPh sb="25" eb="28">
      <t>セイカブツ</t>
    </rPh>
    <rPh sb="31" eb="32">
      <t>マタ</t>
    </rPh>
    <rPh sb="33" eb="35">
      <t>ダイタイ</t>
    </rPh>
    <rPh sb="35" eb="36">
      <t>ブツ</t>
    </rPh>
    <rPh sb="37" eb="39">
      <t>ヒキワタ</t>
    </rPh>
    <rPh sb="43" eb="45">
      <t>リコウ</t>
    </rPh>
    <rPh sb="46" eb="48">
      <t>ツイカン</t>
    </rPh>
    <phoneticPr fontId="3"/>
  </si>
  <si>
    <t>　を請求することができる。</t>
    <phoneticPr fontId="3"/>
  </si>
  <si>
    <t>２　前項の場合において、受注者は、発注者に不相当な負担を課するものでないときは、発注者が請求した</t>
    <rPh sb="2" eb="4">
      <t>ゼンコウ</t>
    </rPh>
    <rPh sb="5" eb="7">
      <t>バアイ</t>
    </rPh>
    <rPh sb="12" eb="15">
      <t>ジュチュウシャ</t>
    </rPh>
    <rPh sb="17" eb="20">
      <t>ハッチュウシャ</t>
    </rPh>
    <rPh sb="21" eb="22">
      <t>フ</t>
    </rPh>
    <rPh sb="22" eb="24">
      <t>ソウトウ</t>
    </rPh>
    <rPh sb="25" eb="27">
      <t>フタン</t>
    </rPh>
    <rPh sb="28" eb="29">
      <t>カ</t>
    </rPh>
    <rPh sb="40" eb="43">
      <t>ハッチュウシャ</t>
    </rPh>
    <rPh sb="44" eb="46">
      <t>セイキュウ</t>
    </rPh>
    <phoneticPr fontId="3"/>
  </si>
  <si>
    <t>　方法と異なる方法による履行の追完ができる。</t>
    <rPh sb="1" eb="3">
      <t>ホウホウ</t>
    </rPh>
    <rPh sb="4" eb="5">
      <t>コト</t>
    </rPh>
    <rPh sb="7" eb="9">
      <t>ホウホウ</t>
    </rPh>
    <rPh sb="12" eb="14">
      <t>リコウ</t>
    </rPh>
    <rPh sb="15" eb="17">
      <t>ツイカン</t>
    </rPh>
    <phoneticPr fontId="3"/>
  </si>
  <si>
    <t>３　第１項の場合において、発注者が相当の期間を定めて履行の追完の催告をし、その期間内に履行の追完</t>
    <rPh sb="2" eb="3">
      <t>ダイ</t>
    </rPh>
    <rPh sb="4" eb="5">
      <t>コウ</t>
    </rPh>
    <rPh sb="6" eb="8">
      <t>バアイ</t>
    </rPh>
    <rPh sb="13" eb="16">
      <t>ハッチュウシャ</t>
    </rPh>
    <rPh sb="17" eb="19">
      <t>ソウトウ</t>
    </rPh>
    <rPh sb="20" eb="22">
      <t>キカン</t>
    </rPh>
    <rPh sb="23" eb="24">
      <t>サダ</t>
    </rPh>
    <rPh sb="26" eb="28">
      <t>リコウ</t>
    </rPh>
    <rPh sb="29" eb="31">
      <t>ツイカン</t>
    </rPh>
    <rPh sb="32" eb="34">
      <t>サイコク</t>
    </rPh>
    <rPh sb="39" eb="42">
      <t>キカンナイ</t>
    </rPh>
    <rPh sb="43" eb="45">
      <t>リコウ</t>
    </rPh>
    <rPh sb="46" eb="48">
      <t>ツイカン</t>
    </rPh>
    <phoneticPr fontId="3"/>
  </si>
  <si>
    <t>　がないときは、発注者は、その不適合の程度に応じて代金の減額を請求することができる。ただし、次の</t>
    <rPh sb="8" eb="11">
      <t>ハッチュウシャ</t>
    </rPh>
    <rPh sb="15" eb="18">
      <t>フテキゴウ</t>
    </rPh>
    <rPh sb="19" eb="21">
      <t>テイド</t>
    </rPh>
    <rPh sb="22" eb="23">
      <t>オウ</t>
    </rPh>
    <rPh sb="25" eb="27">
      <t>ダイキン</t>
    </rPh>
    <rPh sb="28" eb="30">
      <t>ゲンガク</t>
    </rPh>
    <rPh sb="31" eb="33">
      <t>セイキュウ</t>
    </rPh>
    <rPh sb="46" eb="47">
      <t>ツギ</t>
    </rPh>
    <phoneticPr fontId="3"/>
  </si>
  <si>
    <t>　各号のいずれかに該当する場合は、催告をすることなく、直ちに代金の減額を請求することができる。</t>
    <rPh sb="1" eb="3">
      <t>カクゴウ</t>
    </rPh>
    <rPh sb="9" eb="11">
      <t>ガイトウ</t>
    </rPh>
    <rPh sb="13" eb="15">
      <t>バアイ</t>
    </rPh>
    <rPh sb="17" eb="19">
      <t>サイコク</t>
    </rPh>
    <rPh sb="27" eb="28">
      <t>タダ</t>
    </rPh>
    <rPh sb="30" eb="32">
      <t>ダイキン</t>
    </rPh>
    <rPh sb="33" eb="35">
      <t>ゲンガク</t>
    </rPh>
    <rPh sb="36" eb="38">
      <t>セイキュウ</t>
    </rPh>
    <phoneticPr fontId="3"/>
  </si>
  <si>
    <t>　(1) 履行の追完が不能であるとき。</t>
    <rPh sb="5" eb="7">
      <t>リコウ</t>
    </rPh>
    <rPh sb="8" eb="10">
      <t>ツイカン</t>
    </rPh>
    <rPh sb="11" eb="13">
      <t>フノウ</t>
    </rPh>
    <phoneticPr fontId="3"/>
  </si>
  <si>
    <t>　(2) 受注者が履行の追完を拒絶する意思を明確に表示したとき。</t>
    <rPh sb="5" eb="8">
      <t>ジュチュウシャ</t>
    </rPh>
    <rPh sb="9" eb="11">
      <t>リコウ</t>
    </rPh>
    <rPh sb="12" eb="14">
      <t>ツイカン</t>
    </rPh>
    <rPh sb="15" eb="17">
      <t>キョゼツ</t>
    </rPh>
    <rPh sb="19" eb="21">
      <t>イシ</t>
    </rPh>
    <rPh sb="22" eb="24">
      <t>メイカク</t>
    </rPh>
    <rPh sb="25" eb="27">
      <t>ヒョウジ</t>
    </rPh>
    <phoneticPr fontId="3"/>
  </si>
  <si>
    <t>　(3) 成果物の性質又は当事者の意思表示により、特定の日時又は一定の期間内に履行しなければ契約をし</t>
    <rPh sb="5" eb="8">
      <t>セイカブツ</t>
    </rPh>
    <rPh sb="9" eb="11">
      <t>セイシツ</t>
    </rPh>
    <rPh sb="11" eb="12">
      <t>マタ</t>
    </rPh>
    <rPh sb="13" eb="16">
      <t>トウジシャ</t>
    </rPh>
    <rPh sb="17" eb="19">
      <t>イシ</t>
    </rPh>
    <rPh sb="19" eb="21">
      <t>ヒョウジ</t>
    </rPh>
    <rPh sb="25" eb="27">
      <t>トクテイ</t>
    </rPh>
    <rPh sb="28" eb="30">
      <t>ニチジ</t>
    </rPh>
    <rPh sb="30" eb="31">
      <t>マタ</t>
    </rPh>
    <rPh sb="32" eb="34">
      <t>イッテイ</t>
    </rPh>
    <rPh sb="35" eb="38">
      <t>キカンナイ</t>
    </rPh>
    <rPh sb="39" eb="41">
      <t>リコウ</t>
    </rPh>
    <rPh sb="46" eb="48">
      <t>ケイヤク</t>
    </rPh>
    <phoneticPr fontId="3"/>
  </si>
  <si>
    <t>　　た目的を達することができない場合において、受注者が履行の追完をしないでその時期を経過したとき。</t>
    <rPh sb="3" eb="5">
      <t>モクテキ</t>
    </rPh>
    <rPh sb="6" eb="7">
      <t>タッ</t>
    </rPh>
    <rPh sb="16" eb="18">
      <t>バアイ</t>
    </rPh>
    <rPh sb="23" eb="26">
      <t>ジュチュウシャ</t>
    </rPh>
    <rPh sb="27" eb="29">
      <t>リコウ</t>
    </rPh>
    <rPh sb="30" eb="32">
      <t>ツイカン</t>
    </rPh>
    <rPh sb="39" eb="41">
      <t>ジキ</t>
    </rPh>
    <rPh sb="42" eb="44">
      <t>ケイカ</t>
    </rPh>
    <phoneticPr fontId="3"/>
  </si>
  <si>
    <t>　(4) 前３号に掲げる場合のほか、発注者がこの項の規定による催告をしても履行の追完を受ける見込みが</t>
    <rPh sb="5" eb="6">
      <t>ゼン</t>
    </rPh>
    <rPh sb="7" eb="8">
      <t>ゴウ</t>
    </rPh>
    <rPh sb="9" eb="10">
      <t>カカ</t>
    </rPh>
    <rPh sb="12" eb="14">
      <t>バアイ</t>
    </rPh>
    <rPh sb="18" eb="21">
      <t>ハッチュウシャ</t>
    </rPh>
    <rPh sb="24" eb="25">
      <t>コウ</t>
    </rPh>
    <rPh sb="26" eb="28">
      <t>キテイ</t>
    </rPh>
    <rPh sb="31" eb="33">
      <t>サイコク</t>
    </rPh>
    <rPh sb="37" eb="39">
      <t>リコウ</t>
    </rPh>
    <rPh sb="40" eb="42">
      <t>ツイカン</t>
    </rPh>
    <rPh sb="43" eb="44">
      <t>ウ</t>
    </rPh>
    <rPh sb="46" eb="48">
      <t>ミコ</t>
    </rPh>
    <phoneticPr fontId="3"/>
  </si>
  <si>
    <t>　　ないことが明らかであるとき。</t>
    <phoneticPr fontId="3"/>
  </si>
  <si>
    <r>
      <rPr>
        <b/>
        <sz val="10"/>
        <rFont val="ＭＳ 明朝"/>
        <family val="1"/>
        <charset val="128"/>
      </rPr>
      <t>第42条</t>
    </r>
    <r>
      <rPr>
        <sz val="10"/>
        <rFont val="ＭＳ 明朝"/>
        <family val="1"/>
        <charset val="128"/>
      </rPr>
      <t xml:space="preserve">  発注者は、業務が完了するまでの間、次条又は第44条の規定によるほか、必要があるときは、この</t>
    </r>
    <rPh sb="0" eb="1">
      <t>ダイ</t>
    </rPh>
    <rPh sb="3" eb="4">
      <t>ジョウ</t>
    </rPh>
    <rPh sb="6" eb="8">
      <t>ハッチュウ</t>
    </rPh>
    <rPh sb="8" eb="9">
      <t>シャ</t>
    </rPh>
    <rPh sb="11" eb="13">
      <t>ギョウム</t>
    </rPh>
    <rPh sb="14" eb="16">
      <t>カンリョウ</t>
    </rPh>
    <rPh sb="21" eb="22">
      <t>アイダ</t>
    </rPh>
    <rPh sb="23" eb="25">
      <t>ジジョウ</t>
    </rPh>
    <rPh sb="25" eb="26">
      <t>マタ</t>
    </rPh>
    <rPh sb="27" eb="28">
      <t>ダイ</t>
    </rPh>
    <rPh sb="30" eb="31">
      <t>ジョウ</t>
    </rPh>
    <rPh sb="32" eb="34">
      <t>キテイ</t>
    </rPh>
    <rPh sb="40" eb="42">
      <t>ヒツヨウ</t>
    </rPh>
    <phoneticPr fontId="3"/>
  </si>
  <si>
    <t>２　発注者は、前項の規定によりこの契約を解除した場合において、受注者に損害を及ぼしたときは、その</t>
    <rPh sb="2" eb="5">
      <t>ハッチュウシャ</t>
    </rPh>
    <rPh sb="7" eb="9">
      <t>ゼンコウ</t>
    </rPh>
    <rPh sb="10" eb="12">
      <t>キテイ</t>
    </rPh>
    <rPh sb="17" eb="19">
      <t>ケイヤク</t>
    </rPh>
    <rPh sb="20" eb="22">
      <t>カイジョ</t>
    </rPh>
    <rPh sb="24" eb="26">
      <t>バアイ</t>
    </rPh>
    <rPh sb="31" eb="34">
      <t>ジュチュウシャ</t>
    </rPh>
    <rPh sb="35" eb="37">
      <t>ソンガイ</t>
    </rPh>
    <rPh sb="38" eb="39">
      <t>オヨ</t>
    </rPh>
    <phoneticPr fontId="3"/>
  </si>
  <si>
    <t>　損害を賠償しなければならない。</t>
    <rPh sb="1" eb="3">
      <t>ソンガイ</t>
    </rPh>
    <rPh sb="4" eb="6">
      <t>バイショウ</t>
    </rPh>
    <phoneticPr fontId="3"/>
  </si>
  <si>
    <r>
      <t>第43条</t>
    </r>
    <r>
      <rPr>
        <sz val="10"/>
        <rFont val="ＭＳ 明朝"/>
        <family val="1"/>
        <charset val="128"/>
      </rPr>
      <t>　発注者は、受注者が次の各号のいずれかに該当するときは相当の期間を定めてその履行の催告をし、</t>
    </r>
    <rPh sb="0" eb="1">
      <t>ダイ</t>
    </rPh>
    <rPh sb="3" eb="4">
      <t>ジョウ</t>
    </rPh>
    <rPh sb="5" eb="8">
      <t>ハッチュウシャ</t>
    </rPh>
    <rPh sb="10" eb="13">
      <t>ジュチュウシャ</t>
    </rPh>
    <rPh sb="14" eb="15">
      <t>ツギ</t>
    </rPh>
    <rPh sb="16" eb="18">
      <t>カクゴウ</t>
    </rPh>
    <rPh sb="24" eb="26">
      <t>ガイトウ</t>
    </rPh>
    <rPh sb="31" eb="33">
      <t>ソウトウ</t>
    </rPh>
    <rPh sb="34" eb="36">
      <t>キカン</t>
    </rPh>
    <rPh sb="37" eb="38">
      <t>サダ</t>
    </rPh>
    <rPh sb="42" eb="44">
      <t>リコウ</t>
    </rPh>
    <rPh sb="45" eb="47">
      <t>サイコク</t>
    </rPh>
    <phoneticPr fontId="3"/>
  </si>
  <si>
    <t>　その期間内に履行がないときはこの契約を解除することができる。ただし、その期間を経過した時におけ</t>
    <rPh sb="7" eb="9">
      <t>リコウ</t>
    </rPh>
    <rPh sb="17" eb="19">
      <t>ケイヤク</t>
    </rPh>
    <rPh sb="20" eb="22">
      <t>カイジョ</t>
    </rPh>
    <rPh sb="37" eb="39">
      <t>キカン</t>
    </rPh>
    <rPh sb="40" eb="42">
      <t>ケイカ</t>
    </rPh>
    <rPh sb="44" eb="45">
      <t>トキ</t>
    </rPh>
    <phoneticPr fontId="3"/>
  </si>
  <si>
    <t>　る債務の不履行がこの契約及び取引上の社会通念に照らして軽微であるときは、この限りでない。</t>
    <rPh sb="5" eb="8">
      <t>フリコウ</t>
    </rPh>
    <rPh sb="11" eb="13">
      <t>ケイヤク</t>
    </rPh>
    <rPh sb="13" eb="14">
      <t>オヨ</t>
    </rPh>
    <rPh sb="15" eb="17">
      <t>トリヒキ</t>
    </rPh>
    <rPh sb="17" eb="18">
      <t>ジョウ</t>
    </rPh>
    <rPh sb="19" eb="21">
      <t>シャカイ</t>
    </rPh>
    <rPh sb="21" eb="23">
      <t>ツウネン</t>
    </rPh>
    <rPh sb="24" eb="25">
      <t>テ</t>
    </rPh>
    <rPh sb="28" eb="30">
      <t>ケイビ</t>
    </rPh>
    <rPh sb="39" eb="40">
      <t>カギ</t>
    </rPh>
    <phoneticPr fontId="3"/>
  </si>
  <si>
    <t>　(1) 正当な理由なく、業務に着手すべき期日を過ぎても業務に着手しないとき。</t>
    <rPh sb="5" eb="7">
      <t>セイトウ</t>
    </rPh>
    <rPh sb="8" eb="10">
      <t>リユウ</t>
    </rPh>
    <rPh sb="13" eb="15">
      <t>ギョウム</t>
    </rPh>
    <rPh sb="16" eb="18">
      <t>チャクシュ</t>
    </rPh>
    <rPh sb="21" eb="23">
      <t>キジツ</t>
    </rPh>
    <rPh sb="24" eb="25">
      <t>ス</t>
    </rPh>
    <rPh sb="28" eb="30">
      <t>ギョウム</t>
    </rPh>
    <rPh sb="31" eb="33">
      <t>チャクシュ</t>
    </rPh>
    <phoneticPr fontId="3"/>
  </si>
  <si>
    <t>　(2) 履行期間内に完了しないとき又は履行期間経過後相当の期間内に業務を完了する見込みがないと認め</t>
    <rPh sb="5" eb="9">
      <t>リコウキカン</t>
    </rPh>
    <rPh sb="9" eb="10">
      <t>ナイ</t>
    </rPh>
    <rPh sb="11" eb="13">
      <t>カンリョウ</t>
    </rPh>
    <rPh sb="18" eb="19">
      <t>マタ</t>
    </rPh>
    <rPh sb="20" eb="22">
      <t>リコウ</t>
    </rPh>
    <rPh sb="22" eb="24">
      <t>キカン</t>
    </rPh>
    <rPh sb="24" eb="26">
      <t>ケイカ</t>
    </rPh>
    <rPh sb="26" eb="27">
      <t>ゴ</t>
    </rPh>
    <rPh sb="27" eb="29">
      <t>ソウトウ</t>
    </rPh>
    <rPh sb="30" eb="33">
      <t>キカンナイ</t>
    </rPh>
    <rPh sb="34" eb="36">
      <t>ギョウム</t>
    </rPh>
    <rPh sb="37" eb="39">
      <t>カンリョウ</t>
    </rPh>
    <rPh sb="41" eb="43">
      <t>ミコ</t>
    </rPh>
    <rPh sb="48" eb="49">
      <t>ミト</t>
    </rPh>
    <phoneticPr fontId="3"/>
  </si>
  <si>
    <t>　　られるとき。</t>
    <phoneticPr fontId="3"/>
  </si>
  <si>
    <t>　(4) 正当な理由なく、第41条第１項の履行の追完がなされないとき。</t>
    <rPh sb="5" eb="7">
      <t>セイトウ</t>
    </rPh>
    <rPh sb="8" eb="10">
      <t>リユウ</t>
    </rPh>
    <rPh sb="13" eb="14">
      <t>ダイ</t>
    </rPh>
    <rPh sb="16" eb="17">
      <t>ジョウ</t>
    </rPh>
    <rPh sb="17" eb="18">
      <t>ダイ</t>
    </rPh>
    <rPh sb="19" eb="20">
      <t>コウ</t>
    </rPh>
    <rPh sb="21" eb="23">
      <t>リコウ</t>
    </rPh>
    <rPh sb="24" eb="26">
      <t>ツイカン</t>
    </rPh>
    <phoneticPr fontId="3"/>
  </si>
  <si>
    <t>　(5)前各号に掲げる場合ほか、この契約に違反したとき。</t>
    <rPh sb="4" eb="5">
      <t>ゼン</t>
    </rPh>
    <rPh sb="5" eb="7">
      <t>カクゴウ</t>
    </rPh>
    <rPh sb="8" eb="9">
      <t>カカ</t>
    </rPh>
    <rPh sb="11" eb="13">
      <t>バアイ</t>
    </rPh>
    <rPh sb="18" eb="20">
      <t>ケイヤク</t>
    </rPh>
    <rPh sb="21" eb="23">
      <t>イハン</t>
    </rPh>
    <phoneticPr fontId="3"/>
  </si>
  <si>
    <r>
      <t>第44条</t>
    </r>
    <r>
      <rPr>
        <sz val="10"/>
        <rFont val="ＭＳ 明朝"/>
        <family val="1"/>
        <charset val="128"/>
      </rPr>
      <t>　発注者は、受注者が次の各号のいずれかに該当するときは、直ちにこの契約を解除することができ</t>
    </r>
    <rPh sb="0" eb="1">
      <t>ダイ</t>
    </rPh>
    <rPh sb="3" eb="4">
      <t>ジョウ</t>
    </rPh>
    <rPh sb="5" eb="8">
      <t>ハッチュウシャ</t>
    </rPh>
    <rPh sb="10" eb="13">
      <t>ジュチュウシャ</t>
    </rPh>
    <rPh sb="14" eb="15">
      <t>ツギ</t>
    </rPh>
    <rPh sb="16" eb="18">
      <t>カクゴウ</t>
    </rPh>
    <rPh sb="24" eb="26">
      <t>ガイトウ</t>
    </rPh>
    <rPh sb="32" eb="33">
      <t>タダ</t>
    </rPh>
    <rPh sb="37" eb="39">
      <t>ケイヤク</t>
    </rPh>
    <rPh sb="40" eb="42">
      <t>カイジョ</t>
    </rPh>
    <phoneticPr fontId="3"/>
  </si>
  <si>
    <t>　(2) この契約の成果物を完成させることができないことが明らかであるとき。</t>
    <rPh sb="7" eb="9">
      <t>ケイヤク</t>
    </rPh>
    <rPh sb="10" eb="13">
      <t>セイカブツ</t>
    </rPh>
    <rPh sb="14" eb="16">
      <t>カンセイ</t>
    </rPh>
    <rPh sb="29" eb="30">
      <t>アキ</t>
    </rPh>
    <phoneticPr fontId="3"/>
  </si>
  <si>
    <t>　(3) 受注者がこの契約の成果物の完成の債務の履行を拒絶する意思を明確に表示したとき。</t>
    <rPh sb="5" eb="8">
      <t>ジュチュウシャ</t>
    </rPh>
    <rPh sb="11" eb="13">
      <t>ケイヤク</t>
    </rPh>
    <rPh sb="14" eb="17">
      <t>セイカブツ</t>
    </rPh>
    <rPh sb="18" eb="20">
      <t>カンセイ</t>
    </rPh>
    <rPh sb="21" eb="23">
      <t>サイム</t>
    </rPh>
    <rPh sb="24" eb="26">
      <t>リコウ</t>
    </rPh>
    <rPh sb="27" eb="29">
      <t>キョゼツ</t>
    </rPh>
    <rPh sb="31" eb="33">
      <t>イシ</t>
    </rPh>
    <rPh sb="34" eb="36">
      <t>メイカク</t>
    </rPh>
    <rPh sb="37" eb="39">
      <t>ヒョウジ</t>
    </rPh>
    <phoneticPr fontId="3"/>
  </si>
  <si>
    <t>　(4) 受注者の債務の一部の履行が不能である場合又は受注者がその債務の一部の履行を拒絶する意思を明</t>
    <rPh sb="5" eb="8">
      <t>ジュチュウシャ</t>
    </rPh>
    <rPh sb="9" eb="11">
      <t>サイム</t>
    </rPh>
    <rPh sb="12" eb="14">
      <t>イチブ</t>
    </rPh>
    <rPh sb="15" eb="17">
      <t>リコウ</t>
    </rPh>
    <rPh sb="18" eb="20">
      <t>フノウ</t>
    </rPh>
    <rPh sb="23" eb="25">
      <t>バアイ</t>
    </rPh>
    <rPh sb="25" eb="26">
      <t>マタ</t>
    </rPh>
    <rPh sb="27" eb="30">
      <t>ジュチュウシャ</t>
    </rPh>
    <rPh sb="33" eb="35">
      <t>サイム</t>
    </rPh>
    <rPh sb="36" eb="38">
      <t>イチブ</t>
    </rPh>
    <rPh sb="39" eb="41">
      <t>リコウ</t>
    </rPh>
    <rPh sb="42" eb="44">
      <t>キョゼツ</t>
    </rPh>
    <rPh sb="46" eb="48">
      <t>イシ</t>
    </rPh>
    <rPh sb="49" eb="50">
      <t>アキラ</t>
    </rPh>
    <phoneticPr fontId="3"/>
  </si>
  <si>
    <t>　　確に表示した場合において、残存する部分のみでは契約した目的を達することができないとき。</t>
    <rPh sb="15" eb="17">
      <t>ザンゾン</t>
    </rPh>
    <rPh sb="19" eb="21">
      <t>ブブン</t>
    </rPh>
    <rPh sb="25" eb="27">
      <t>ケイヤク</t>
    </rPh>
    <rPh sb="29" eb="31">
      <t>モクテキ</t>
    </rPh>
    <rPh sb="32" eb="33">
      <t>タッ</t>
    </rPh>
    <phoneticPr fontId="3"/>
  </si>
  <si>
    <t>　(5) 契約の成果物の性質や当事者の意思表示により、特定の日時又は一定の期間内に履行しなければ契約</t>
    <rPh sb="5" eb="7">
      <t>ケイヤク</t>
    </rPh>
    <rPh sb="8" eb="11">
      <t>セイカブツ</t>
    </rPh>
    <rPh sb="12" eb="14">
      <t>セイシツ</t>
    </rPh>
    <rPh sb="15" eb="18">
      <t>トウジシャ</t>
    </rPh>
    <rPh sb="19" eb="21">
      <t>イシ</t>
    </rPh>
    <rPh sb="21" eb="23">
      <t>ヒョウジ</t>
    </rPh>
    <rPh sb="27" eb="29">
      <t>トクテイ</t>
    </rPh>
    <rPh sb="30" eb="32">
      <t>ニチジ</t>
    </rPh>
    <rPh sb="32" eb="33">
      <t>マタ</t>
    </rPh>
    <rPh sb="34" eb="36">
      <t>イッテイ</t>
    </rPh>
    <rPh sb="37" eb="40">
      <t>キカンナイ</t>
    </rPh>
    <rPh sb="41" eb="43">
      <t>リコウ</t>
    </rPh>
    <rPh sb="48" eb="50">
      <t>ケイヤク</t>
    </rPh>
    <phoneticPr fontId="3"/>
  </si>
  <si>
    <t>　　をした目的を達することができない場合において、受注者が履行をしないでその時期を経過したとき。</t>
    <rPh sb="5" eb="7">
      <t>モクテキ</t>
    </rPh>
    <rPh sb="8" eb="9">
      <t>タッ</t>
    </rPh>
    <rPh sb="18" eb="20">
      <t>バアイ</t>
    </rPh>
    <rPh sb="25" eb="28">
      <t>ジュチュウシャ</t>
    </rPh>
    <rPh sb="29" eb="31">
      <t>リコウ</t>
    </rPh>
    <rPh sb="38" eb="40">
      <t>ジキ</t>
    </rPh>
    <rPh sb="41" eb="43">
      <t>ケイカ</t>
    </rPh>
    <phoneticPr fontId="3"/>
  </si>
  <si>
    <t>　(6) 前各号に掲げる場合のほか、受注者がその債務の履行をせず、発注者が前条の催告をしても契約した</t>
    <rPh sb="5" eb="6">
      <t>ゼン</t>
    </rPh>
    <rPh sb="6" eb="8">
      <t>カクゴウ</t>
    </rPh>
    <rPh sb="9" eb="10">
      <t>カカ</t>
    </rPh>
    <rPh sb="12" eb="14">
      <t>バアイ</t>
    </rPh>
    <rPh sb="18" eb="21">
      <t>ジュチュウシャ</t>
    </rPh>
    <rPh sb="24" eb="26">
      <t>サイム</t>
    </rPh>
    <rPh sb="27" eb="29">
      <t>リコウ</t>
    </rPh>
    <rPh sb="33" eb="36">
      <t>ハッチュウシャ</t>
    </rPh>
    <rPh sb="37" eb="39">
      <t>ゼンジョウ</t>
    </rPh>
    <rPh sb="40" eb="42">
      <t>サイコク</t>
    </rPh>
    <rPh sb="46" eb="48">
      <t>ケイヤク</t>
    </rPh>
    <phoneticPr fontId="3"/>
  </si>
  <si>
    <t>　　目的を達するのに足りる履行がされる見込みがないことが明らかであるとき。</t>
    <rPh sb="2" eb="4">
      <t>モクテキ</t>
    </rPh>
    <rPh sb="5" eb="6">
      <t>タッ</t>
    </rPh>
    <rPh sb="10" eb="11">
      <t>タ</t>
    </rPh>
    <rPh sb="13" eb="15">
      <t>リコウ</t>
    </rPh>
    <rPh sb="19" eb="21">
      <t>ミコ</t>
    </rPh>
    <rPh sb="28" eb="29">
      <t>アキ</t>
    </rPh>
    <phoneticPr fontId="3"/>
  </si>
  <si>
    <t>　(7) 暴力団（暴力団員による不当な行為の防止等に関する法律（平成３年法律第77号）第２条第２号に規</t>
    <rPh sb="5" eb="8">
      <t>ボウリョクダン</t>
    </rPh>
    <rPh sb="9" eb="12">
      <t>ボウリョクダン</t>
    </rPh>
    <rPh sb="12" eb="13">
      <t>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rPh sb="43" eb="44">
      <t>ダイ</t>
    </rPh>
    <rPh sb="45" eb="46">
      <t>ジョウ</t>
    </rPh>
    <rPh sb="46" eb="47">
      <t>ダイ</t>
    </rPh>
    <rPh sb="48" eb="49">
      <t>ゴウ</t>
    </rPh>
    <rPh sb="50" eb="51">
      <t>ノリ</t>
    </rPh>
    <phoneticPr fontId="3"/>
  </si>
  <si>
    <t>　　定する暴力団をいう。以下この条において同じ。）又は暴力団員（同法第２条第６号に規定する暴力団</t>
    <rPh sb="16" eb="17">
      <t>ジョウ</t>
    </rPh>
    <rPh sb="21" eb="22">
      <t>オナ</t>
    </rPh>
    <rPh sb="25" eb="26">
      <t>マタ</t>
    </rPh>
    <rPh sb="27" eb="30">
      <t>ボウリョクダン</t>
    </rPh>
    <rPh sb="30" eb="31">
      <t>イン</t>
    </rPh>
    <rPh sb="32" eb="34">
      <t>ドウホウ</t>
    </rPh>
    <rPh sb="34" eb="35">
      <t>ダイ</t>
    </rPh>
    <rPh sb="36" eb="37">
      <t>ジョウ</t>
    </rPh>
    <rPh sb="37" eb="38">
      <t>ダイ</t>
    </rPh>
    <rPh sb="39" eb="40">
      <t>ゴウ</t>
    </rPh>
    <rPh sb="41" eb="43">
      <t>キテイ</t>
    </rPh>
    <rPh sb="45" eb="48">
      <t>ボウリョクダン</t>
    </rPh>
    <phoneticPr fontId="3"/>
  </si>
  <si>
    <t>　　員をいう。以下この条において同じ。）が経営に実質的に関与していると認められる者に業務委託料債</t>
    <rPh sb="2" eb="3">
      <t>イン</t>
    </rPh>
    <rPh sb="7" eb="9">
      <t>イカ</t>
    </rPh>
    <rPh sb="11" eb="12">
      <t>ジョウ</t>
    </rPh>
    <rPh sb="16" eb="17">
      <t>オナ</t>
    </rPh>
    <rPh sb="21" eb="23">
      <t>ケイエイ</t>
    </rPh>
    <rPh sb="24" eb="27">
      <t>ジッシツテキ</t>
    </rPh>
    <rPh sb="28" eb="30">
      <t>カンヨ</t>
    </rPh>
    <rPh sb="35" eb="36">
      <t>ミト</t>
    </rPh>
    <rPh sb="40" eb="41">
      <t>モノ</t>
    </rPh>
    <rPh sb="42" eb="44">
      <t>ギョウム</t>
    </rPh>
    <rPh sb="44" eb="46">
      <t>イタク</t>
    </rPh>
    <rPh sb="46" eb="47">
      <t>リョウ</t>
    </rPh>
    <rPh sb="47" eb="48">
      <t>サイ</t>
    </rPh>
    <phoneticPr fontId="3"/>
  </si>
  <si>
    <t>　　権を譲渡したとき。</t>
    <rPh sb="2" eb="3">
      <t>ケン</t>
    </rPh>
    <rPh sb="4" eb="6">
      <t>ジョウト</t>
    </rPh>
    <phoneticPr fontId="3"/>
  </si>
  <si>
    <t>　(8) 第46条又は第47条の規定によらないでこの契約の解除を申し出たとき。</t>
    <rPh sb="5" eb="6">
      <t>ダイ</t>
    </rPh>
    <rPh sb="8" eb="9">
      <t>ジョウ</t>
    </rPh>
    <rPh sb="9" eb="10">
      <t>マタ</t>
    </rPh>
    <rPh sb="11" eb="12">
      <t>ダイ</t>
    </rPh>
    <rPh sb="14" eb="15">
      <t>ジョウ</t>
    </rPh>
    <rPh sb="16" eb="18">
      <t>キテイ</t>
    </rPh>
    <rPh sb="26" eb="28">
      <t>ケイヤク</t>
    </rPh>
    <rPh sb="29" eb="31">
      <t>カイジョ</t>
    </rPh>
    <rPh sb="32" eb="33">
      <t>モウ</t>
    </rPh>
    <rPh sb="34" eb="35">
      <t>デ</t>
    </rPh>
    <phoneticPr fontId="3"/>
  </si>
  <si>
    <t>　(9) 受注者（受注者が設計共同体であるときは、その構成員のいずれかの者。以下この号において同じ。）</t>
    <rPh sb="5" eb="8">
      <t>ジュチュウシャ</t>
    </rPh>
    <rPh sb="9" eb="12">
      <t>ジュチュウシャ</t>
    </rPh>
    <rPh sb="13" eb="15">
      <t>セッケイ</t>
    </rPh>
    <rPh sb="15" eb="18">
      <t>キョウドウタイ</t>
    </rPh>
    <rPh sb="27" eb="30">
      <t>コウセイイン</t>
    </rPh>
    <rPh sb="36" eb="37">
      <t>モノ</t>
    </rPh>
    <rPh sb="38" eb="40">
      <t>イカ</t>
    </rPh>
    <rPh sb="42" eb="43">
      <t>ゴウ</t>
    </rPh>
    <rPh sb="47" eb="48">
      <t>オナ</t>
    </rPh>
    <phoneticPr fontId="3"/>
  </si>
  <si>
    <t>　  (ｲ) 役員等（受注者が個人である場合にはその者を、受注者が法人である場合にはその役員又はその支</t>
    <rPh sb="7" eb="9">
      <t>ヤクイン</t>
    </rPh>
    <rPh sb="9" eb="10">
      <t>トウ</t>
    </rPh>
    <rPh sb="11" eb="14">
      <t>ジュチュウシャ</t>
    </rPh>
    <rPh sb="15" eb="17">
      <t>コジン</t>
    </rPh>
    <rPh sb="20" eb="22">
      <t>バアイ</t>
    </rPh>
    <rPh sb="26" eb="27">
      <t>モノ</t>
    </rPh>
    <rPh sb="29" eb="32">
      <t>ジュチュウシャ</t>
    </rPh>
    <rPh sb="33" eb="35">
      <t>ホウジン</t>
    </rPh>
    <rPh sb="38" eb="40">
      <t>バアイ</t>
    </rPh>
    <rPh sb="44" eb="46">
      <t>ヤクイン</t>
    </rPh>
    <rPh sb="46" eb="47">
      <t>マタ</t>
    </rPh>
    <rPh sb="50" eb="51">
      <t>シ</t>
    </rPh>
    <phoneticPr fontId="3"/>
  </si>
  <si>
    <t>　　　店若しくは常時業務委託の契約を締結する事務所の代表者をいう。以下この号において同じ。）が暴</t>
    <rPh sb="3" eb="4">
      <t>テン</t>
    </rPh>
    <rPh sb="4" eb="5">
      <t>モ</t>
    </rPh>
    <rPh sb="8" eb="10">
      <t>ジョウジ</t>
    </rPh>
    <rPh sb="10" eb="12">
      <t>ギョウム</t>
    </rPh>
    <rPh sb="12" eb="14">
      <t>イタク</t>
    </rPh>
    <rPh sb="15" eb="17">
      <t>ケイヤク</t>
    </rPh>
    <rPh sb="18" eb="20">
      <t>テイケツ</t>
    </rPh>
    <rPh sb="22" eb="24">
      <t>ジム</t>
    </rPh>
    <rPh sb="24" eb="25">
      <t>ショ</t>
    </rPh>
    <rPh sb="26" eb="29">
      <t>ダイヒョウシャ</t>
    </rPh>
    <rPh sb="33" eb="35">
      <t>イカ</t>
    </rPh>
    <rPh sb="37" eb="38">
      <t>ゴウ</t>
    </rPh>
    <rPh sb="42" eb="43">
      <t>オナ</t>
    </rPh>
    <rPh sb="47" eb="48">
      <t>ボウ</t>
    </rPh>
    <phoneticPr fontId="3"/>
  </si>
  <si>
    <t>　　　力団員であると認められるとき。</t>
    <rPh sb="3" eb="4">
      <t>リョク</t>
    </rPh>
    <rPh sb="4" eb="6">
      <t>ダンイン</t>
    </rPh>
    <rPh sb="5" eb="6">
      <t>イン</t>
    </rPh>
    <rPh sb="10" eb="11">
      <t>ミト</t>
    </rPh>
    <phoneticPr fontId="3"/>
  </si>
  <si>
    <t>　　　て、暴力団又は暴力団員を利用するなどしたと認められたとき。</t>
    <rPh sb="5" eb="8">
      <t>ボウリョクダン</t>
    </rPh>
    <rPh sb="8" eb="9">
      <t>マタ</t>
    </rPh>
    <rPh sb="10" eb="13">
      <t>ボウリョクダン</t>
    </rPh>
    <rPh sb="13" eb="14">
      <t>イン</t>
    </rPh>
    <rPh sb="15" eb="17">
      <t>リヨウ</t>
    </rPh>
    <rPh sb="24" eb="25">
      <t>ミト</t>
    </rPh>
    <phoneticPr fontId="3"/>
  </si>
  <si>
    <t>　　(ﾆ) 役員等が、暴力団又は暴力団員に対して資金等を供給し、又は便宜を供与するなど直接的あるいは</t>
    <rPh sb="6" eb="8">
      <t>ヤクイン</t>
    </rPh>
    <rPh sb="8" eb="9">
      <t>トウ</t>
    </rPh>
    <rPh sb="11" eb="14">
      <t>ボウリョクダン</t>
    </rPh>
    <rPh sb="14" eb="15">
      <t>マタ</t>
    </rPh>
    <rPh sb="16" eb="20">
      <t>ボウリョクダンイン</t>
    </rPh>
    <rPh sb="21" eb="22">
      <t>タイ</t>
    </rPh>
    <rPh sb="24" eb="26">
      <t>シキン</t>
    </rPh>
    <rPh sb="26" eb="27">
      <t>トウ</t>
    </rPh>
    <rPh sb="28" eb="30">
      <t>キョウキュウ</t>
    </rPh>
    <rPh sb="32" eb="33">
      <t>マタ</t>
    </rPh>
    <rPh sb="34" eb="36">
      <t>ベンギ</t>
    </rPh>
    <rPh sb="37" eb="39">
      <t>キョウヨ</t>
    </rPh>
    <rPh sb="43" eb="46">
      <t>チョクセツテキ</t>
    </rPh>
    <phoneticPr fontId="3"/>
  </si>
  <si>
    <t>　　　積極的に暴力団の維持、運営に協力し、若しくは関与していると認められるとき。</t>
    <rPh sb="17" eb="19">
      <t>キョウリョク</t>
    </rPh>
    <rPh sb="21" eb="22">
      <t>モ</t>
    </rPh>
    <rPh sb="25" eb="27">
      <t>カンヨ</t>
    </rPh>
    <rPh sb="32" eb="33">
      <t>ミト</t>
    </rPh>
    <phoneticPr fontId="3"/>
  </si>
  <si>
    <t>　　(ﾍ) 再委託契約その他の契約にあたり、その相手方が(ｲ)から(ﾎ)までのいずれかに該当することを知り</t>
    <rPh sb="6" eb="9">
      <t>サイイタク</t>
    </rPh>
    <rPh sb="9" eb="11">
      <t>ケイヤク</t>
    </rPh>
    <rPh sb="13" eb="14">
      <t>タ</t>
    </rPh>
    <rPh sb="15" eb="17">
      <t>ケイヤク</t>
    </rPh>
    <rPh sb="24" eb="27">
      <t>アイテガタ</t>
    </rPh>
    <rPh sb="44" eb="46">
      <t>ガイトウ</t>
    </rPh>
    <rPh sb="51" eb="52">
      <t>シ</t>
    </rPh>
    <phoneticPr fontId="3"/>
  </si>
  <si>
    <t>　　　ながら、当該者と契約を締結したと認められるとき。</t>
    <phoneticPr fontId="3"/>
  </si>
  <si>
    <t>　　(ﾄ) 受注者が、(ｲ)から(ﾎ)までのいずれかに該当する者を再委託契約その他の契約の相手方としていた</t>
    <rPh sb="6" eb="9">
      <t>ジュチュウシャ</t>
    </rPh>
    <rPh sb="27" eb="29">
      <t>ガイトウ</t>
    </rPh>
    <rPh sb="31" eb="32">
      <t>モノ</t>
    </rPh>
    <rPh sb="33" eb="36">
      <t>サイイタク</t>
    </rPh>
    <rPh sb="36" eb="38">
      <t>ケイヤク</t>
    </rPh>
    <rPh sb="40" eb="41">
      <t>タ</t>
    </rPh>
    <rPh sb="42" eb="44">
      <t>ケイヤク</t>
    </rPh>
    <rPh sb="45" eb="48">
      <t>アイテガタ</t>
    </rPh>
    <phoneticPr fontId="3"/>
  </si>
  <si>
    <t>　　　場合（(ﾍ)に該当する場合を除く。）に、発注者が受注者に対して当該契約の解除を求め、受注者が</t>
    <rPh sb="23" eb="26">
      <t>ハッチュウシャ</t>
    </rPh>
    <rPh sb="27" eb="30">
      <t>ジュチュウシャ</t>
    </rPh>
    <rPh sb="31" eb="32">
      <t>タイ</t>
    </rPh>
    <rPh sb="34" eb="36">
      <t>トウガイ</t>
    </rPh>
    <rPh sb="36" eb="38">
      <t>ケイヤク</t>
    </rPh>
    <rPh sb="39" eb="41">
      <t>カイジョ</t>
    </rPh>
    <rPh sb="42" eb="43">
      <t>モト</t>
    </rPh>
    <rPh sb="45" eb="46">
      <t>ジュ</t>
    </rPh>
    <rPh sb="46" eb="47">
      <t>チュウ</t>
    </rPh>
    <rPh sb="47" eb="48">
      <t>シャ</t>
    </rPh>
    <phoneticPr fontId="3"/>
  </si>
  <si>
    <t>　　　これに従わなかったとき。</t>
    <rPh sb="6" eb="7">
      <t>シタガ</t>
    </rPh>
    <phoneticPr fontId="3"/>
  </si>
  <si>
    <r>
      <rPr>
        <b/>
        <sz val="10"/>
        <rFont val="ＭＳ 明朝"/>
        <family val="1"/>
        <charset val="128"/>
      </rPr>
      <t>第44条の２</t>
    </r>
    <r>
      <rPr>
        <sz val="10"/>
        <rFont val="ＭＳ 明朝"/>
        <family val="1"/>
        <charset val="128"/>
      </rPr>
      <t>　発注者はこの契約に関し、受注者（受注者が共同企業体であるときは、その構成員のいずれ</t>
    </r>
    <rPh sb="0" eb="1">
      <t>ダイ</t>
    </rPh>
    <rPh sb="3" eb="4">
      <t>ジョウ</t>
    </rPh>
    <rPh sb="13" eb="15">
      <t>ケイヤク</t>
    </rPh>
    <rPh sb="16" eb="17">
      <t>カン</t>
    </rPh>
    <rPh sb="27" eb="29">
      <t>キョウドウ</t>
    </rPh>
    <rPh sb="29" eb="32">
      <t>キギョウタイ</t>
    </rPh>
    <rPh sb="41" eb="44">
      <t>コウセイイン</t>
    </rPh>
    <phoneticPr fontId="3"/>
  </si>
  <si>
    <t>　かの者。以下本条において同じ。)が、次の各号のいずれかに該当するときは、直ちにこの契約を解除す</t>
    <rPh sb="19" eb="20">
      <t>ツギ</t>
    </rPh>
    <rPh sb="21" eb="23">
      <t>カクゴウ</t>
    </rPh>
    <rPh sb="29" eb="31">
      <t>ガイトウ</t>
    </rPh>
    <rPh sb="37" eb="38">
      <t>タダ</t>
    </rPh>
    <rPh sb="42" eb="44">
      <t>ケイヤク</t>
    </rPh>
    <rPh sb="45" eb="47">
      <t>カイジョ</t>
    </rPh>
    <phoneticPr fontId="3"/>
  </si>
  <si>
    <t>　(2) 独占禁止法第７条第１項若しくは同条第２項（独占禁止法第８条の２第２項及び同法第20条第２項に</t>
    <rPh sb="5" eb="7">
      <t>ドクセン</t>
    </rPh>
    <rPh sb="7" eb="10">
      <t>キンシホウ</t>
    </rPh>
    <rPh sb="10" eb="11">
      <t>ダイ</t>
    </rPh>
    <rPh sb="12" eb="13">
      <t>ジョウ</t>
    </rPh>
    <rPh sb="13" eb="14">
      <t>ダイ</t>
    </rPh>
    <rPh sb="15" eb="16">
      <t>コウ</t>
    </rPh>
    <rPh sb="16" eb="17">
      <t>モ</t>
    </rPh>
    <rPh sb="20" eb="21">
      <t>ドウ</t>
    </rPh>
    <rPh sb="21" eb="22">
      <t>ジョウ</t>
    </rPh>
    <rPh sb="22" eb="23">
      <t>ダイ</t>
    </rPh>
    <rPh sb="24" eb="25">
      <t>コウ</t>
    </rPh>
    <rPh sb="26" eb="28">
      <t>ドクセン</t>
    </rPh>
    <rPh sb="28" eb="30">
      <t>キンシ</t>
    </rPh>
    <rPh sb="30" eb="31">
      <t>ホウ</t>
    </rPh>
    <rPh sb="31" eb="32">
      <t>ダイ</t>
    </rPh>
    <rPh sb="33" eb="34">
      <t>ジョウ</t>
    </rPh>
    <rPh sb="36" eb="37">
      <t>ダイ</t>
    </rPh>
    <rPh sb="38" eb="39">
      <t>コウ</t>
    </rPh>
    <rPh sb="39" eb="40">
      <t>オヨ</t>
    </rPh>
    <rPh sb="41" eb="43">
      <t>ドウホウ</t>
    </rPh>
    <rPh sb="43" eb="44">
      <t>ダイ</t>
    </rPh>
    <rPh sb="46" eb="47">
      <t>ジョウ</t>
    </rPh>
    <rPh sb="47" eb="48">
      <t>ダイ</t>
    </rPh>
    <rPh sb="49" eb="50">
      <t>コウ</t>
    </rPh>
    <phoneticPr fontId="3"/>
  </si>
  <si>
    <t>　　おいて準用する場合を含む。）、同法第８条の２第１項若しくは同条第３項、第17条の２又は第20条第</t>
    <rPh sb="6" eb="7">
      <t>ヨウ</t>
    </rPh>
    <rPh sb="9" eb="11">
      <t>バアイ</t>
    </rPh>
    <rPh sb="12" eb="13">
      <t>フク</t>
    </rPh>
    <rPh sb="17" eb="19">
      <t>ドウホウ</t>
    </rPh>
    <rPh sb="19" eb="20">
      <t>ダイ</t>
    </rPh>
    <rPh sb="21" eb="22">
      <t>ジョウ</t>
    </rPh>
    <rPh sb="24" eb="25">
      <t>ダイ</t>
    </rPh>
    <rPh sb="26" eb="27">
      <t>コウ</t>
    </rPh>
    <rPh sb="27" eb="28">
      <t>モ</t>
    </rPh>
    <rPh sb="31" eb="32">
      <t>ドウ</t>
    </rPh>
    <rPh sb="32" eb="33">
      <t>ジョウ</t>
    </rPh>
    <rPh sb="33" eb="34">
      <t>ダイ</t>
    </rPh>
    <rPh sb="35" eb="36">
      <t>コウ</t>
    </rPh>
    <rPh sb="37" eb="38">
      <t>ダイ</t>
    </rPh>
    <rPh sb="40" eb="41">
      <t>ジョウ</t>
    </rPh>
    <rPh sb="43" eb="44">
      <t>マタ</t>
    </rPh>
    <rPh sb="45" eb="46">
      <t>ダイ</t>
    </rPh>
    <rPh sb="48" eb="49">
      <t>ジョウ</t>
    </rPh>
    <phoneticPr fontId="3"/>
  </si>
  <si>
    <t>　　１項の規定による排除措置命令（以下「排除措置命令」という。）を受けたとき。</t>
    <rPh sb="10" eb="12">
      <t>ハイジョ</t>
    </rPh>
    <rPh sb="12" eb="14">
      <t>ソチ</t>
    </rPh>
    <rPh sb="14" eb="16">
      <t>メイレイ</t>
    </rPh>
    <rPh sb="17" eb="19">
      <t>イカ</t>
    </rPh>
    <rPh sb="20" eb="22">
      <t>ハイジョ</t>
    </rPh>
    <rPh sb="22" eb="24">
      <t>ソチ</t>
    </rPh>
    <rPh sb="24" eb="26">
      <t>メイレイ</t>
    </rPh>
    <rPh sb="33" eb="34">
      <t>ウ</t>
    </rPh>
    <phoneticPr fontId="3"/>
  </si>
  <si>
    <t>　(3) 独占禁止法第７条の２第１項（独占禁止法第８条の３において読み替えて準用する場合を含む。）及</t>
    <rPh sb="5" eb="7">
      <t>ドクセン</t>
    </rPh>
    <rPh sb="7" eb="10">
      <t>キンシホウ</t>
    </rPh>
    <rPh sb="10" eb="11">
      <t>ダイ</t>
    </rPh>
    <rPh sb="12" eb="13">
      <t>ジョウ</t>
    </rPh>
    <rPh sb="15" eb="16">
      <t>ダイ</t>
    </rPh>
    <rPh sb="17" eb="18">
      <t>コウ</t>
    </rPh>
    <rPh sb="19" eb="21">
      <t>ドクセン</t>
    </rPh>
    <rPh sb="21" eb="24">
      <t>キンシホウ</t>
    </rPh>
    <rPh sb="24" eb="25">
      <t>ダイ</t>
    </rPh>
    <rPh sb="26" eb="27">
      <t>ジョウ</t>
    </rPh>
    <rPh sb="33" eb="34">
      <t>ヨ</t>
    </rPh>
    <rPh sb="35" eb="36">
      <t>カ</t>
    </rPh>
    <rPh sb="38" eb="40">
      <t>ジュンヨウ</t>
    </rPh>
    <rPh sb="42" eb="44">
      <t>バアイ</t>
    </rPh>
    <rPh sb="45" eb="46">
      <t>フク</t>
    </rPh>
    <rPh sb="49" eb="50">
      <t>オヨ</t>
    </rPh>
    <phoneticPr fontId="3"/>
  </si>
  <si>
    <t>　　び第７条の９第１項の規定による課徴金の納付命令（以下「納付命令」という。）を受けたとき、又は</t>
    <rPh sb="12" eb="14">
      <t>キテイ</t>
    </rPh>
    <rPh sb="17" eb="20">
      <t>カチョウキン</t>
    </rPh>
    <rPh sb="21" eb="23">
      <t>ノウフ</t>
    </rPh>
    <rPh sb="23" eb="25">
      <t>メイレイ</t>
    </rPh>
    <rPh sb="26" eb="28">
      <t>イカ</t>
    </rPh>
    <rPh sb="29" eb="31">
      <t>ノウフ</t>
    </rPh>
    <rPh sb="31" eb="33">
      <t>メイレイ</t>
    </rPh>
    <rPh sb="40" eb="41">
      <t>ウ</t>
    </rPh>
    <rPh sb="46" eb="47">
      <t>マタ</t>
    </rPh>
    <phoneticPr fontId="3"/>
  </si>
  <si>
    <t>　　独占禁止法第７条の２第１項の規定により課徴金を納付すべき事業者が、独占禁止法第７条の４第１項</t>
    <rPh sb="16" eb="18">
      <t>キテイ</t>
    </rPh>
    <rPh sb="21" eb="24">
      <t>カチョウキン</t>
    </rPh>
    <rPh sb="25" eb="27">
      <t>ノウフ</t>
    </rPh>
    <rPh sb="30" eb="33">
      <t>ジギョウシャ</t>
    </rPh>
    <rPh sb="35" eb="37">
      <t>ドクセン</t>
    </rPh>
    <rPh sb="37" eb="40">
      <t>キンシホウ</t>
    </rPh>
    <rPh sb="40" eb="41">
      <t>ダイ</t>
    </rPh>
    <rPh sb="42" eb="43">
      <t>ジョウ</t>
    </rPh>
    <rPh sb="45" eb="46">
      <t>ダイ</t>
    </rPh>
    <rPh sb="47" eb="48">
      <t>コウ</t>
    </rPh>
    <phoneticPr fontId="3"/>
  </si>
  <si>
    <t>　　の規定により納付命令を受けなかったとき。</t>
    <phoneticPr fontId="3"/>
  </si>
  <si>
    <t>　(4) 刑法（明治40年法律第45号）第96条の６若しくは第198条又は独占禁止法第３条の規定による刑の容</t>
    <rPh sb="5" eb="7">
      <t>ケイホウ</t>
    </rPh>
    <rPh sb="8" eb="10">
      <t>メイジ</t>
    </rPh>
    <rPh sb="12" eb="13">
      <t>ネン</t>
    </rPh>
    <rPh sb="13" eb="15">
      <t>ホウリツ</t>
    </rPh>
    <rPh sb="15" eb="16">
      <t>ダイ</t>
    </rPh>
    <rPh sb="18" eb="19">
      <t>ゴウ</t>
    </rPh>
    <rPh sb="20" eb="21">
      <t>ダイ</t>
    </rPh>
    <rPh sb="23" eb="24">
      <t>ジョウ</t>
    </rPh>
    <rPh sb="26" eb="27">
      <t>モ</t>
    </rPh>
    <rPh sb="30" eb="31">
      <t>ダイ</t>
    </rPh>
    <rPh sb="34" eb="35">
      <t>ジョウ</t>
    </rPh>
    <rPh sb="35" eb="36">
      <t>マタ</t>
    </rPh>
    <rPh sb="37" eb="39">
      <t>ドクセン</t>
    </rPh>
    <rPh sb="39" eb="42">
      <t>キンシホウ</t>
    </rPh>
    <rPh sb="42" eb="43">
      <t>ダイ</t>
    </rPh>
    <rPh sb="44" eb="45">
      <t>ジョウ</t>
    </rPh>
    <rPh sb="46" eb="48">
      <t>キテイ</t>
    </rPh>
    <rPh sb="51" eb="52">
      <t>ケイ</t>
    </rPh>
    <phoneticPr fontId="3"/>
  </si>
  <si>
    <t>　　疑により刑事訴訟法（昭和23年法律第131号）第247条の規定に基づく公訴を提起されたとき（受注者の</t>
    <rPh sb="6" eb="8">
      <t>ケイジ</t>
    </rPh>
    <rPh sb="8" eb="10">
      <t>ソショウ</t>
    </rPh>
    <rPh sb="10" eb="11">
      <t>ホウ</t>
    </rPh>
    <rPh sb="12" eb="14">
      <t>ショウワ</t>
    </rPh>
    <rPh sb="16" eb="17">
      <t>ネン</t>
    </rPh>
    <rPh sb="17" eb="19">
      <t>ホウリツ</t>
    </rPh>
    <rPh sb="19" eb="20">
      <t>ダイ</t>
    </rPh>
    <rPh sb="23" eb="24">
      <t>ゴウ</t>
    </rPh>
    <rPh sb="25" eb="26">
      <t>ダイ</t>
    </rPh>
    <rPh sb="29" eb="30">
      <t>ジョウ</t>
    </rPh>
    <rPh sb="31" eb="33">
      <t>キテイ</t>
    </rPh>
    <rPh sb="34" eb="35">
      <t>モト</t>
    </rPh>
    <rPh sb="37" eb="39">
      <t>コウソ</t>
    </rPh>
    <rPh sb="40" eb="42">
      <t>テイキ</t>
    </rPh>
    <rPh sb="48" eb="51">
      <t>ジュチュウシャ</t>
    </rPh>
    <phoneticPr fontId="3"/>
  </si>
  <si>
    <t>　　役員又はその使用人が当該公訴を提起されたときを含む。）。</t>
    <rPh sb="3" eb="4">
      <t>イン</t>
    </rPh>
    <rPh sb="4" eb="5">
      <t>マタ</t>
    </rPh>
    <rPh sb="8" eb="10">
      <t>シヨウ</t>
    </rPh>
    <rPh sb="10" eb="11">
      <t>ニン</t>
    </rPh>
    <rPh sb="12" eb="14">
      <t>トウガイ</t>
    </rPh>
    <rPh sb="14" eb="16">
      <t>コウソ</t>
    </rPh>
    <rPh sb="17" eb="19">
      <t>テイキ</t>
    </rPh>
    <rPh sb="25" eb="26">
      <t>フク</t>
    </rPh>
    <phoneticPr fontId="3"/>
  </si>
  <si>
    <t>　(6) 第7条の規定に違反したとき。</t>
    <rPh sb="5" eb="6">
      <t>ダイ</t>
    </rPh>
    <rPh sb="7" eb="8">
      <t>ジョウ</t>
    </rPh>
    <rPh sb="9" eb="11">
      <t>キテイ</t>
    </rPh>
    <rPh sb="12" eb="14">
      <t>イハン</t>
    </rPh>
    <phoneticPr fontId="3"/>
  </si>
  <si>
    <r>
      <rPr>
        <b/>
        <sz val="10"/>
        <rFont val="ＭＳ 明朝"/>
        <family val="1"/>
        <charset val="128"/>
      </rPr>
      <t>第45条　</t>
    </r>
    <r>
      <rPr>
        <sz val="10"/>
        <rFont val="ＭＳ 明朝"/>
        <family val="1"/>
        <charset val="128"/>
      </rPr>
      <t>第43条各号又は前条各号に定める場合が発注者の責めに帰すべき事由によるものであるときは、発</t>
    </r>
    <rPh sb="0" eb="1">
      <t>ダイ</t>
    </rPh>
    <rPh sb="3" eb="4">
      <t>ジョウ</t>
    </rPh>
    <rPh sb="5" eb="6">
      <t>ダイ</t>
    </rPh>
    <rPh sb="8" eb="9">
      <t>ジョウ</t>
    </rPh>
    <rPh sb="9" eb="11">
      <t>カクゴウ</t>
    </rPh>
    <rPh sb="11" eb="12">
      <t>マタ</t>
    </rPh>
    <rPh sb="13" eb="15">
      <t>ゼンジョウ</t>
    </rPh>
    <rPh sb="15" eb="17">
      <t>カクゴウ</t>
    </rPh>
    <rPh sb="18" eb="19">
      <t>サダ</t>
    </rPh>
    <rPh sb="21" eb="23">
      <t>バアイ</t>
    </rPh>
    <rPh sb="24" eb="27">
      <t>ハッチュウシャ</t>
    </rPh>
    <rPh sb="28" eb="29">
      <t>セ</t>
    </rPh>
    <rPh sb="31" eb="32">
      <t>キ</t>
    </rPh>
    <rPh sb="35" eb="37">
      <t>ジユウ</t>
    </rPh>
    <rPh sb="49" eb="50">
      <t>ハツ</t>
    </rPh>
    <phoneticPr fontId="3"/>
  </si>
  <si>
    <t>　注者は、前２条の規定による契約の解除をすることができない。</t>
    <rPh sb="1" eb="2">
      <t>チュウ</t>
    </rPh>
    <rPh sb="2" eb="3">
      <t>シャ</t>
    </rPh>
    <rPh sb="5" eb="6">
      <t>ゼン</t>
    </rPh>
    <rPh sb="7" eb="8">
      <t>ジョウ</t>
    </rPh>
    <rPh sb="9" eb="11">
      <t>キテイ</t>
    </rPh>
    <rPh sb="14" eb="16">
      <t>ケイヤク</t>
    </rPh>
    <rPh sb="17" eb="19">
      <t>カイジョ</t>
    </rPh>
    <phoneticPr fontId="3"/>
  </si>
  <si>
    <t>（受注者の催告による解除権）</t>
    <rPh sb="1" eb="4">
      <t>ジュチュウシャ</t>
    </rPh>
    <rPh sb="5" eb="7">
      <t>サイコク</t>
    </rPh>
    <rPh sb="10" eb="12">
      <t>カイジョ</t>
    </rPh>
    <rPh sb="12" eb="13">
      <t>ケン</t>
    </rPh>
    <phoneticPr fontId="3"/>
  </si>
  <si>
    <r>
      <t>第46条</t>
    </r>
    <r>
      <rPr>
        <sz val="10"/>
        <rFont val="ＭＳ 明朝"/>
        <family val="1"/>
        <charset val="128"/>
      </rPr>
      <t>　受注者は、発注者がこの契約に違反したときは、相当の期間を定めてその履行の催告をし、その期</t>
    </r>
    <rPh sb="0" eb="1">
      <t>ダイ</t>
    </rPh>
    <rPh sb="3" eb="4">
      <t>ジョウ</t>
    </rPh>
    <rPh sb="5" eb="8">
      <t>ジュチュウシャ</t>
    </rPh>
    <rPh sb="10" eb="13">
      <t>ハッチュウシャ</t>
    </rPh>
    <rPh sb="16" eb="18">
      <t>ケイヤク</t>
    </rPh>
    <rPh sb="19" eb="21">
      <t>イハン</t>
    </rPh>
    <rPh sb="27" eb="29">
      <t>ソウトウ</t>
    </rPh>
    <rPh sb="30" eb="32">
      <t>キカン</t>
    </rPh>
    <rPh sb="33" eb="34">
      <t>サダ</t>
    </rPh>
    <rPh sb="38" eb="40">
      <t>リコウ</t>
    </rPh>
    <rPh sb="41" eb="43">
      <t>サイコク</t>
    </rPh>
    <rPh sb="48" eb="49">
      <t>キ</t>
    </rPh>
    <phoneticPr fontId="3"/>
  </si>
  <si>
    <t>　務間内に履行がないときは、この契約を解除することができる。ただし、その期間を経過した時における</t>
    <rPh sb="2" eb="3">
      <t>カン</t>
    </rPh>
    <rPh sb="3" eb="4">
      <t>ナイ</t>
    </rPh>
    <rPh sb="5" eb="7">
      <t>リコウ</t>
    </rPh>
    <rPh sb="16" eb="18">
      <t>ケイヤク</t>
    </rPh>
    <rPh sb="19" eb="21">
      <t>カイジョ</t>
    </rPh>
    <rPh sb="36" eb="38">
      <t>キカン</t>
    </rPh>
    <rPh sb="39" eb="41">
      <t>ケイカ</t>
    </rPh>
    <rPh sb="43" eb="44">
      <t>トキ</t>
    </rPh>
    <phoneticPr fontId="3"/>
  </si>
  <si>
    <t>　債の不履行がこの契約及び取引上の社会通念に照らして軽微であるときは、この限りでない。</t>
    <rPh sb="3" eb="6">
      <t>フリコウ</t>
    </rPh>
    <rPh sb="9" eb="11">
      <t>ケイヤク</t>
    </rPh>
    <rPh sb="11" eb="12">
      <t>オヨ</t>
    </rPh>
    <rPh sb="13" eb="15">
      <t>トリヒキ</t>
    </rPh>
    <rPh sb="15" eb="16">
      <t>ジョウ</t>
    </rPh>
    <rPh sb="17" eb="19">
      <t>シャカイ</t>
    </rPh>
    <rPh sb="19" eb="21">
      <t>ツウネン</t>
    </rPh>
    <rPh sb="22" eb="23">
      <t>テ</t>
    </rPh>
    <rPh sb="26" eb="28">
      <t>ケイビ</t>
    </rPh>
    <rPh sb="37" eb="38">
      <t>カギ</t>
    </rPh>
    <phoneticPr fontId="3"/>
  </si>
  <si>
    <t>（受注者の催告によらない解除権）</t>
    <rPh sb="1" eb="4">
      <t>ジュチュウシャ</t>
    </rPh>
    <rPh sb="5" eb="7">
      <t>サイコク</t>
    </rPh>
    <rPh sb="12" eb="14">
      <t>カイジョ</t>
    </rPh>
    <rPh sb="14" eb="15">
      <t>ケン</t>
    </rPh>
    <phoneticPr fontId="3"/>
  </si>
  <si>
    <r>
      <rPr>
        <b/>
        <sz val="10"/>
        <rFont val="ＭＳ 明朝"/>
        <family val="1"/>
        <charset val="128"/>
      </rPr>
      <t>第47条</t>
    </r>
    <r>
      <rPr>
        <sz val="10"/>
        <rFont val="ＭＳ 明朝"/>
        <family val="1"/>
        <charset val="128"/>
      </rPr>
      <t>　受注者は、次の各号のいずれかに該当するときは、直ちにこの契約を解除することができる。</t>
    </r>
    <rPh sb="0" eb="1">
      <t>ダイ</t>
    </rPh>
    <rPh sb="3" eb="4">
      <t>ジョウ</t>
    </rPh>
    <rPh sb="5" eb="8">
      <t>ジュチュウシャ</t>
    </rPh>
    <rPh sb="10" eb="11">
      <t>ツギ</t>
    </rPh>
    <rPh sb="12" eb="14">
      <t>カクゴウ</t>
    </rPh>
    <rPh sb="20" eb="22">
      <t>ガイトウ</t>
    </rPh>
    <rPh sb="28" eb="29">
      <t>タダ</t>
    </rPh>
    <rPh sb="33" eb="35">
      <t>ケイヤク</t>
    </rPh>
    <rPh sb="36" eb="38">
      <t>カイジョ</t>
    </rPh>
    <phoneticPr fontId="3"/>
  </si>
  <si>
    <t>　(1) 第19条の規定により設計図書を変更したため業務委託料が３分の２以上減少したとき。</t>
    <rPh sb="5" eb="6">
      <t>ダイ</t>
    </rPh>
    <rPh sb="8" eb="9">
      <t>ジョウ</t>
    </rPh>
    <rPh sb="10" eb="12">
      <t>キテイ</t>
    </rPh>
    <rPh sb="15" eb="17">
      <t>セッケイ</t>
    </rPh>
    <rPh sb="17" eb="19">
      <t>トショ</t>
    </rPh>
    <rPh sb="20" eb="22">
      <t>ヘンコウ</t>
    </rPh>
    <rPh sb="26" eb="28">
      <t>ギョウム</t>
    </rPh>
    <rPh sb="28" eb="30">
      <t>イタク</t>
    </rPh>
    <rPh sb="30" eb="31">
      <t>リョウ</t>
    </rPh>
    <rPh sb="33" eb="34">
      <t>ブン</t>
    </rPh>
    <rPh sb="36" eb="38">
      <t>イジョウ</t>
    </rPh>
    <rPh sb="38" eb="40">
      <t>ゲンショウ</t>
    </rPh>
    <phoneticPr fontId="3"/>
  </si>
  <si>
    <t>　(2) 第20条の規定による業務の中止期間が履行期間の10分の５（履行期間の10分の５が６月を超えるとき</t>
    <rPh sb="5" eb="6">
      <t>ダイ</t>
    </rPh>
    <rPh sb="8" eb="9">
      <t>ジョウ</t>
    </rPh>
    <rPh sb="10" eb="12">
      <t>キテイ</t>
    </rPh>
    <rPh sb="15" eb="16">
      <t>ギョウ</t>
    </rPh>
    <rPh sb="16" eb="17">
      <t>ム</t>
    </rPh>
    <rPh sb="18" eb="20">
      <t>チュウシ</t>
    </rPh>
    <rPh sb="20" eb="22">
      <t>キカン</t>
    </rPh>
    <rPh sb="23" eb="25">
      <t>リコウ</t>
    </rPh>
    <rPh sb="25" eb="27">
      <t>キカン</t>
    </rPh>
    <rPh sb="30" eb="31">
      <t>ブン</t>
    </rPh>
    <rPh sb="34" eb="36">
      <t>リコウ</t>
    </rPh>
    <rPh sb="36" eb="38">
      <t>キカン</t>
    </rPh>
    <rPh sb="41" eb="42">
      <t>ブン</t>
    </rPh>
    <rPh sb="46" eb="47">
      <t>ガツ</t>
    </rPh>
    <rPh sb="48" eb="49">
      <t>コ</t>
    </rPh>
    <phoneticPr fontId="3"/>
  </si>
  <si>
    <t>　　は、６月）を超えたとき。ただし、中止が業務の一部のみの場合は、その一部を除いた他の部分の業務</t>
    <rPh sb="5" eb="6">
      <t>ガツ</t>
    </rPh>
    <rPh sb="8" eb="9">
      <t>コ</t>
    </rPh>
    <rPh sb="18" eb="20">
      <t>チュウシ</t>
    </rPh>
    <rPh sb="21" eb="22">
      <t>ギョウ</t>
    </rPh>
    <rPh sb="22" eb="23">
      <t>ム</t>
    </rPh>
    <rPh sb="24" eb="26">
      <t>イチブ</t>
    </rPh>
    <rPh sb="29" eb="31">
      <t>バアイ</t>
    </rPh>
    <rPh sb="35" eb="37">
      <t>イチブ</t>
    </rPh>
    <rPh sb="38" eb="39">
      <t>ノゾ</t>
    </rPh>
    <rPh sb="41" eb="42">
      <t>ホカ</t>
    </rPh>
    <rPh sb="43" eb="45">
      <t>ブブン</t>
    </rPh>
    <rPh sb="46" eb="47">
      <t>ギョウ</t>
    </rPh>
    <rPh sb="47" eb="48">
      <t>ム</t>
    </rPh>
    <phoneticPr fontId="3"/>
  </si>
  <si>
    <t>　　が完了した後３月を経過しても、なおその中止が解除されないとき。</t>
    <rPh sb="7" eb="8">
      <t>アト</t>
    </rPh>
    <rPh sb="9" eb="10">
      <t>ガツ</t>
    </rPh>
    <rPh sb="11" eb="13">
      <t>ケイカ</t>
    </rPh>
    <rPh sb="21" eb="23">
      <t>チュウシ</t>
    </rPh>
    <rPh sb="24" eb="26">
      <t>カイジョ</t>
    </rPh>
    <phoneticPr fontId="3"/>
  </si>
  <si>
    <r>
      <rPr>
        <b/>
        <sz val="10"/>
        <rFont val="ＭＳ 明朝"/>
        <family val="1"/>
        <charset val="128"/>
      </rPr>
      <t>第48条</t>
    </r>
    <r>
      <rPr>
        <sz val="10"/>
        <rFont val="ＭＳ 明朝"/>
        <family val="1"/>
        <charset val="128"/>
      </rPr>
      <t>　第46条又は前条各号に定める場合が受注者の責めに帰すべき事由によるものであるときは、受注</t>
    </r>
    <rPh sb="0" eb="1">
      <t>ダイ</t>
    </rPh>
    <rPh sb="3" eb="4">
      <t>ジョウ</t>
    </rPh>
    <rPh sb="5" eb="6">
      <t>ダイ</t>
    </rPh>
    <rPh sb="8" eb="9">
      <t>ジョウ</t>
    </rPh>
    <rPh sb="9" eb="10">
      <t>マタ</t>
    </rPh>
    <rPh sb="11" eb="13">
      <t>ゼンジョウ</t>
    </rPh>
    <rPh sb="13" eb="15">
      <t>カクゴウ</t>
    </rPh>
    <rPh sb="16" eb="17">
      <t>サダ</t>
    </rPh>
    <rPh sb="19" eb="21">
      <t>バアイ</t>
    </rPh>
    <rPh sb="22" eb="25">
      <t>ジュチュウシャ</t>
    </rPh>
    <rPh sb="26" eb="27">
      <t>セ</t>
    </rPh>
    <rPh sb="29" eb="30">
      <t>キ</t>
    </rPh>
    <rPh sb="33" eb="35">
      <t>ジユウ</t>
    </rPh>
    <rPh sb="47" eb="49">
      <t>ジュチュウ</t>
    </rPh>
    <phoneticPr fontId="3"/>
  </si>
  <si>
    <t>者は、前２条の規定による契約の解除をすることができない。</t>
    <phoneticPr fontId="3"/>
  </si>
  <si>
    <r>
      <rPr>
        <b/>
        <sz val="10"/>
        <rFont val="ＭＳ 明朝"/>
        <family val="1"/>
        <charset val="128"/>
      </rPr>
      <t>第49条</t>
    </r>
    <r>
      <rPr>
        <sz val="10"/>
        <rFont val="ＭＳ 明朝"/>
        <family val="1"/>
        <charset val="128"/>
      </rPr>
      <t>　この契約が解除された場合には、第１条第２項に規定する発注者及び受注者の義務は消滅する。た</t>
    </r>
    <rPh sb="0" eb="1">
      <t>ダイ</t>
    </rPh>
    <rPh sb="3" eb="4">
      <t>ジョウ</t>
    </rPh>
    <rPh sb="7" eb="9">
      <t>ケイヤク</t>
    </rPh>
    <rPh sb="10" eb="12">
      <t>カイジョ</t>
    </rPh>
    <rPh sb="15" eb="17">
      <t>バアイ</t>
    </rPh>
    <rPh sb="20" eb="21">
      <t>ダイ</t>
    </rPh>
    <rPh sb="22" eb="23">
      <t>ジョウ</t>
    </rPh>
    <rPh sb="23" eb="24">
      <t>ダイ</t>
    </rPh>
    <rPh sb="25" eb="26">
      <t>コウ</t>
    </rPh>
    <phoneticPr fontId="3"/>
  </si>
  <si>
    <t>　だし、第37条に規定する部分引渡しに係る部分については、この限りでない。</t>
    <rPh sb="4" eb="5">
      <t>ダイ</t>
    </rPh>
    <rPh sb="7" eb="8">
      <t>ジョウ</t>
    </rPh>
    <rPh sb="9" eb="11">
      <t>キテイ</t>
    </rPh>
    <rPh sb="13" eb="15">
      <t>ブブン</t>
    </rPh>
    <rPh sb="15" eb="17">
      <t>ヒキワタ</t>
    </rPh>
    <rPh sb="19" eb="20">
      <t>カカ</t>
    </rPh>
    <rPh sb="21" eb="23">
      <t>ブブン</t>
    </rPh>
    <phoneticPr fontId="3"/>
  </si>
  <si>
    <t>２　発注者は、前項の規定にかかわらず、この契約が業務の完了前に解除された場合において、既履行部分</t>
    <rPh sb="2" eb="4">
      <t>ハッチュウ</t>
    </rPh>
    <rPh sb="4" eb="5">
      <t>シャ</t>
    </rPh>
    <rPh sb="7" eb="9">
      <t>ゼンコウ</t>
    </rPh>
    <rPh sb="10" eb="12">
      <t>キテイ</t>
    </rPh>
    <rPh sb="21" eb="23">
      <t>ケイヤク</t>
    </rPh>
    <rPh sb="24" eb="26">
      <t>ギョウム</t>
    </rPh>
    <rPh sb="27" eb="29">
      <t>カンリョウ</t>
    </rPh>
    <rPh sb="29" eb="30">
      <t>マエ</t>
    </rPh>
    <rPh sb="31" eb="33">
      <t>カイジョ</t>
    </rPh>
    <rPh sb="36" eb="38">
      <t>バアイ</t>
    </rPh>
    <rPh sb="43" eb="44">
      <t>キ</t>
    </rPh>
    <rPh sb="44" eb="46">
      <t>リコウ</t>
    </rPh>
    <rPh sb="46" eb="47">
      <t>ブ</t>
    </rPh>
    <rPh sb="47" eb="48">
      <t>ブン</t>
    </rPh>
    <phoneticPr fontId="3"/>
  </si>
  <si>
    <t>　の引渡しを受ける必要があると認めたときは、既履行部分を検査の上、当該検査に合格した部分に相応す</t>
    <rPh sb="2" eb="4">
      <t>ヒキワタ</t>
    </rPh>
    <rPh sb="6" eb="7">
      <t>ウ</t>
    </rPh>
    <rPh sb="9" eb="11">
      <t>ヒツヨウ</t>
    </rPh>
    <rPh sb="15" eb="16">
      <t>ミト</t>
    </rPh>
    <rPh sb="22" eb="23">
      <t>キ</t>
    </rPh>
    <rPh sb="23" eb="25">
      <t>リコウ</t>
    </rPh>
    <rPh sb="25" eb="27">
      <t>ブブン</t>
    </rPh>
    <rPh sb="28" eb="30">
      <t>ケンサ</t>
    </rPh>
    <rPh sb="31" eb="32">
      <t>ウエ</t>
    </rPh>
    <rPh sb="33" eb="35">
      <t>トウガイ</t>
    </rPh>
    <rPh sb="35" eb="37">
      <t>ケンサ</t>
    </rPh>
    <rPh sb="38" eb="40">
      <t>ゴウカク</t>
    </rPh>
    <rPh sb="42" eb="44">
      <t>ブブン</t>
    </rPh>
    <rPh sb="45" eb="47">
      <t>ソウオウ</t>
    </rPh>
    <phoneticPr fontId="3"/>
  </si>
  <si>
    <t>　る業務委託料（以下この条及び次条において「既履行部分委託料」という。）を受注者に支払わなければ</t>
    <rPh sb="5" eb="6">
      <t>コトヅケ</t>
    </rPh>
    <rPh sb="6" eb="7">
      <t>リョウ</t>
    </rPh>
    <rPh sb="8" eb="10">
      <t>イカ</t>
    </rPh>
    <rPh sb="12" eb="13">
      <t>ジョウ</t>
    </rPh>
    <rPh sb="13" eb="14">
      <t>オヨ</t>
    </rPh>
    <rPh sb="15" eb="17">
      <t>ジジョウ</t>
    </rPh>
    <rPh sb="22" eb="23">
      <t>キ</t>
    </rPh>
    <rPh sb="23" eb="25">
      <t>リコウ</t>
    </rPh>
    <rPh sb="25" eb="27">
      <t>ブブン</t>
    </rPh>
    <rPh sb="27" eb="30">
      <t>イタクリョウ</t>
    </rPh>
    <rPh sb="37" eb="40">
      <t>ジュチュウシャ</t>
    </rPh>
    <rPh sb="41" eb="43">
      <t>シハラ</t>
    </rPh>
    <phoneticPr fontId="3"/>
  </si>
  <si>
    <t>３　前項に規定する既履行部分委託料は、発注者と受注者とが協議して定める。ただし、協議開始の日から</t>
    <rPh sb="2" eb="4">
      <t>ゼンコウ</t>
    </rPh>
    <rPh sb="5" eb="7">
      <t>キテイ</t>
    </rPh>
    <rPh sb="9" eb="10">
      <t>キ</t>
    </rPh>
    <rPh sb="10" eb="12">
      <t>リコウ</t>
    </rPh>
    <rPh sb="12" eb="14">
      <t>ブブン</t>
    </rPh>
    <rPh sb="14" eb="16">
      <t>イタク</t>
    </rPh>
    <rPh sb="16" eb="17">
      <t>リョウ</t>
    </rPh>
    <rPh sb="19" eb="22">
      <t>ハッチュウシャ</t>
    </rPh>
    <rPh sb="23" eb="25">
      <t>ジュチュウ</t>
    </rPh>
    <rPh sb="25" eb="26">
      <t>シャ</t>
    </rPh>
    <rPh sb="28" eb="30">
      <t>キョウギ</t>
    </rPh>
    <rPh sb="32" eb="33">
      <t>サダ</t>
    </rPh>
    <rPh sb="40" eb="42">
      <t>キョウギ</t>
    </rPh>
    <rPh sb="42" eb="44">
      <t>カイシ</t>
    </rPh>
    <rPh sb="45" eb="46">
      <t>ヒ</t>
    </rPh>
    <phoneticPr fontId="3"/>
  </si>
  <si>
    <t>　14日以内に協議が整わない場合には、発注者が定め、受注者に通知する。</t>
    <rPh sb="7" eb="9">
      <t>キョウギ</t>
    </rPh>
    <rPh sb="10" eb="11">
      <t>トトノ</t>
    </rPh>
    <rPh sb="14" eb="16">
      <t>バアイ</t>
    </rPh>
    <rPh sb="19" eb="22">
      <t>ハッチュウシャ</t>
    </rPh>
    <rPh sb="23" eb="24">
      <t>サダ</t>
    </rPh>
    <rPh sb="26" eb="29">
      <t>ジュチュウシャ</t>
    </rPh>
    <rPh sb="30" eb="32">
      <t>ツウチ</t>
    </rPh>
    <phoneticPr fontId="3"/>
  </si>
  <si>
    <r>
      <t xml:space="preserve">第50条 </t>
    </r>
    <r>
      <rPr>
        <sz val="10"/>
        <rFont val="ＭＳ 明朝"/>
        <family val="1"/>
        <charset val="128"/>
      </rPr>
      <t xml:space="preserve"> この契約が業務の完了前に解除された場合において、第35条の規定による前払金があったときは、</t>
    </r>
    <rPh sb="11" eb="13">
      <t>ギョウム</t>
    </rPh>
    <rPh sb="14" eb="16">
      <t>カンリョウ</t>
    </rPh>
    <rPh sb="16" eb="17">
      <t>マエ</t>
    </rPh>
    <phoneticPr fontId="3"/>
  </si>
  <si>
    <t xml:space="preserve">  受注者は、第43条、第44条、第44条の２、又は次条第３項の規定による 解除にあっては、当該前払金の</t>
    <rPh sb="12" eb="13">
      <t>ダイ</t>
    </rPh>
    <rPh sb="15" eb="16">
      <t>ジョウ</t>
    </rPh>
    <rPh sb="17" eb="18">
      <t>ダイ</t>
    </rPh>
    <rPh sb="20" eb="21">
      <t>ジョウ</t>
    </rPh>
    <rPh sb="24" eb="25">
      <t>マタ</t>
    </rPh>
    <rPh sb="26" eb="28">
      <t>ジジョウ</t>
    </rPh>
    <rPh sb="28" eb="29">
      <t>ダイ</t>
    </rPh>
    <rPh sb="30" eb="31">
      <t>コウ</t>
    </rPh>
    <phoneticPr fontId="3"/>
  </si>
  <si>
    <t xml:space="preserve">  額（第38条第１項又は第２項の規定により部分引渡しをしているときは、その部分引渡しにおいて償却し</t>
    <phoneticPr fontId="3"/>
  </si>
  <si>
    <t xml:space="preserve">  た前払金の額を控除した額）に当該前払金の支払いの日から返還の日までの日数に応じ、契約日における</t>
    <phoneticPr fontId="3"/>
  </si>
  <si>
    <t>　政府契約の支払遅延防止等に関する法律第８条第１項の規定に基づき財務大臣が決定する率を乗じて計算</t>
    <phoneticPr fontId="3"/>
  </si>
  <si>
    <t xml:space="preserve">  した額の利息を付した額を、第42条、第46条又は第47条の規定による解除にあっては、当該前払金の額を</t>
    <rPh sb="4" eb="5">
      <t>ガク</t>
    </rPh>
    <phoneticPr fontId="3"/>
  </si>
  <si>
    <t>　発注者に返還しなければならない。</t>
    <phoneticPr fontId="3"/>
  </si>
  <si>
    <t>２  前項の規定にかかわらず、この契約が業務の完了前に解除され、かつ、前条第２項の規定により既履行</t>
    <rPh sb="20" eb="22">
      <t>ギョウム</t>
    </rPh>
    <rPh sb="23" eb="26">
      <t>カンリョウマエ</t>
    </rPh>
    <phoneticPr fontId="3"/>
  </si>
  <si>
    <t xml:space="preserve">  部分の引渡しが行われる場合において、第35条の規定による前払金があったときは、発注者は、当該前払</t>
    <phoneticPr fontId="3"/>
  </si>
  <si>
    <t>　金（第38条第１項又は第２項の規定による部分引渡しがあった場合は、その部分引渡しにおいて償却した</t>
    <rPh sb="1" eb="2">
      <t>キン</t>
    </rPh>
    <rPh sb="7" eb="8">
      <t>ダイ</t>
    </rPh>
    <rPh sb="9" eb="10">
      <t>コウ</t>
    </rPh>
    <rPh sb="10" eb="11">
      <t>マタ</t>
    </rPh>
    <rPh sb="12" eb="13">
      <t>ダイ</t>
    </rPh>
    <rPh sb="14" eb="15">
      <t>コウ</t>
    </rPh>
    <phoneticPr fontId="3"/>
  </si>
  <si>
    <t>　前払金の額を控除した額）を前条第３項の規定により定められた既履行 部分委託料から控除する。この</t>
    <phoneticPr fontId="3"/>
  </si>
  <si>
    <t xml:space="preserve">  場合において、受領済みの前払金になお余剰があるときは、受注者は、第43条、第44条、第44条の２又は</t>
    <rPh sb="44" eb="45">
      <t>ダイ</t>
    </rPh>
    <rPh sb="47" eb="48">
      <t>ジョウ</t>
    </rPh>
    <phoneticPr fontId="3"/>
  </si>
  <si>
    <t>　次条第３項の規定による解除にあっては、当該余剰額に前払金の支払いの日から返還の日までの日数に応</t>
    <phoneticPr fontId="3"/>
  </si>
  <si>
    <t xml:space="preserve">  じ、契約日における政府契約の支払遅延防止等に関する法律第８条第１項の規定に基づき財務大臣が決定</t>
    <phoneticPr fontId="3"/>
  </si>
  <si>
    <t>　する率を乗じて計算した額の利息を付した額を、第42条、第46条又は第47条の規定による解除にあっては、</t>
    <phoneticPr fontId="3"/>
  </si>
  <si>
    <t>　当該余剰額を発注者に返還しなければならない。</t>
    <phoneticPr fontId="3"/>
  </si>
  <si>
    <t>３  受注者は、この契約が業務の完了前に解除された場合において、貸与品等があるときは、当該貸与品等</t>
    <rPh sb="3" eb="6">
      <t>ジュチュウシャ</t>
    </rPh>
    <rPh sb="13" eb="15">
      <t>ギョウム</t>
    </rPh>
    <rPh sb="16" eb="18">
      <t>カンリョウ</t>
    </rPh>
    <rPh sb="18" eb="19">
      <t>マエ</t>
    </rPh>
    <phoneticPr fontId="3"/>
  </si>
  <si>
    <t xml:space="preserve">  を発注者に返還しなければならない。この場合において、当該貸与品等が受注者の故意又は過失により滅</t>
    <phoneticPr fontId="3"/>
  </si>
  <si>
    <t xml:space="preserve">  失又はき損したときは、代品を納め、若しくは原状に復して返還し、又は返還に代えてその損害を賠償し</t>
    <rPh sb="2" eb="3">
      <t>シッ</t>
    </rPh>
    <phoneticPr fontId="3"/>
  </si>
  <si>
    <t>４　受注者は、この契約が業務の完了前に解除された場合において、作業現場に受注者が所有又は管理する</t>
    <rPh sb="2" eb="4">
      <t>ジュチュウ</t>
    </rPh>
    <rPh sb="4" eb="5">
      <t>シャ</t>
    </rPh>
    <rPh sb="9" eb="11">
      <t>ケイヤク</t>
    </rPh>
    <rPh sb="12" eb="14">
      <t>ギョウム</t>
    </rPh>
    <rPh sb="15" eb="17">
      <t>カンリョウ</t>
    </rPh>
    <rPh sb="17" eb="18">
      <t>マエ</t>
    </rPh>
    <rPh sb="19" eb="21">
      <t>カイジョ</t>
    </rPh>
    <rPh sb="24" eb="26">
      <t>バアイ</t>
    </rPh>
    <rPh sb="31" eb="32">
      <t>サク</t>
    </rPh>
    <phoneticPr fontId="3"/>
  </si>
  <si>
    <t>　業務の出来形部分（第38条第１項又は第２項に規定する部分引渡しに係る部分及び前条第２項に規定する</t>
    <rPh sb="1" eb="2">
      <t>ギョウ</t>
    </rPh>
    <rPh sb="2" eb="3">
      <t>ム</t>
    </rPh>
    <rPh sb="4" eb="6">
      <t>デキ</t>
    </rPh>
    <rPh sb="6" eb="7">
      <t>ガタ</t>
    </rPh>
    <rPh sb="7" eb="9">
      <t>ブブン</t>
    </rPh>
    <rPh sb="10" eb="11">
      <t>ダイ</t>
    </rPh>
    <rPh sb="13" eb="14">
      <t>ジョウ</t>
    </rPh>
    <rPh sb="14" eb="15">
      <t>ダイ</t>
    </rPh>
    <rPh sb="16" eb="17">
      <t>コウ</t>
    </rPh>
    <rPh sb="17" eb="18">
      <t>マタ</t>
    </rPh>
    <rPh sb="19" eb="20">
      <t>ダイ</t>
    </rPh>
    <rPh sb="21" eb="22">
      <t>コウ</t>
    </rPh>
    <rPh sb="23" eb="25">
      <t>キテイ</t>
    </rPh>
    <rPh sb="27" eb="29">
      <t>ブブン</t>
    </rPh>
    <rPh sb="29" eb="31">
      <t>ヒキワタ</t>
    </rPh>
    <phoneticPr fontId="3"/>
  </si>
  <si>
    <t>　検査に合格した既履行部分を除く。）、調査機械器具、仮設物その他の物件（第７条第３項の規定により、</t>
    <rPh sb="1" eb="3">
      <t>ケンサ</t>
    </rPh>
    <rPh sb="4" eb="6">
      <t>ゴウカク</t>
    </rPh>
    <rPh sb="8" eb="9">
      <t>キ</t>
    </rPh>
    <rPh sb="9" eb="11">
      <t>リコウ</t>
    </rPh>
    <rPh sb="11" eb="13">
      <t>ブブン</t>
    </rPh>
    <rPh sb="14" eb="15">
      <t>ノゾ</t>
    </rPh>
    <rPh sb="19" eb="21">
      <t>チョウサ</t>
    </rPh>
    <rPh sb="21" eb="23">
      <t>キカイ</t>
    </rPh>
    <rPh sb="23" eb="25">
      <t>キグ</t>
    </rPh>
    <rPh sb="26" eb="28">
      <t>カセツ</t>
    </rPh>
    <rPh sb="28" eb="29">
      <t>ブツ</t>
    </rPh>
    <rPh sb="31" eb="32">
      <t>タ</t>
    </rPh>
    <phoneticPr fontId="3"/>
  </si>
  <si>
    <t>　受注者から業務の一部を委任され、又は請け負った者が所有又は管理するこれらの物件及び貸与品等のう</t>
    <rPh sb="1" eb="3">
      <t>ジュチュウ</t>
    </rPh>
    <rPh sb="3" eb="4">
      <t>シャ</t>
    </rPh>
    <rPh sb="6" eb="7">
      <t>ギョウ</t>
    </rPh>
    <rPh sb="7" eb="8">
      <t>ム</t>
    </rPh>
    <rPh sb="9" eb="11">
      <t>イチブ</t>
    </rPh>
    <rPh sb="12" eb="14">
      <t>イニン</t>
    </rPh>
    <rPh sb="17" eb="18">
      <t>マタ</t>
    </rPh>
    <rPh sb="19" eb="20">
      <t>ウ</t>
    </rPh>
    <rPh sb="21" eb="22">
      <t>オ</t>
    </rPh>
    <rPh sb="24" eb="25">
      <t>モノ</t>
    </rPh>
    <rPh sb="26" eb="28">
      <t>ショユウ</t>
    </rPh>
    <rPh sb="28" eb="29">
      <t>マタ</t>
    </rPh>
    <rPh sb="30" eb="31">
      <t>カン</t>
    </rPh>
    <phoneticPr fontId="3"/>
  </si>
  <si>
    <t>　ち故意又は過失によりその返還が不可能となったものを含む。以下次項において同じ。）があるときは、</t>
    <rPh sb="2" eb="4">
      <t>コイ</t>
    </rPh>
    <rPh sb="4" eb="5">
      <t>マタ</t>
    </rPh>
    <rPh sb="6" eb="8">
      <t>カシツ</t>
    </rPh>
    <rPh sb="13" eb="15">
      <t>ヘンカン</t>
    </rPh>
    <rPh sb="16" eb="18">
      <t>フカ</t>
    </rPh>
    <rPh sb="18" eb="19">
      <t>ノウ</t>
    </rPh>
    <rPh sb="26" eb="27">
      <t>フク</t>
    </rPh>
    <rPh sb="29" eb="31">
      <t>イカ</t>
    </rPh>
    <phoneticPr fontId="3"/>
  </si>
  <si>
    <t>　受注者は、当該物件を撤去するとともに、作業現場を修復し、取り片づけて、発注者に明け渡さなければ</t>
    <rPh sb="6" eb="8">
      <t>トウガイ</t>
    </rPh>
    <rPh sb="8" eb="10">
      <t>ブッケン</t>
    </rPh>
    <rPh sb="11" eb="13">
      <t>テッキョ</t>
    </rPh>
    <rPh sb="20" eb="22">
      <t>サギョウ</t>
    </rPh>
    <rPh sb="22" eb="24">
      <t>ゲンバ</t>
    </rPh>
    <rPh sb="25" eb="27">
      <t>シュウフク</t>
    </rPh>
    <rPh sb="29" eb="30">
      <t>ト</t>
    </rPh>
    <rPh sb="31" eb="32">
      <t>カタ</t>
    </rPh>
    <rPh sb="36" eb="39">
      <t>ハッチュウシャ</t>
    </rPh>
    <rPh sb="40" eb="41">
      <t>ア</t>
    </rPh>
    <rPh sb="42" eb="43">
      <t>ワタ</t>
    </rPh>
    <phoneticPr fontId="3"/>
  </si>
  <si>
    <t>５　前項に規定する撤去又は修復若しくは取片付けに要する費用（以下この項及び次項において「撤去費用</t>
    <rPh sb="2" eb="4">
      <t>ゼンコウ</t>
    </rPh>
    <rPh sb="5" eb="7">
      <t>キテイ</t>
    </rPh>
    <rPh sb="9" eb="11">
      <t>テッキョ</t>
    </rPh>
    <rPh sb="11" eb="12">
      <t>マタ</t>
    </rPh>
    <rPh sb="13" eb="15">
      <t>シュウフク</t>
    </rPh>
    <rPh sb="15" eb="16">
      <t>モ</t>
    </rPh>
    <rPh sb="19" eb="20">
      <t>トリ</t>
    </rPh>
    <rPh sb="20" eb="21">
      <t>カタ</t>
    </rPh>
    <rPh sb="21" eb="22">
      <t>ツ</t>
    </rPh>
    <rPh sb="24" eb="25">
      <t>ヨウ</t>
    </rPh>
    <rPh sb="27" eb="29">
      <t>ヒヨウ</t>
    </rPh>
    <rPh sb="30" eb="32">
      <t>イカ</t>
    </rPh>
    <rPh sb="34" eb="35">
      <t>コウ</t>
    </rPh>
    <rPh sb="35" eb="36">
      <t>オヨ</t>
    </rPh>
    <rPh sb="37" eb="39">
      <t>ジコウ</t>
    </rPh>
    <rPh sb="44" eb="46">
      <t>テッキョ</t>
    </rPh>
    <rPh sb="46" eb="48">
      <t>ヒヨウ</t>
    </rPh>
    <phoneticPr fontId="3"/>
  </si>
  <si>
    <t>　等」という。）は、次の各号に掲げる撤去費用等につき、それぞれ各号に定めるところにより発注者又は</t>
    <rPh sb="1" eb="2">
      <t>トウ</t>
    </rPh>
    <rPh sb="10" eb="11">
      <t>ツギ</t>
    </rPh>
    <rPh sb="12" eb="14">
      <t>カクゴウ</t>
    </rPh>
    <rPh sb="15" eb="16">
      <t>カカ</t>
    </rPh>
    <rPh sb="18" eb="20">
      <t>テッキョ</t>
    </rPh>
    <rPh sb="20" eb="22">
      <t>ヒヨウ</t>
    </rPh>
    <rPh sb="22" eb="23">
      <t>トウ</t>
    </rPh>
    <rPh sb="31" eb="33">
      <t>カクゴウ</t>
    </rPh>
    <rPh sb="34" eb="35">
      <t>サダ</t>
    </rPh>
    <rPh sb="43" eb="46">
      <t>ハッチュウシャ</t>
    </rPh>
    <rPh sb="46" eb="47">
      <t>マタ</t>
    </rPh>
    <phoneticPr fontId="3"/>
  </si>
  <si>
    <t>　受注者が負担する。</t>
    <rPh sb="1" eb="4">
      <t>ジュチュウシャ</t>
    </rPh>
    <rPh sb="5" eb="7">
      <t>フタン</t>
    </rPh>
    <phoneticPr fontId="3"/>
  </si>
  <si>
    <t>　　　この契約の解除が第43条、第44条、第44条の２又は次条第３項によるときは受注者が負担し、第42条、</t>
    <rPh sb="5" eb="7">
      <t>ケイヤク</t>
    </rPh>
    <rPh sb="8" eb="10">
      <t>カイジョ</t>
    </rPh>
    <rPh sb="11" eb="12">
      <t>ダイ</t>
    </rPh>
    <rPh sb="14" eb="15">
      <t>ジョウ</t>
    </rPh>
    <rPh sb="21" eb="22">
      <t>ダイ</t>
    </rPh>
    <rPh sb="24" eb="25">
      <t>ジョウ</t>
    </rPh>
    <rPh sb="29" eb="30">
      <t>ジ</t>
    </rPh>
    <rPh sb="31" eb="32">
      <t>ダイ</t>
    </rPh>
    <rPh sb="40" eb="42">
      <t>ジュチュウ</t>
    </rPh>
    <rPh sb="42" eb="43">
      <t>シャ</t>
    </rPh>
    <rPh sb="44" eb="46">
      <t>フタン</t>
    </rPh>
    <rPh sb="48" eb="49">
      <t>ダイ</t>
    </rPh>
    <rPh sb="51" eb="52">
      <t>ジョウ</t>
    </rPh>
    <phoneticPr fontId="3"/>
  </si>
  <si>
    <t>　　第46条又は第47条の規定によるときは発注者が負担する。</t>
    <rPh sb="23" eb="24">
      <t>シャ</t>
    </rPh>
    <rPh sb="25" eb="27">
      <t>フタン</t>
    </rPh>
    <phoneticPr fontId="3"/>
  </si>
  <si>
    <t>６　第４項の場合において、受注者が正当な理由なく、相当の期間内に当該物件の撤去又は作業現場の修復</t>
    <rPh sb="2" eb="3">
      <t>ダイ</t>
    </rPh>
    <rPh sb="4" eb="5">
      <t>コウ</t>
    </rPh>
    <rPh sb="6" eb="8">
      <t>バアイ</t>
    </rPh>
    <rPh sb="13" eb="15">
      <t>ジュチュウ</t>
    </rPh>
    <rPh sb="15" eb="16">
      <t>シャ</t>
    </rPh>
    <rPh sb="17" eb="19">
      <t>セイトウ</t>
    </rPh>
    <rPh sb="20" eb="22">
      <t>リユウ</t>
    </rPh>
    <rPh sb="25" eb="27">
      <t>ソウトウ</t>
    </rPh>
    <rPh sb="28" eb="31">
      <t>キカンナイ</t>
    </rPh>
    <rPh sb="32" eb="34">
      <t>トウガイ</t>
    </rPh>
    <rPh sb="34" eb="36">
      <t>ブッケン</t>
    </rPh>
    <rPh sb="37" eb="39">
      <t>テッキョ</t>
    </rPh>
    <rPh sb="39" eb="40">
      <t>マタ</t>
    </rPh>
    <rPh sb="41" eb="43">
      <t>サギョウ</t>
    </rPh>
    <rPh sb="43" eb="45">
      <t>ゲンバ</t>
    </rPh>
    <rPh sb="46" eb="48">
      <t>シュウフク</t>
    </rPh>
    <phoneticPr fontId="3"/>
  </si>
  <si>
    <t>　若しくは取片付けを行わないときは、発注者は、受注者に代わって当該物件の処分又は作業現場の修復若</t>
    <rPh sb="1" eb="2">
      <t>モ</t>
    </rPh>
    <rPh sb="5" eb="6">
      <t>トリ</t>
    </rPh>
    <rPh sb="6" eb="7">
      <t>カタ</t>
    </rPh>
    <rPh sb="7" eb="8">
      <t>ツ</t>
    </rPh>
    <rPh sb="10" eb="11">
      <t>オコナ</t>
    </rPh>
    <rPh sb="18" eb="21">
      <t>ハッチュウシャ</t>
    </rPh>
    <rPh sb="23" eb="25">
      <t>ジュチュウ</t>
    </rPh>
    <rPh sb="25" eb="26">
      <t>シャ</t>
    </rPh>
    <rPh sb="27" eb="28">
      <t>カ</t>
    </rPh>
    <rPh sb="31" eb="33">
      <t>トウガイ</t>
    </rPh>
    <rPh sb="33" eb="35">
      <t>ブッケン</t>
    </rPh>
    <rPh sb="36" eb="38">
      <t>ショブン</t>
    </rPh>
    <rPh sb="38" eb="39">
      <t>マタ</t>
    </rPh>
    <rPh sb="40" eb="42">
      <t>サギョウ</t>
    </rPh>
    <rPh sb="42" eb="44">
      <t>ゲンバ</t>
    </rPh>
    <rPh sb="45" eb="47">
      <t>シュウフク</t>
    </rPh>
    <rPh sb="47" eb="48">
      <t>モ</t>
    </rPh>
    <phoneticPr fontId="3"/>
  </si>
  <si>
    <t>　しくは取片付けを行うことができる。この場合においては、受注者は、発注者の処分又は修復若しくは取</t>
    <rPh sb="4" eb="7">
      <t>トリカタツ</t>
    </rPh>
    <rPh sb="9" eb="10">
      <t>オコナ</t>
    </rPh>
    <rPh sb="20" eb="22">
      <t>バアイ</t>
    </rPh>
    <rPh sb="28" eb="30">
      <t>ジュチュウ</t>
    </rPh>
    <rPh sb="30" eb="31">
      <t>シャ</t>
    </rPh>
    <rPh sb="33" eb="36">
      <t>ハッチュウシャ</t>
    </rPh>
    <rPh sb="37" eb="39">
      <t>ショブン</t>
    </rPh>
    <rPh sb="39" eb="40">
      <t>マタ</t>
    </rPh>
    <rPh sb="41" eb="43">
      <t>シュウフク</t>
    </rPh>
    <rPh sb="43" eb="44">
      <t>モ</t>
    </rPh>
    <rPh sb="47" eb="48">
      <t>ト</t>
    </rPh>
    <phoneticPr fontId="3"/>
  </si>
  <si>
    <t>　片付けについて異議を申し出ることができず、また、発注者が支出した撤去費用等（前項第１号の規定に</t>
    <rPh sb="1" eb="2">
      <t>カタ</t>
    </rPh>
    <rPh sb="2" eb="3">
      <t>ツ</t>
    </rPh>
    <rPh sb="8" eb="10">
      <t>イギ</t>
    </rPh>
    <rPh sb="11" eb="12">
      <t>モウ</t>
    </rPh>
    <rPh sb="13" eb="14">
      <t>デ</t>
    </rPh>
    <rPh sb="25" eb="28">
      <t>ハッチュウシャ</t>
    </rPh>
    <rPh sb="29" eb="31">
      <t>シシュツ</t>
    </rPh>
    <rPh sb="33" eb="35">
      <t>テッキョ</t>
    </rPh>
    <rPh sb="35" eb="37">
      <t>ヒヨウ</t>
    </rPh>
    <rPh sb="37" eb="38">
      <t>トウ</t>
    </rPh>
    <rPh sb="39" eb="41">
      <t>ゼンコウ</t>
    </rPh>
    <rPh sb="41" eb="42">
      <t>ダイ</t>
    </rPh>
    <phoneticPr fontId="3"/>
  </si>
  <si>
    <t>　より、発注者が負担する業務の出来形部分に係るものを除く。）を負担しなければならない。</t>
    <rPh sb="8" eb="10">
      <t>フタン</t>
    </rPh>
    <rPh sb="12" eb="13">
      <t>ギョウ</t>
    </rPh>
    <rPh sb="13" eb="14">
      <t>ム</t>
    </rPh>
    <rPh sb="15" eb="17">
      <t>デキ</t>
    </rPh>
    <rPh sb="17" eb="18">
      <t>ガタ</t>
    </rPh>
    <rPh sb="18" eb="20">
      <t>ブブン</t>
    </rPh>
    <rPh sb="21" eb="22">
      <t>カカ</t>
    </rPh>
    <rPh sb="26" eb="27">
      <t>ノゾ</t>
    </rPh>
    <rPh sb="31" eb="33">
      <t>フタン</t>
    </rPh>
    <phoneticPr fontId="3"/>
  </si>
  <si>
    <t>７　第３項前段に規定する受注者のとるべき措置の期限、方法等については、この契約の解除が第43条、第</t>
    <rPh sb="2" eb="3">
      <t>ダイ</t>
    </rPh>
    <rPh sb="4" eb="5">
      <t>コウ</t>
    </rPh>
    <rPh sb="5" eb="7">
      <t>ゼンダン</t>
    </rPh>
    <rPh sb="8" eb="10">
      <t>キテイ</t>
    </rPh>
    <rPh sb="12" eb="14">
      <t>ジュチュウ</t>
    </rPh>
    <rPh sb="14" eb="15">
      <t>シャ</t>
    </rPh>
    <rPh sb="20" eb="22">
      <t>ソチ</t>
    </rPh>
    <rPh sb="23" eb="25">
      <t>キゲン</t>
    </rPh>
    <rPh sb="26" eb="28">
      <t>ホウホウ</t>
    </rPh>
    <rPh sb="28" eb="29">
      <t>トウ</t>
    </rPh>
    <rPh sb="37" eb="39">
      <t>ケイヤク</t>
    </rPh>
    <rPh sb="40" eb="42">
      <t>カイジョ</t>
    </rPh>
    <rPh sb="43" eb="44">
      <t>ダイ</t>
    </rPh>
    <rPh sb="46" eb="47">
      <t>ジョウ</t>
    </rPh>
    <rPh sb="48" eb="49">
      <t>ダイ</t>
    </rPh>
    <phoneticPr fontId="3"/>
  </si>
  <si>
    <t>　44条、第44条の２又は次条第３項によるときは発注者が定め、第42条、第46条又は第47条の規定によると</t>
    <rPh sb="5" eb="6">
      <t>ダイ</t>
    </rPh>
    <rPh sb="8" eb="9">
      <t>ジョウ</t>
    </rPh>
    <rPh sb="13" eb="15">
      <t>ジジョウ</t>
    </rPh>
    <rPh sb="24" eb="27">
      <t>ハッチュウシャ</t>
    </rPh>
    <rPh sb="28" eb="29">
      <t>サダ</t>
    </rPh>
    <rPh sb="31" eb="32">
      <t>ダイ</t>
    </rPh>
    <rPh sb="34" eb="35">
      <t>ジョウ</t>
    </rPh>
    <rPh sb="36" eb="37">
      <t>ダイ</t>
    </rPh>
    <rPh sb="39" eb="40">
      <t>ジョウ</t>
    </rPh>
    <rPh sb="40" eb="41">
      <t>マタ</t>
    </rPh>
    <rPh sb="42" eb="43">
      <t>ダイ</t>
    </rPh>
    <rPh sb="45" eb="46">
      <t>ジョウ</t>
    </rPh>
    <rPh sb="47" eb="49">
      <t>キテイ</t>
    </rPh>
    <phoneticPr fontId="3"/>
  </si>
  <si>
    <t>　きは受注者が発注者の意見を聴いて定めるものとし、第３項後段及び第４項に規定する受注者のとるべき</t>
    <rPh sb="17" eb="18">
      <t>サダ</t>
    </rPh>
    <rPh sb="25" eb="26">
      <t>ダイ</t>
    </rPh>
    <rPh sb="27" eb="28">
      <t>コウ</t>
    </rPh>
    <rPh sb="28" eb="29">
      <t>アト</t>
    </rPh>
    <rPh sb="29" eb="30">
      <t>ダン</t>
    </rPh>
    <rPh sb="30" eb="31">
      <t>オヨ</t>
    </rPh>
    <rPh sb="32" eb="33">
      <t>ダイ</t>
    </rPh>
    <rPh sb="34" eb="35">
      <t>コウ</t>
    </rPh>
    <rPh sb="36" eb="38">
      <t>キテイ</t>
    </rPh>
    <rPh sb="40" eb="43">
      <t>ジュチュウシャ</t>
    </rPh>
    <phoneticPr fontId="3"/>
  </si>
  <si>
    <t>　措置の期限、方法等については、発注者が受注者の意見を聴いて定めるものとする。</t>
    <rPh sb="17" eb="18">
      <t>チュウ</t>
    </rPh>
    <rPh sb="18" eb="19">
      <t>シャ</t>
    </rPh>
    <rPh sb="20" eb="23">
      <t>ジュチュウシャ</t>
    </rPh>
    <rPh sb="24" eb="26">
      <t>イケン</t>
    </rPh>
    <rPh sb="27" eb="28">
      <t>キ</t>
    </rPh>
    <rPh sb="30" eb="31">
      <t>サダ</t>
    </rPh>
    <phoneticPr fontId="3"/>
  </si>
  <si>
    <t>８　業務の完了後にこの契約が解除された場合は、解除に伴い生じる事項の処理については発注者及び受注</t>
    <rPh sb="2" eb="4">
      <t>ギョウム</t>
    </rPh>
    <rPh sb="5" eb="7">
      <t>カンリョウ</t>
    </rPh>
    <rPh sb="7" eb="8">
      <t>ゴ</t>
    </rPh>
    <rPh sb="11" eb="13">
      <t>ケイヤク</t>
    </rPh>
    <rPh sb="14" eb="16">
      <t>カイジョ</t>
    </rPh>
    <rPh sb="19" eb="21">
      <t>バアイ</t>
    </rPh>
    <rPh sb="23" eb="25">
      <t>カイジョ</t>
    </rPh>
    <rPh sb="26" eb="27">
      <t>トモナ</t>
    </rPh>
    <rPh sb="28" eb="29">
      <t>ショウ</t>
    </rPh>
    <rPh sb="31" eb="33">
      <t>ジコウ</t>
    </rPh>
    <rPh sb="34" eb="36">
      <t>ショリ</t>
    </rPh>
    <rPh sb="41" eb="44">
      <t>ハッチュウシャ</t>
    </rPh>
    <rPh sb="44" eb="45">
      <t>オヨ</t>
    </rPh>
    <rPh sb="46" eb="48">
      <t>ジュチュウ</t>
    </rPh>
    <phoneticPr fontId="3"/>
  </si>
  <si>
    <t>　者が民法の規定に従って協議して決める。</t>
    <rPh sb="1" eb="2">
      <t>シャ</t>
    </rPh>
    <rPh sb="3" eb="5">
      <t>ミンポウ</t>
    </rPh>
    <rPh sb="6" eb="8">
      <t>キテイ</t>
    </rPh>
    <rPh sb="9" eb="10">
      <t>シタガ</t>
    </rPh>
    <rPh sb="12" eb="14">
      <t>キョウギ</t>
    </rPh>
    <rPh sb="16" eb="17">
      <t>キ</t>
    </rPh>
    <phoneticPr fontId="3"/>
  </si>
  <si>
    <r>
      <rPr>
        <b/>
        <sz val="10"/>
        <rFont val="ＭＳ 明朝"/>
        <family val="1"/>
        <charset val="128"/>
      </rPr>
      <t>第51条</t>
    </r>
    <r>
      <rPr>
        <sz val="10"/>
        <rFont val="ＭＳ 明朝"/>
        <family val="1"/>
        <charset val="128"/>
      </rPr>
      <t>　発注者は、受注者が次の各号のいずれかに該当するときは、これによって生じた損害の賠償を請求</t>
    </r>
    <r>
      <rPr>
        <b/>
        <sz val="10"/>
        <rFont val="ＭＳ 明朝"/>
        <family val="1"/>
        <charset val="128"/>
      </rPr>
      <t>　</t>
    </r>
    <rPh sb="0" eb="1">
      <t>ダイ</t>
    </rPh>
    <rPh sb="3" eb="4">
      <t>ジョウ</t>
    </rPh>
    <rPh sb="5" eb="8">
      <t>ハッチュウシャ</t>
    </rPh>
    <rPh sb="10" eb="13">
      <t>ジュチュウシャ</t>
    </rPh>
    <rPh sb="14" eb="15">
      <t>ツギ</t>
    </rPh>
    <rPh sb="16" eb="18">
      <t>カクゴウ</t>
    </rPh>
    <rPh sb="24" eb="26">
      <t>ガイトウ</t>
    </rPh>
    <rPh sb="38" eb="39">
      <t>ショウ</t>
    </rPh>
    <rPh sb="41" eb="43">
      <t>ソンガイ</t>
    </rPh>
    <rPh sb="44" eb="46">
      <t>バイショウ</t>
    </rPh>
    <rPh sb="47" eb="49">
      <t>セイキュウ</t>
    </rPh>
    <phoneticPr fontId="3"/>
  </si>
  <si>
    <t>　(2) この契約の成果物に契約不適合があるとき。</t>
    <rPh sb="7" eb="9">
      <t>ケイヤク</t>
    </rPh>
    <rPh sb="10" eb="13">
      <t>セイカブツ</t>
    </rPh>
    <rPh sb="14" eb="19">
      <t>ケイヤクフテキゴウ</t>
    </rPh>
    <phoneticPr fontId="3"/>
  </si>
  <si>
    <t>　(3) 第43条又は第44条の規定により成果物の引渡し後にこの契約が解除されたとき。</t>
    <rPh sb="5" eb="6">
      <t>ダイ</t>
    </rPh>
    <rPh sb="8" eb="9">
      <t>ジョウ</t>
    </rPh>
    <rPh sb="9" eb="10">
      <t>マタ</t>
    </rPh>
    <rPh sb="11" eb="12">
      <t>ダイ</t>
    </rPh>
    <rPh sb="14" eb="15">
      <t>ジョウ</t>
    </rPh>
    <rPh sb="16" eb="18">
      <t>キテイ</t>
    </rPh>
    <rPh sb="21" eb="24">
      <t>セイカブツ</t>
    </rPh>
    <rPh sb="25" eb="27">
      <t>ヒキワタ</t>
    </rPh>
    <rPh sb="28" eb="29">
      <t>ゴ</t>
    </rPh>
    <rPh sb="32" eb="34">
      <t>ケイヤク</t>
    </rPh>
    <rPh sb="35" eb="37">
      <t>カイジョ</t>
    </rPh>
    <phoneticPr fontId="3"/>
  </si>
  <si>
    <t>　(4) 前３号に掲げる場合のほか、債務の本旨に従った履行をしないとき又は債務の履行が不能であるとき。</t>
    <rPh sb="5" eb="6">
      <t>ゼン</t>
    </rPh>
    <rPh sb="7" eb="8">
      <t>ゴウ</t>
    </rPh>
    <rPh sb="9" eb="10">
      <t>カカ</t>
    </rPh>
    <rPh sb="12" eb="14">
      <t>バアイ</t>
    </rPh>
    <rPh sb="18" eb="20">
      <t>サイム</t>
    </rPh>
    <rPh sb="21" eb="23">
      <t>ホンシ</t>
    </rPh>
    <rPh sb="24" eb="25">
      <t>シタガ</t>
    </rPh>
    <rPh sb="27" eb="29">
      <t>リコウ</t>
    </rPh>
    <rPh sb="35" eb="36">
      <t>マタ</t>
    </rPh>
    <rPh sb="37" eb="39">
      <t>サイム</t>
    </rPh>
    <rPh sb="40" eb="42">
      <t>リコウ</t>
    </rPh>
    <rPh sb="43" eb="45">
      <t>フノウ</t>
    </rPh>
    <phoneticPr fontId="3"/>
  </si>
  <si>
    <t>２　次の各号のいずれかに該当するときは、前項の損害賠償に代えて、受注者は、業務委託料の10分の１に</t>
    <rPh sb="2" eb="3">
      <t>ツギ</t>
    </rPh>
    <rPh sb="4" eb="6">
      <t>カクゴウ</t>
    </rPh>
    <rPh sb="12" eb="14">
      <t>ガイトウ</t>
    </rPh>
    <rPh sb="20" eb="22">
      <t>ゼンコウ</t>
    </rPh>
    <rPh sb="23" eb="25">
      <t>ソンガイ</t>
    </rPh>
    <rPh sb="25" eb="27">
      <t>バイショウ</t>
    </rPh>
    <rPh sb="28" eb="29">
      <t>カ</t>
    </rPh>
    <rPh sb="32" eb="35">
      <t>ジュチュウシャ</t>
    </rPh>
    <rPh sb="37" eb="39">
      <t>ギョウム</t>
    </rPh>
    <rPh sb="39" eb="42">
      <t>イタクリョウ</t>
    </rPh>
    <rPh sb="45" eb="46">
      <t>ブン</t>
    </rPh>
    <phoneticPr fontId="3"/>
  </si>
  <si>
    <t>　に相当する額を違約金として発注者の指定する期間内に支払わなければならない。</t>
    <rPh sb="2" eb="4">
      <t>ソウトウ</t>
    </rPh>
    <rPh sb="6" eb="7">
      <t>ガク</t>
    </rPh>
    <rPh sb="8" eb="11">
      <t>イヤクキン</t>
    </rPh>
    <rPh sb="14" eb="17">
      <t>ハッチュウシャ</t>
    </rPh>
    <rPh sb="18" eb="20">
      <t>シテイ</t>
    </rPh>
    <rPh sb="22" eb="25">
      <t>キカンナイ</t>
    </rPh>
    <rPh sb="26" eb="28">
      <t>シハラ</t>
    </rPh>
    <phoneticPr fontId="3"/>
  </si>
  <si>
    <t>　(1) 第43条又は第44条の規定により成果物の引渡し前にこの契約が解除されたとき。</t>
    <rPh sb="5" eb="6">
      <t>ダイ</t>
    </rPh>
    <rPh sb="8" eb="9">
      <t>ジョウ</t>
    </rPh>
    <rPh sb="9" eb="10">
      <t>マタ</t>
    </rPh>
    <rPh sb="11" eb="12">
      <t>ダイ</t>
    </rPh>
    <rPh sb="14" eb="15">
      <t>ジョウ</t>
    </rPh>
    <rPh sb="16" eb="18">
      <t>キテイ</t>
    </rPh>
    <rPh sb="21" eb="24">
      <t>セイカブツ</t>
    </rPh>
    <rPh sb="25" eb="27">
      <t>ヒキワタ</t>
    </rPh>
    <rPh sb="28" eb="29">
      <t>マエ</t>
    </rPh>
    <rPh sb="32" eb="34">
      <t>ケイヤク</t>
    </rPh>
    <rPh sb="35" eb="37">
      <t>カイジョ</t>
    </rPh>
    <phoneticPr fontId="3"/>
  </si>
  <si>
    <t>　(2) 成果物の引渡し前に、受注者がその債務の履行を拒否し、又は受注者の責めに帰すべき事由によって</t>
    <rPh sb="5" eb="8">
      <t>セイカブツ</t>
    </rPh>
    <rPh sb="9" eb="11">
      <t>ヒキワタ</t>
    </rPh>
    <rPh sb="12" eb="13">
      <t>マエ</t>
    </rPh>
    <rPh sb="15" eb="18">
      <t>ジュチュウシャ</t>
    </rPh>
    <rPh sb="21" eb="23">
      <t>サイム</t>
    </rPh>
    <rPh sb="24" eb="26">
      <t>リコウ</t>
    </rPh>
    <rPh sb="27" eb="29">
      <t>キョヒ</t>
    </rPh>
    <rPh sb="31" eb="32">
      <t>マタ</t>
    </rPh>
    <rPh sb="33" eb="36">
      <t>ジュチュウシャ</t>
    </rPh>
    <rPh sb="37" eb="38">
      <t>セ</t>
    </rPh>
    <rPh sb="40" eb="41">
      <t>キ</t>
    </rPh>
    <rPh sb="44" eb="46">
      <t>ジユウ</t>
    </rPh>
    <phoneticPr fontId="3"/>
  </si>
  <si>
    <t>　　受注者の責務について履行不能となったとき。</t>
    <rPh sb="6" eb="8">
      <t>セキム</t>
    </rPh>
    <rPh sb="12" eb="14">
      <t>リコウ</t>
    </rPh>
    <rPh sb="14" eb="16">
      <t>フノウ</t>
    </rPh>
    <phoneticPr fontId="3"/>
  </si>
  <si>
    <t>４　第１項各号又は第２項各号に定める場合（前項の規定により第２項規定より第２項第２号に該当する場</t>
    <rPh sb="2" eb="3">
      <t>ダイ</t>
    </rPh>
    <rPh sb="4" eb="5">
      <t>コウ</t>
    </rPh>
    <rPh sb="5" eb="7">
      <t>カクゴウ</t>
    </rPh>
    <rPh sb="7" eb="8">
      <t>マタ</t>
    </rPh>
    <rPh sb="9" eb="10">
      <t>ダイ</t>
    </rPh>
    <rPh sb="11" eb="12">
      <t>コウ</t>
    </rPh>
    <rPh sb="12" eb="14">
      <t>カクゴウ</t>
    </rPh>
    <rPh sb="15" eb="16">
      <t>サダ</t>
    </rPh>
    <rPh sb="18" eb="20">
      <t>バアイ</t>
    </rPh>
    <rPh sb="21" eb="23">
      <t>ゼンコウ</t>
    </rPh>
    <rPh sb="24" eb="26">
      <t>キテイ</t>
    </rPh>
    <rPh sb="29" eb="30">
      <t>ダイ</t>
    </rPh>
    <rPh sb="31" eb="32">
      <t>コウ</t>
    </rPh>
    <rPh sb="32" eb="34">
      <t>キテイ</t>
    </rPh>
    <rPh sb="36" eb="37">
      <t>ダイ</t>
    </rPh>
    <rPh sb="38" eb="39">
      <t>コウ</t>
    </rPh>
    <rPh sb="39" eb="40">
      <t>ダイ</t>
    </rPh>
    <rPh sb="41" eb="42">
      <t>ゴウ</t>
    </rPh>
    <rPh sb="43" eb="45">
      <t>ガイトウ</t>
    </rPh>
    <rPh sb="47" eb="48">
      <t>バ</t>
    </rPh>
    <phoneticPr fontId="3"/>
  </si>
  <si>
    <t>　合を除く。）がこの契約及び取引上の社会通念に照らして受注者の責めに帰することができない事由によ</t>
    <rPh sb="1" eb="2">
      <t>ア</t>
    </rPh>
    <rPh sb="3" eb="4">
      <t>ノゾ</t>
    </rPh>
    <rPh sb="10" eb="12">
      <t>ケイヤク</t>
    </rPh>
    <rPh sb="12" eb="13">
      <t>オヨ</t>
    </rPh>
    <rPh sb="14" eb="16">
      <t>トリヒキ</t>
    </rPh>
    <rPh sb="16" eb="17">
      <t>ジョウ</t>
    </rPh>
    <rPh sb="18" eb="22">
      <t>シャカイツウネン</t>
    </rPh>
    <rPh sb="23" eb="24">
      <t>テ</t>
    </rPh>
    <rPh sb="27" eb="30">
      <t>ジュチュウシャ</t>
    </rPh>
    <rPh sb="31" eb="32">
      <t>セ</t>
    </rPh>
    <rPh sb="34" eb="35">
      <t>キ</t>
    </rPh>
    <rPh sb="44" eb="46">
      <t>ジユウ</t>
    </rPh>
    <phoneticPr fontId="3"/>
  </si>
  <si>
    <t>　るものであるときは、第１項及び第２項の規定は適用しない。</t>
    <rPh sb="11" eb="12">
      <t>ダイ</t>
    </rPh>
    <rPh sb="13" eb="14">
      <t>コウ</t>
    </rPh>
    <rPh sb="14" eb="15">
      <t>オヨ</t>
    </rPh>
    <rPh sb="16" eb="17">
      <t>ダイ</t>
    </rPh>
    <rPh sb="18" eb="19">
      <t>コウ</t>
    </rPh>
    <rPh sb="20" eb="22">
      <t>キテイ</t>
    </rPh>
    <rPh sb="23" eb="25">
      <t>テキヨウ</t>
    </rPh>
    <phoneticPr fontId="3"/>
  </si>
  <si>
    <t>５　第１項第１号に該当し、発注者が損害の賠償を請求する場合の請求額は、委託金額から第37条の規定に</t>
    <rPh sb="2" eb="3">
      <t>ダイ</t>
    </rPh>
    <rPh sb="4" eb="5">
      <t>コウ</t>
    </rPh>
    <rPh sb="5" eb="6">
      <t>ダイ</t>
    </rPh>
    <rPh sb="7" eb="8">
      <t>ゴウ</t>
    </rPh>
    <rPh sb="9" eb="11">
      <t>ガイトウ</t>
    </rPh>
    <rPh sb="13" eb="16">
      <t>ハッチュウシャ</t>
    </rPh>
    <rPh sb="17" eb="19">
      <t>ソンガイ</t>
    </rPh>
    <rPh sb="20" eb="22">
      <t>バイショウ</t>
    </rPh>
    <rPh sb="23" eb="25">
      <t>セイキュウ</t>
    </rPh>
    <rPh sb="27" eb="29">
      <t>バアイ</t>
    </rPh>
    <rPh sb="30" eb="32">
      <t>セイキュウ</t>
    </rPh>
    <rPh sb="32" eb="33">
      <t>ガク</t>
    </rPh>
    <rPh sb="35" eb="37">
      <t>イタク</t>
    </rPh>
    <rPh sb="37" eb="38">
      <t>キン</t>
    </rPh>
    <rPh sb="38" eb="39">
      <t>ガク</t>
    </rPh>
    <rPh sb="41" eb="42">
      <t>ダイ</t>
    </rPh>
    <rPh sb="44" eb="45">
      <t>ジョウ</t>
    </rPh>
    <rPh sb="46" eb="47">
      <t>ノリ</t>
    </rPh>
    <rPh sb="47" eb="48">
      <t>テイ</t>
    </rPh>
    <phoneticPr fontId="3"/>
  </si>
  <si>
    <t>　よる部分引渡しに係る委託金額を控除した額につき、遅延日数に応じ、契約日における政府契約の支払遅</t>
    <rPh sb="3" eb="5">
      <t>ブブン</t>
    </rPh>
    <rPh sb="5" eb="7">
      <t>ヒキワタ</t>
    </rPh>
    <rPh sb="9" eb="10">
      <t>カカ</t>
    </rPh>
    <rPh sb="11" eb="13">
      <t>イタク</t>
    </rPh>
    <rPh sb="13" eb="15">
      <t>キンガク</t>
    </rPh>
    <rPh sb="16" eb="18">
      <t>コウジョ</t>
    </rPh>
    <rPh sb="20" eb="21">
      <t>ガク</t>
    </rPh>
    <rPh sb="25" eb="27">
      <t>チエン</t>
    </rPh>
    <rPh sb="27" eb="29">
      <t>ニッスウ</t>
    </rPh>
    <rPh sb="30" eb="31">
      <t>オウ</t>
    </rPh>
    <rPh sb="46" eb="47">
      <t>ハラ</t>
    </rPh>
    <rPh sb="47" eb="48">
      <t>チ</t>
    </rPh>
    <phoneticPr fontId="3"/>
  </si>
  <si>
    <t>　延防止等に関する法律第８条第１項の規定に基づき財務大臣が決定する率を乗じて計算して得た額とする。</t>
    <rPh sb="42" eb="43">
      <t>エ</t>
    </rPh>
    <rPh sb="44" eb="45">
      <t>ガク</t>
    </rPh>
    <phoneticPr fontId="3"/>
  </si>
  <si>
    <t>６　第２項の場合（第44条第７号及び第９号の規定により、この契約が解除された場合を除く。）において、</t>
    <rPh sb="2" eb="3">
      <t>ダイ</t>
    </rPh>
    <rPh sb="4" eb="5">
      <t>コウ</t>
    </rPh>
    <rPh sb="6" eb="8">
      <t>バアイ</t>
    </rPh>
    <rPh sb="9" eb="10">
      <t>ダイ</t>
    </rPh>
    <rPh sb="12" eb="13">
      <t>ジョウ</t>
    </rPh>
    <rPh sb="13" eb="14">
      <t>ダイ</t>
    </rPh>
    <rPh sb="15" eb="16">
      <t>ゴウ</t>
    </rPh>
    <rPh sb="16" eb="17">
      <t>オヨ</t>
    </rPh>
    <rPh sb="18" eb="19">
      <t>ダイ</t>
    </rPh>
    <rPh sb="20" eb="21">
      <t>ゴウ</t>
    </rPh>
    <rPh sb="22" eb="24">
      <t>キテイ</t>
    </rPh>
    <rPh sb="30" eb="32">
      <t>ケイヤク</t>
    </rPh>
    <rPh sb="33" eb="35">
      <t>カイジョ</t>
    </rPh>
    <rPh sb="38" eb="40">
      <t>バアイ</t>
    </rPh>
    <rPh sb="41" eb="42">
      <t>ノゾ</t>
    </rPh>
    <phoneticPr fontId="3"/>
  </si>
  <si>
    <t>　第４条の規定により契約保証金の納付又はこれに代わる担保の提供が行われているときは、発注者は、当</t>
    <rPh sb="42" eb="45">
      <t>ハッチュウシャ</t>
    </rPh>
    <rPh sb="47" eb="48">
      <t>トウ</t>
    </rPh>
    <phoneticPr fontId="3"/>
  </si>
  <si>
    <t>　該契約保証金又は担保をもって同項の違約金に充当することができる。</t>
    <phoneticPr fontId="3"/>
  </si>
  <si>
    <t>（談合その他不正行為に係る損害賠償金）</t>
    <rPh sb="1" eb="3">
      <t>ダンゴウ</t>
    </rPh>
    <rPh sb="5" eb="6">
      <t>タ</t>
    </rPh>
    <rPh sb="6" eb="8">
      <t>フセイ</t>
    </rPh>
    <rPh sb="8" eb="10">
      <t>コウイ</t>
    </rPh>
    <rPh sb="11" eb="12">
      <t>カカ</t>
    </rPh>
    <rPh sb="13" eb="15">
      <t>ソンガイ</t>
    </rPh>
    <rPh sb="15" eb="18">
      <t>バイショウキン</t>
    </rPh>
    <phoneticPr fontId="3"/>
  </si>
  <si>
    <r>
      <t>第51条の２</t>
    </r>
    <r>
      <rPr>
        <sz val="10"/>
        <rFont val="ＭＳ 明朝"/>
        <family val="1"/>
        <charset val="128"/>
      </rPr>
      <t>　受注者は、この契約に関し、第１号から第４号までのいずれかに該当するときは、賠償金とし</t>
    </r>
    <rPh sb="0" eb="1">
      <t>ダイ</t>
    </rPh>
    <rPh sb="3" eb="4">
      <t>ジョウ</t>
    </rPh>
    <rPh sb="14" eb="16">
      <t>ケイヤク</t>
    </rPh>
    <rPh sb="17" eb="18">
      <t>カン</t>
    </rPh>
    <rPh sb="20" eb="21">
      <t>ダイ</t>
    </rPh>
    <rPh sb="22" eb="23">
      <t>ゴウ</t>
    </rPh>
    <rPh sb="25" eb="26">
      <t>ダイ</t>
    </rPh>
    <rPh sb="27" eb="28">
      <t>ゴウ</t>
    </rPh>
    <rPh sb="36" eb="38">
      <t>ガイトウ</t>
    </rPh>
    <rPh sb="44" eb="46">
      <t>バイショウ</t>
    </rPh>
    <rPh sb="46" eb="47">
      <t>キン</t>
    </rPh>
    <phoneticPr fontId="3"/>
  </si>
  <si>
    <t>　て、業務委託料の10分の２に相当する額を第５号に該当するときは、賠償金として、請負代金額の10分の</t>
    <rPh sb="3" eb="5">
      <t>ギョウム</t>
    </rPh>
    <rPh sb="5" eb="8">
      <t>イタクリョウ</t>
    </rPh>
    <rPh sb="11" eb="12">
      <t>フン</t>
    </rPh>
    <rPh sb="15" eb="17">
      <t>ソウトウ</t>
    </rPh>
    <rPh sb="19" eb="20">
      <t>ガク</t>
    </rPh>
    <rPh sb="21" eb="22">
      <t>ダイ</t>
    </rPh>
    <rPh sb="23" eb="24">
      <t>ゴウ</t>
    </rPh>
    <rPh sb="25" eb="27">
      <t>ガイトウ</t>
    </rPh>
    <rPh sb="33" eb="36">
      <t>バイショウキン</t>
    </rPh>
    <rPh sb="40" eb="42">
      <t>ウケオイ</t>
    </rPh>
    <rPh sb="42" eb="44">
      <t>ダイキン</t>
    </rPh>
    <rPh sb="44" eb="45">
      <t>ガク</t>
    </rPh>
    <rPh sb="48" eb="49">
      <t>ブン</t>
    </rPh>
    <phoneticPr fontId="3"/>
  </si>
  <si>
    <t>　１に相当する額を発注者の指定する期間内に支払わなければならない。この場合において、発注者がこの</t>
    <rPh sb="35" eb="37">
      <t>バアイ</t>
    </rPh>
    <rPh sb="42" eb="45">
      <t>ハッチュウシャ</t>
    </rPh>
    <phoneticPr fontId="3"/>
  </si>
  <si>
    <t>　契約を解除するか否かを問わず、業務が完成した後も同様とする。</t>
    <rPh sb="5" eb="6">
      <t>ジョ</t>
    </rPh>
    <rPh sb="9" eb="10">
      <t>イナ</t>
    </rPh>
    <rPh sb="12" eb="13">
      <t>ト</t>
    </rPh>
    <rPh sb="16" eb="18">
      <t>ギョウム</t>
    </rPh>
    <rPh sb="19" eb="21">
      <t>カンセイ</t>
    </rPh>
    <rPh sb="23" eb="24">
      <t>アト</t>
    </rPh>
    <rPh sb="25" eb="27">
      <t>ドウヨウ</t>
    </rPh>
    <phoneticPr fontId="3"/>
  </si>
  <si>
    <t>　(2) 受注者に違反行為があったとして公正取引委員会が行った納付命令が確定したとき、又は独占禁止法</t>
    <rPh sb="5" eb="8">
      <t>ジュチュウシャ</t>
    </rPh>
    <rPh sb="9" eb="11">
      <t>イハン</t>
    </rPh>
    <rPh sb="11" eb="13">
      <t>コウイ</t>
    </rPh>
    <rPh sb="20" eb="22">
      <t>コウセイ</t>
    </rPh>
    <rPh sb="22" eb="24">
      <t>トリヒキ</t>
    </rPh>
    <rPh sb="24" eb="27">
      <t>イインカイ</t>
    </rPh>
    <rPh sb="28" eb="29">
      <t>オコナ</t>
    </rPh>
    <rPh sb="31" eb="33">
      <t>ノウフ</t>
    </rPh>
    <rPh sb="33" eb="35">
      <t>メイレイ</t>
    </rPh>
    <phoneticPr fontId="3"/>
  </si>
  <si>
    <t>　　第７条の２第１項の規定により課徴金を納付すべき事業者が、独占禁止法第７条の４第１項の規定によ</t>
    <rPh sb="30" eb="32">
      <t>ドクセン</t>
    </rPh>
    <rPh sb="32" eb="35">
      <t>キンシホウ</t>
    </rPh>
    <rPh sb="35" eb="36">
      <t>ダイ</t>
    </rPh>
    <rPh sb="37" eb="38">
      <t>ジョウ</t>
    </rPh>
    <rPh sb="40" eb="41">
      <t>ダイ</t>
    </rPh>
    <rPh sb="42" eb="43">
      <t>コウ</t>
    </rPh>
    <phoneticPr fontId="3"/>
  </si>
  <si>
    <t>　　り納付命令を受けなかったとき。　　</t>
    <phoneticPr fontId="3"/>
  </si>
  <si>
    <t>　(3) 第44条の２第４号に規定する刑が確定したとき。</t>
    <rPh sb="5" eb="6">
      <t>ダイ</t>
    </rPh>
    <rPh sb="8" eb="9">
      <t>ジョウ</t>
    </rPh>
    <rPh sb="11" eb="12">
      <t>ダイ</t>
    </rPh>
    <rPh sb="13" eb="14">
      <t>ゴウ</t>
    </rPh>
    <rPh sb="15" eb="17">
      <t>キテイ</t>
    </rPh>
    <rPh sb="19" eb="20">
      <t>ケイ</t>
    </rPh>
    <rPh sb="21" eb="23">
      <t>カクテイ</t>
    </rPh>
    <phoneticPr fontId="3"/>
  </si>
  <si>
    <t>　(4) 第44条の２第５号に該当したとき。</t>
    <rPh sb="5" eb="6">
      <t>ダイ</t>
    </rPh>
    <rPh sb="8" eb="9">
      <t>ジョウ</t>
    </rPh>
    <rPh sb="11" eb="12">
      <t>ダイ</t>
    </rPh>
    <rPh sb="13" eb="14">
      <t>ゴウ</t>
    </rPh>
    <rPh sb="15" eb="17">
      <t>ガイトウ</t>
    </rPh>
    <phoneticPr fontId="3"/>
  </si>
  <si>
    <t>　(5) 第44条の２第６号に該当したとき。</t>
    <rPh sb="5" eb="6">
      <t>ダイ</t>
    </rPh>
    <rPh sb="8" eb="9">
      <t>ジョウ</t>
    </rPh>
    <rPh sb="11" eb="12">
      <t>ダイ</t>
    </rPh>
    <rPh sb="13" eb="14">
      <t>ゴウ</t>
    </rPh>
    <rPh sb="15" eb="17">
      <t>ガイトウ</t>
    </rPh>
    <phoneticPr fontId="3"/>
  </si>
  <si>
    <r>
      <t>第52条</t>
    </r>
    <r>
      <rPr>
        <sz val="10"/>
        <rFont val="ＭＳ 明朝"/>
        <family val="1"/>
        <charset val="128"/>
      </rPr>
      <t>　受注者は、発注者が次の各号のいずれかに該当する場合はこれによって生じた損害の賠償を請求</t>
    </r>
    <rPh sb="0" eb="1">
      <t>ダイ</t>
    </rPh>
    <rPh sb="3" eb="4">
      <t>ジョウ</t>
    </rPh>
    <rPh sb="5" eb="8">
      <t>ジュチュウシャ</t>
    </rPh>
    <rPh sb="10" eb="13">
      <t>ハッチュウシャ</t>
    </rPh>
    <rPh sb="14" eb="15">
      <t>ツギ</t>
    </rPh>
    <rPh sb="16" eb="18">
      <t>カクゴウ</t>
    </rPh>
    <rPh sb="24" eb="26">
      <t>ガイトウ</t>
    </rPh>
    <rPh sb="28" eb="30">
      <t>バアイ</t>
    </rPh>
    <rPh sb="37" eb="38">
      <t>ショウ</t>
    </rPh>
    <rPh sb="40" eb="42">
      <t>ソンガイ</t>
    </rPh>
    <rPh sb="43" eb="45">
      <t>バイショウ</t>
    </rPh>
    <rPh sb="46" eb="48">
      <t>セイキュウ</t>
    </rPh>
    <phoneticPr fontId="3"/>
  </si>
  <si>
    <t>　(1) 第46条又は第47条の規定によりこの契約が解除されたとき。</t>
    <rPh sb="5" eb="6">
      <t>ダイ</t>
    </rPh>
    <rPh sb="8" eb="9">
      <t>ジョウ</t>
    </rPh>
    <rPh sb="9" eb="10">
      <t>マタ</t>
    </rPh>
    <rPh sb="11" eb="12">
      <t>ダイ</t>
    </rPh>
    <rPh sb="14" eb="15">
      <t>ジョウ</t>
    </rPh>
    <rPh sb="16" eb="18">
      <t>キテイ</t>
    </rPh>
    <rPh sb="23" eb="25">
      <t>ケイヤク</t>
    </rPh>
    <rPh sb="26" eb="28">
      <t>カイジョ</t>
    </rPh>
    <phoneticPr fontId="3"/>
  </si>
  <si>
    <t>２　第33条第２項（第38条において準用する場合を含む。）の規定による業務委託料の支払いが遅れた場合</t>
    <rPh sb="2" eb="3">
      <t>ダイ</t>
    </rPh>
    <rPh sb="5" eb="6">
      <t>ジョウ</t>
    </rPh>
    <rPh sb="6" eb="7">
      <t>ダイ</t>
    </rPh>
    <rPh sb="8" eb="9">
      <t>コウ</t>
    </rPh>
    <rPh sb="10" eb="11">
      <t>ダイ</t>
    </rPh>
    <rPh sb="13" eb="14">
      <t>ジョウ</t>
    </rPh>
    <rPh sb="18" eb="20">
      <t>ジュンヨウ</t>
    </rPh>
    <rPh sb="22" eb="24">
      <t>バアイ</t>
    </rPh>
    <rPh sb="25" eb="26">
      <t>フク</t>
    </rPh>
    <rPh sb="30" eb="32">
      <t>キテイ</t>
    </rPh>
    <rPh sb="35" eb="37">
      <t>ギョウム</t>
    </rPh>
    <rPh sb="37" eb="40">
      <t>イタクリョウ</t>
    </rPh>
    <rPh sb="41" eb="43">
      <t>シハラ</t>
    </rPh>
    <rPh sb="45" eb="46">
      <t>オク</t>
    </rPh>
    <rPh sb="48" eb="50">
      <t>バアイ</t>
    </rPh>
    <phoneticPr fontId="3"/>
  </si>
  <si>
    <t>　においては、受注者は、未受領金額につき、遅延日数に応じ、契約日における政府契約の支払遅延防止等</t>
    <rPh sb="7" eb="10">
      <t>ジュチュウシャ</t>
    </rPh>
    <rPh sb="12" eb="15">
      <t>ミジュリョウ</t>
    </rPh>
    <rPh sb="15" eb="17">
      <t>キンガク</t>
    </rPh>
    <rPh sb="21" eb="23">
      <t>チエン</t>
    </rPh>
    <rPh sb="23" eb="25">
      <t>ニッスウ</t>
    </rPh>
    <rPh sb="26" eb="27">
      <t>オウ</t>
    </rPh>
    <phoneticPr fontId="3"/>
  </si>
  <si>
    <t>　に関する法律第８条第１項の規定に基づき財務大臣が決定する率を乗じて計算した額の遅延利息の支払い</t>
    <phoneticPr fontId="3"/>
  </si>
  <si>
    <t>　を発注者に請求することができる。</t>
    <phoneticPr fontId="3"/>
  </si>
  <si>
    <t>（契約不適合責任期間等）</t>
    <rPh sb="1" eb="3">
      <t>ケイヤク</t>
    </rPh>
    <rPh sb="3" eb="6">
      <t>フテキゴウ</t>
    </rPh>
    <rPh sb="6" eb="8">
      <t>セキニン</t>
    </rPh>
    <rPh sb="8" eb="10">
      <t>キカン</t>
    </rPh>
    <rPh sb="10" eb="11">
      <t>トウ</t>
    </rPh>
    <phoneticPr fontId="3"/>
  </si>
  <si>
    <r>
      <t>第53条</t>
    </r>
    <r>
      <rPr>
        <sz val="10"/>
        <rFont val="ＭＳ 明朝"/>
        <family val="1"/>
        <charset val="128"/>
      </rPr>
      <t>　発注者は、引き渡された成果物に関し、第32条第3項又は第4項（第38条においてこれらの規定を準</t>
    </r>
    <rPh sb="0" eb="1">
      <t>ダイ</t>
    </rPh>
    <rPh sb="3" eb="4">
      <t>ジョウ</t>
    </rPh>
    <rPh sb="5" eb="8">
      <t>ハッチュウシャ</t>
    </rPh>
    <rPh sb="10" eb="11">
      <t>ヒ</t>
    </rPh>
    <rPh sb="12" eb="13">
      <t>ワタ</t>
    </rPh>
    <rPh sb="16" eb="19">
      <t>セイカブツ</t>
    </rPh>
    <rPh sb="20" eb="21">
      <t>カン</t>
    </rPh>
    <rPh sb="23" eb="24">
      <t>ダイ</t>
    </rPh>
    <rPh sb="26" eb="27">
      <t>ジョウ</t>
    </rPh>
    <rPh sb="27" eb="28">
      <t>ダイ</t>
    </rPh>
    <rPh sb="29" eb="30">
      <t>コウ</t>
    </rPh>
    <rPh sb="30" eb="31">
      <t>マタ</t>
    </rPh>
    <rPh sb="32" eb="33">
      <t>ダイ</t>
    </rPh>
    <rPh sb="34" eb="35">
      <t>コウ</t>
    </rPh>
    <rPh sb="36" eb="37">
      <t>ダイ</t>
    </rPh>
    <rPh sb="39" eb="40">
      <t>ジョウ</t>
    </rPh>
    <rPh sb="48" eb="50">
      <t>キテイ</t>
    </rPh>
    <rPh sb="51" eb="52">
      <t>ジュン</t>
    </rPh>
    <phoneticPr fontId="3"/>
  </si>
  <si>
    <t>　用する場合を含む。）の規定による引渡し（以下この条において単に「引渡し」という。）を受けた日か</t>
    <rPh sb="12" eb="14">
      <t>キテイ</t>
    </rPh>
    <rPh sb="17" eb="19">
      <t>ヒキワタ</t>
    </rPh>
    <rPh sb="21" eb="23">
      <t>イカ</t>
    </rPh>
    <rPh sb="25" eb="26">
      <t>ジョウ</t>
    </rPh>
    <rPh sb="30" eb="31">
      <t>タン</t>
    </rPh>
    <rPh sb="33" eb="35">
      <t>ヒキワタ</t>
    </rPh>
    <rPh sb="43" eb="44">
      <t>ウ</t>
    </rPh>
    <rPh sb="46" eb="47">
      <t>ヒ</t>
    </rPh>
    <phoneticPr fontId="3"/>
  </si>
  <si>
    <t xml:space="preserve">  ら２年以内でなければ、契約不適合を理由とした履行の追完の請求、損害賠償の請求、代金の減額の請求</t>
    <rPh sb="4" eb="5">
      <t>ネン</t>
    </rPh>
    <rPh sb="5" eb="6">
      <t>イ</t>
    </rPh>
    <rPh sb="6" eb="7">
      <t>ナイ</t>
    </rPh>
    <rPh sb="13" eb="18">
      <t>ケイヤクフテキゴウ</t>
    </rPh>
    <rPh sb="19" eb="21">
      <t>リユウ</t>
    </rPh>
    <rPh sb="24" eb="26">
      <t>リコウ</t>
    </rPh>
    <rPh sb="27" eb="29">
      <t>ツイカン</t>
    </rPh>
    <rPh sb="30" eb="32">
      <t>セイキュウ</t>
    </rPh>
    <rPh sb="33" eb="35">
      <t>ソンガイ</t>
    </rPh>
    <rPh sb="35" eb="37">
      <t>バイショウ</t>
    </rPh>
    <rPh sb="38" eb="40">
      <t>セイキュウ</t>
    </rPh>
    <rPh sb="41" eb="43">
      <t>ダイキン</t>
    </rPh>
    <rPh sb="44" eb="46">
      <t>ゲンガク</t>
    </rPh>
    <rPh sb="47" eb="49">
      <t>セイキュウ</t>
    </rPh>
    <phoneticPr fontId="3"/>
  </si>
  <si>
    <t xml:space="preserve">  又は契約の解除（以下この条において「請求等」という。）をすることができない。</t>
    <rPh sb="2" eb="3">
      <t>マタ</t>
    </rPh>
    <rPh sb="4" eb="6">
      <t>ケイヤク</t>
    </rPh>
    <rPh sb="7" eb="9">
      <t>カイジョ</t>
    </rPh>
    <rPh sb="10" eb="12">
      <t>イカ</t>
    </rPh>
    <rPh sb="14" eb="15">
      <t>ジョウ</t>
    </rPh>
    <rPh sb="20" eb="22">
      <t>セイキュウ</t>
    </rPh>
    <rPh sb="22" eb="23">
      <t>トウ</t>
    </rPh>
    <phoneticPr fontId="3"/>
  </si>
  <si>
    <t>２　前項の請求等は、具体的な契約不適合の内容、請求する損害額の算定の根拠等当該請求等の根拠を示し</t>
    <rPh sb="2" eb="4">
      <t>ゼンコウ</t>
    </rPh>
    <rPh sb="5" eb="7">
      <t>セイキュウ</t>
    </rPh>
    <rPh sb="7" eb="8">
      <t>トウ</t>
    </rPh>
    <rPh sb="10" eb="13">
      <t>グタイテキ</t>
    </rPh>
    <rPh sb="14" eb="16">
      <t>ケイヤク</t>
    </rPh>
    <rPh sb="16" eb="19">
      <t>フテキゴウ</t>
    </rPh>
    <rPh sb="20" eb="22">
      <t>ナイヨウ</t>
    </rPh>
    <rPh sb="23" eb="25">
      <t>セイキュウ</t>
    </rPh>
    <rPh sb="27" eb="29">
      <t>ソンガイ</t>
    </rPh>
    <rPh sb="29" eb="30">
      <t>ガク</t>
    </rPh>
    <rPh sb="31" eb="33">
      <t>サンテイ</t>
    </rPh>
    <rPh sb="34" eb="36">
      <t>コンキョ</t>
    </rPh>
    <rPh sb="36" eb="37">
      <t>トウ</t>
    </rPh>
    <rPh sb="37" eb="39">
      <t>トウガイ</t>
    </rPh>
    <rPh sb="39" eb="41">
      <t>セイキュウ</t>
    </rPh>
    <rPh sb="41" eb="42">
      <t>トウ</t>
    </rPh>
    <rPh sb="43" eb="45">
      <t>コンキョ</t>
    </rPh>
    <rPh sb="46" eb="47">
      <t>シメ</t>
    </rPh>
    <phoneticPr fontId="3"/>
  </si>
  <si>
    <t>　て、受注者の契約不適合責任を問う意思を明確に告げることで行う。</t>
    <rPh sb="3" eb="6">
      <t>ジュチュウシャ</t>
    </rPh>
    <rPh sb="7" eb="9">
      <t>ケイヤク</t>
    </rPh>
    <rPh sb="9" eb="12">
      <t>フテキゴウ</t>
    </rPh>
    <rPh sb="12" eb="14">
      <t>セキニン</t>
    </rPh>
    <rPh sb="15" eb="16">
      <t>ト</t>
    </rPh>
    <rPh sb="17" eb="19">
      <t>イシ</t>
    </rPh>
    <rPh sb="20" eb="22">
      <t>メイカク</t>
    </rPh>
    <rPh sb="23" eb="24">
      <t>ツ</t>
    </rPh>
    <rPh sb="29" eb="30">
      <t>オコナ</t>
    </rPh>
    <phoneticPr fontId="3"/>
  </si>
  <si>
    <t>３　発注者が第１項に規定する契約不適合に係る請求等が可能な期間（以下この項及び第６項において「契</t>
    <rPh sb="2" eb="5">
      <t>ハッチュウシャ</t>
    </rPh>
    <rPh sb="6" eb="7">
      <t>ダイ</t>
    </rPh>
    <rPh sb="8" eb="9">
      <t>コウ</t>
    </rPh>
    <rPh sb="10" eb="12">
      <t>キテイ</t>
    </rPh>
    <rPh sb="14" eb="19">
      <t>ケイヤクフテキゴウ</t>
    </rPh>
    <rPh sb="20" eb="21">
      <t>カカ</t>
    </rPh>
    <rPh sb="22" eb="24">
      <t>セイキュウ</t>
    </rPh>
    <rPh sb="24" eb="25">
      <t>トウ</t>
    </rPh>
    <rPh sb="26" eb="28">
      <t>カノウ</t>
    </rPh>
    <rPh sb="29" eb="31">
      <t>キカン</t>
    </rPh>
    <rPh sb="32" eb="34">
      <t>イカ</t>
    </rPh>
    <rPh sb="36" eb="37">
      <t>コウ</t>
    </rPh>
    <rPh sb="37" eb="38">
      <t>オヨ</t>
    </rPh>
    <rPh sb="39" eb="40">
      <t>ダイ</t>
    </rPh>
    <rPh sb="41" eb="42">
      <t>コウ</t>
    </rPh>
    <rPh sb="47" eb="48">
      <t>ケイ</t>
    </rPh>
    <phoneticPr fontId="3"/>
  </si>
  <si>
    <t>　契約不適合責任期間」という。）の内に契約不適合を知り、その旨を受注者に通知した場合において、発</t>
    <rPh sb="1" eb="8">
      <t>ケイヤクフテキゴウセキニン</t>
    </rPh>
    <rPh sb="8" eb="10">
      <t>キカン</t>
    </rPh>
    <rPh sb="17" eb="18">
      <t>ウチ</t>
    </rPh>
    <rPh sb="19" eb="24">
      <t>ケイヤクフテキゴウ</t>
    </rPh>
    <rPh sb="25" eb="26">
      <t>シ</t>
    </rPh>
    <rPh sb="30" eb="31">
      <t>ムネ</t>
    </rPh>
    <rPh sb="32" eb="35">
      <t>ジュチュウシャ</t>
    </rPh>
    <rPh sb="36" eb="38">
      <t>ツウチ</t>
    </rPh>
    <rPh sb="40" eb="42">
      <t>バアイ</t>
    </rPh>
    <rPh sb="47" eb="48">
      <t>ハツ</t>
    </rPh>
    <phoneticPr fontId="3"/>
  </si>
  <si>
    <t>　注者が通知から１年が経過する日までに前項に規定する方法による請求等をしたときは、契約不適合責任</t>
    <rPh sb="15" eb="16">
      <t>ヒ</t>
    </rPh>
    <rPh sb="19" eb="21">
      <t>ゼンコウ</t>
    </rPh>
    <rPh sb="22" eb="24">
      <t>キテイ</t>
    </rPh>
    <rPh sb="26" eb="28">
      <t>ホウホウ</t>
    </rPh>
    <rPh sb="31" eb="33">
      <t>セイキュウ</t>
    </rPh>
    <rPh sb="33" eb="34">
      <t>トウ</t>
    </rPh>
    <rPh sb="41" eb="43">
      <t>ケイヤク</t>
    </rPh>
    <rPh sb="43" eb="46">
      <t>フテキゴウ</t>
    </rPh>
    <rPh sb="46" eb="48">
      <t>セキニン</t>
    </rPh>
    <phoneticPr fontId="3"/>
  </si>
  <si>
    <t>　期間の内に請求等をしたものとみなす。</t>
    <rPh sb="1" eb="3">
      <t>キカン</t>
    </rPh>
    <rPh sb="4" eb="5">
      <t>ウチ</t>
    </rPh>
    <rPh sb="6" eb="8">
      <t>セイキュウ</t>
    </rPh>
    <rPh sb="8" eb="9">
      <t>トウ</t>
    </rPh>
    <phoneticPr fontId="3"/>
  </si>
  <si>
    <t>４　発注者は、第１項の請求等を行ったときは、当該請求書の根拠となる契約不適合に関し、民法の消滅時</t>
    <rPh sb="2" eb="5">
      <t>ハッチュウシャ</t>
    </rPh>
    <rPh sb="7" eb="8">
      <t>ダイ</t>
    </rPh>
    <rPh sb="9" eb="10">
      <t>コウ</t>
    </rPh>
    <rPh sb="11" eb="13">
      <t>セイキュウ</t>
    </rPh>
    <rPh sb="13" eb="14">
      <t>トウ</t>
    </rPh>
    <rPh sb="15" eb="16">
      <t>オコナ</t>
    </rPh>
    <rPh sb="22" eb="24">
      <t>トウガイ</t>
    </rPh>
    <rPh sb="24" eb="27">
      <t>セイキュウショ</t>
    </rPh>
    <rPh sb="28" eb="30">
      <t>コンキョ</t>
    </rPh>
    <rPh sb="33" eb="38">
      <t>ケイヤクフテキゴウ</t>
    </rPh>
    <rPh sb="39" eb="40">
      <t>カン</t>
    </rPh>
    <rPh sb="42" eb="44">
      <t>ミンポウ</t>
    </rPh>
    <rPh sb="45" eb="47">
      <t>ショウメツ</t>
    </rPh>
    <rPh sb="47" eb="48">
      <t>ジ</t>
    </rPh>
    <phoneticPr fontId="3"/>
  </si>
  <si>
    <t>　効の範囲で、当該請求等以外に必要と認められる請求等をすることができる。</t>
    <rPh sb="1" eb="2">
      <t>コウ</t>
    </rPh>
    <rPh sb="3" eb="5">
      <t>ハンイ</t>
    </rPh>
    <rPh sb="7" eb="9">
      <t>トウガイ</t>
    </rPh>
    <rPh sb="9" eb="11">
      <t>セイキュウ</t>
    </rPh>
    <rPh sb="11" eb="12">
      <t>トウ</t>
    </rPh>
    <rPh sb="12" eb="14">
      <t>イガイ</t>
    </rPh>
    <rPh sb="15" eb="17">
      <t>ヒツヨウ</t>
    </rPh>
    <rPh sb="18" eb="19">
      <t>ミト</t>
    </rPh>
    <rPh sb="23" eb="25">
      <t>セイキュウ</t>
    </rPh>
    <rPh sb="25" eb="26">
      <t>トウ</t>
    </rPh>
    <phoneticPr fontId="3"/>
  </si>
  <si>
    <t>５　前各項の規定は、契約不適合が受注者の故意又は重過失により生じたものであるときには適用せず、契</t>
    <rPh sb="2" eb="3">
      <t>ゼン</t>
    </rPh>
    <rPh sb="3" eb="4">
      <t>カク</t>
    </rPh>
    <rPh sb="4" eb="5">
      <t>コウ</t>
    </rPh>
    <rPh sb="6" eb="8">
      <t>キテイ</t>
    </rPh>
    <rPh sb="10" eb="15">
      <t>ケイヤクフテキゴウ</t>
    </rPh>
    <rPh sb="16" eb="19">
      <t>ジュチュウシャ</t>
    </rPh>
    <rPh sb="20" eb="22">
      <t>コイ</t>
    </rPh>
    <rPh sb="22" eb="23">
      <t>マタ</t>
    </rPh>
    <rPh sb="24" eb="27">
      <t>ジュウカシツ</t>
    </rPh>
    <rPh sb="30" eb="31">
      <t>ショウ</t>
    </rPh>
    <rPh sb="42" eb="44">
      <t>テキヨウ</t>
    </rPh>
    <rPh sb="47" eb="48">
      <t>ケイ</t>
    </rPh>
    <phoneticPr fontId="3"/>
  </si>
  <si>
    <t>　約不適合に関する受注者の責任については、民法の定めるところによる。</t>
    <rPh sb="13" eb="15">
      <t>セキニン</t>
    </rPh>
    <rPh sb="21" eb="23">
      <t>ミンポウ</t>
    </rPh>
    <rPh sb="24" eb="25">
      <t>サダ</t>
    </rPh>
    <phoneticPr fontId="3"/>
  </si>
  <si>
    <t>６　民法第637条第１項の規定は、契約不適合責任期間については適用しない。</t>
    <rPh sb="2" eb="4">
      <t>ミンポウ</t>
    </rPh>
    <rPh sb="4" eb="5">
      <t>ダイ</t>
    </rPh>
    <rPh sb="8" eb="9">
      <t>ジョウ</t>
    </rPh>
    <rPh sb="9" eb="10">
      <t>ダイ</t>
    </rPh>
    <rPh sb="11" eb="12">
      <t>コウ</t>
    </rPh>
    <rPh sb="13" eb="15">
      <t>キテイ</t>
    </rPh>
    <rPh sb="17" eb="19">
      <t>ケイヤク</t>
    </rPh>
    <rPh sb="19" eb="22">
      <t>フテキゴウ</t>
    </rPh>
    <rPh sb="22" eb="24">
      <t>セキニン</t>
    </rPh>
    <rPh sb="24" eb="26">
      <t>キカン</t>
    </rPh>
    <rPh sb="31" eb="33">
      <t>テキヨウ</t>
    </rPh>
    <phoneticPr fontId="3"/>
  </si>
  <si>
    <t>７  発注者は、成果物の引渡しの際に契約不適合があることを知ったときは、第１項の規定にかかわらず、</t>
    <rPh sb="3" eb="6">
      <t>ハッチュウシャ</t>
    </rPh>
    <rPh sb="18" eb="23">
      <t>ケイヤクフテキゴウ</t>
    </rPh>
    <phoneticPr fontId="3"/>
  </si>
  <si>
    <t xml:space="preserve">  その旨を直ちに受注者に通知しなければ、当該契約不適合の修補又は損害賠償の請求をすることはできな</t>
    <rPh sb="9" eb="12">
      <t>ジュチュウシャ</t>
    </rPh>
    <rPh sb="23" eb="28">
      <t>ケイヤクフテキゴウ</t>
    </rPh>
    <phoneticPr fontId="3"/>
  </si>
  <si>
    <t xml:space="preserve">  い。ただし、受注者がその契約不適合があることを知っていたときは、この限りでない。</t>
    <rPh sb="8" eb="11">
      <t>ジュチュウシャ</t>
    </rPh>
    <rPh sb="14" eb="19">
      <t>ケイヤクフテキゴウ</t>
    </rPh>
    <phoneticPr fontId="3"/>
  </si>
  <si>
    <t>８  引き渡された成果物の契約不適合が設計図書の記載内容、発注者の指示又は貸与品等の性状により生じ</t>
    <rPh sb="3" eb="4">
      <t>ヒ</t>
    </rPh>
    <rPh sb="5" eb="6">
      <t>ワタ</t>
    </rPh>
    <rPh sb="13" eb="15">
      <t>ケイヤク</t>
    </rPh>
    <rPh sb="15" eb="18">
      <t>フテキゴウ</t>
    </rPh>
    <rPh sb="29" eb="32">
      <t>ハッチュウシャ</t>
    </rPh>
    <phoneticPr fontId="3"/>
  </si>
  <si>
    <t xml:space="preserve">  たものであるときは、適用しない。ただし、受注者がその記載内容、指示又は貸与品等が不適当であるこ</t>
    <rPh sb="22" eb="25">
      <t>ジュチュウシャ</t>
    </rPh>
    <phoneticPr fontId="3"/>
  </si>
  <si>
    <t xml:space="preserve">  とを知りながらこれを通知しなかったときは、この限りでない。</t>
    <phoneticPr fontId="3"/>
  </si>
  <si>
    <r>
      <t xml:space="preserve">第54条  </t>
    </r>
    <r>
      <rPr>
        <sz val="10"/>
        <rFont val="ＭＳ 明朝"/>
        <family val="1"/>
        <charset val="128"/>
      </rPr>
      <t>受注者は、設計図書に基づき火災保険その他の保険を付したとき又は任意に保険を付しているとき</t>
    </r>
    <rPh sb="6" eb="9">
      <t>ジュチュウシャ</t>
    </rPh>
    <rPh sb="19" eb="21">
      <t>カサイ</t>
    </rPh>
    <rPh sb="25" eb="26">
      <t>タ</t>
    </rPh>
    <rPh sb="27" eb="29">
      <t>ホケン</t>
    </rPh>
    <phoneticPr fontId="3"/>
  </si>
  <si>
    <r>
      <t xml:space="preserve">第55条  </t>
    </r>
    <r>
      <rPr>
        <sz val="10"/>
        <rFont val="ＭＳ 明朝"/>
        <family val="1"/>
        <charset val="128"/>
      </rPr>
      <t>この契約書に定めのない事項については、必要に応じて発注者と受注者とが協議して定める。</t>
    </r>
    <rPh sb="8" eb="11">
      <t>ケイヤクショ</t>
    </rPh>
    <rPh sb="31" eb="33">
      <t>ハッチュウ</t>
    </rPh>
    <rPh sb="33" eb="34">
      <t>シャ</t>
    </rPh>
    <rPh sb="35" eb="38">
      <t>ジュチュウシャ</t>
    </rPh>
    <phoneticPr fontId="3"/>
  </si>
  <si>
    <t>　　　　年　　　　月　　　　日</t>
    <rPh sb="4" eb="5">
      <t>ネン</t>
    </rPh>
    <rPh sb="9" eb="10">
      <t>ツキ</t>
    </rPh>
    <rPh sb="14" eb="15">
      <t>ヒ</t>
    </rPh>
    <phoneticPr fontId="18"/>
  </si>
  <si>
    <t>文書番号</t>
    <rPh sb="0" eb="2">
      <t>ブンショ</t>
    </rPh>
    <rPh sb="2" eb="4">
      <t>バンゴウ</t>
    </rPh>
    <phoneticPr fontId="3"/>
  </si>
  <si>
    <t>件　　　名</t>
    <rPh sb="0" eb="1">
      <t>ケン</t>
    </rPh>
    <rPh sb="4" eb="5">
      <t>メイ</t>
    </rPh>
    <phoneticPr fontId="3"/>
  </si>
  <si>
    <t>履行場所</t>
    <rPh sb="0" eb="2">
      <t>リコウ</t>
    </rPh>
    <rPh sb="2" eb="4">
      <t>バショ</t>
    </rPh>
    <phoneticPr fontId="3"/>
  </si>
  <si>
    <t>池田市■■■〇丁目〇番〇号</t>
    <rPh sb="0" eb="3">
      <t>イケダシ</t>
    </rPh>
    <rPh sb="7" eb="9">
      <t>チョウメ</t>
    </rPh>
    <rPh sb="10" eb="11">
      <t>バン</t>
    </rPh>
    <rPh sb="12" eb="13">
      <t>ゴウ</t>
    </rPh>
    <phoneticPr fontId="3"/>
  </si>
  <si>
    <t>　</t>
    <phoneticPr fontId="3"/>
  </si>
  <si>
    <t>大阪府池田市城南１丁目１番１号</t>
    <rPh sb="0" eb="3">
      <t>オオサカフ</t>
    </rPh>
    <rPh sb="3" eb="6">
      <t>イケダシ</t>
    </rPh>
    <rPh sb="6" eb="8">
      <t>ジョウナン</t>
    </rPh>
    <rPh sb="8" eb="11">
      <t>１チョウメ</t>
    </rPh>
    <rPh sb="11" eb="13">
      <t>１バン</t>
    </rPh>
    <rPh sb="13" eb="15">
      <t>１ゴウ</t>
    </rPh>
    <phoneticPr fontId="3"/>
  </si>
  <si>
    <t>池　田　市</t>
    <rPh sb="0" eb="1">
      <t>イケ</t>
    </rPh>
    <rPh sb="2" eb="3">
      <t>タ</t>
    </rPh>
    <rPh sb="4" eb="5">
      <t>シ</t>
    </rPh>
    <phoneticPr fontId="3"/>
  </si>
  <si>
    <t>池田市長　　瀧　澤　智　子</t>
    <rPh sb="0" eb="4">
      <t>イケダシチョウ</t>
    </rPh>
    <rPh sb="6" eb="7">
      <t>タキ</t>
    </rPh>
    <rPh sb="8" eb="9">
      <t>サワ</t>
    </rPh>
    <rPh sb="10" eb="11">
      <t>サトシ</t>
    </rPh>
    <rPh sb="12" eb="13">
      <t>コ</t>
    </rPh>
    <phoneticPr fontId="3"/>
  </si>
  <si>
    <t>大阪府池田市城南１丁目１番１号</t>
    <rPh sb="0" eb="3">
      <t>オオサカフ</t>
    </rPh>
    <rPh sb="3" eb="6">
      <t>イケダシ</t>
    </rPh>
    <rPh sb="6" eb="8">
      <t>ジョウナン</t>
    </rPh>
    <rPh sb="8" eb="11">
      <t>１チョウメ</t>
    </rPh>
    <rPh sb="11" eb="13">
      <t>１バン</t>
    </rPh>
    <phoneticPr fontId="3"/>
  </si>
  <si>
    <t>池　田　市　教　育　委　員　会</t>
    <phoneticPr fontId="3"/>
  </si>
  <si>
    <t>※文書番号は発注者に確認の上、入力してください。</t>
    <rPh sb="1" eb="3">
      <t>ブンショ</t>
    </rPh>
    <rPh sb="3" eb="5">
      <t>バンゴウ</t>
    </rPh>
    <rPh sb="6" eb="9">
      <t>ハッチュウシャ</t>
    </rPh>
    <rPh sb="10" eb="12">
      <t>カクニン</t>
    </rPh>
    <rPh sb="13" eb="14">
      <t>ウエ</t>
    </rPh>
    <rPh sb="15" eb="17">
      <t>ニュウリョク</t>
    </rPh>
    <phoneticPr fontId="3"/>
  </si>
  <si>
    <t>※契約期間、契約日は西暦／月／日の順にアラビア数字で入力してください。（例：令和５年１月１日→2023/1/1と入力）</t>
    <rPh sb="1" eb="5">
      <t>ケイヤクキカン</t>
    </rPh>
    <rPh sb="6" eb="9">
      <t>ケイヤクビ</t>
    </rPh>
    <rPh sb="10" eb="12">
      <t>セイレキ</t>
    </rPh>
    <rPh sb="13" eb="14">
      <t>ツキ</t>
    </rPh>
    <rPh sb="15" eb="16">
      <t>ヒ</t>
    </rPh>
    <rPh sb="17" eb="18">
      <t>ジュン</t>
    </rPh>
    <rPh sb="23" eb="25">
      <t>スウジ</t>
    </rPh>
    <rPh sb="26" eb="28">
      <t>ニュウリョク</t>
    </rPh>
    <rPh sb="36" eb="37">
      <t>レイ</t>
    </rPh>
    <rPh sb="38" eb="40">
      <t>レイワ</t>
    </rPh>
    <rPh sb="41" eb="42">
      <t>ネン</t>
    </rPh>
    <rPh sb="43" eb="44">
      <t>ツキ</t>
    </rPh>
    <rPh sb="45" eb="46">
      <t>ヒ</t>
    </rPh>
    <rPh sb="56" eb="58">
      <t>ニュウリョク</t>
    </rPh>
    <phoneticPr fontId="3"/>
  </si>
  <si>
    <t>※契約者は発注者に確認の上、１「池田市代表者　池田市長」または２「池田市教育委員会」を選択してください。</t>
    <rPh sb="1" eb="4">
      <t>ケイヤクシャ</t>
    </rPh>
    <rPh sb="5" eb="8">
      <t>ハッチュウシャ</t>
    </rPh>
    <rPh sb="9" eb="11">
      <t>カクニン</t>
    </rPh>
    <rPh sb="12" eb="13">
      <t>ウエ</t>
    </rPh>
    <rPh sb="16" eb="19">
      <t>イケダシ</t>
    </rPh>
    <rPh sb="19" eb="22">
      <t>ダイヒョウシャ</t>
    </rPh>
    <rPh sb="23" eb="27">
      <t>イケダシチョウ</t>
    </rPh>
    <rPh sb="33" eb="36">
      <t>イケダシ</t>
    </rPh>
    <rPh sb="36" eb="41">
      <t>キョウイクイインカイ</t>
    </rPh>
    <rPh sb="43" eb="45">
      <t>センタク</t>
    </rPh>
    <phoneticPr fontId="3"/>
  </si>
  <si>
    <t>00</t>
    <phoneticPr fontId="3"/>
  </si>
  <si>
    <t>委般</t>
    <rPh sb="0" eb="1">
      <t>イ</t>
    </rPh>
    <rPh sb="1" eb="2">
      <t>ハン</t>
    </rPh>
    <phoneticPr fontId="3"/>
  </si>
  <si>
    <t>■■■業務委託</t>
    <rPh sb="3" eb="5">
      <t>ギョウム</t>
    </rPh>
    <rPh sb="5" eb="7">
      <t>イタク</t>
    </rPh>
    <phoneticPr fontId="3"/>
  </si>
  <si>
    <t>第４条</t>
    <rPh sb="0" eb="1">
      <t>ダイ</t>
    </rPh>
    <rPh sb="2" eb="3">
      <t>ジョウ</t>
    </rPh>
    <phoneticPr fontId="3"/>
  </si>
  <si>
    <t>業務委託料1,000万円未満</t>
    <rPh sb="0" eb="2">
      <t>ギョウム</t>
    </rPh>
    <rPh sb="2" eb="5">
      <t>イタクリョウ</t>
    </rPh>
    <rPh sb="10" eb="11">
      <t>マン</t>
    </rPh>
    <rPh sb="11" eb="12">
      <t>エン</t>
    </rPh>
    <rPh sb="12" eb="14">
      <t>ミマン</t>
    </rPh>
    <phoneticPr fontId="3"/>
  </si>
  <si>
    <t>業務委託料1,000万円以上</t>
    <rPh sb="12" eb="14">
      <t>イジョウ</t>
    </rPh>
    <phoneticPr fontId="3"/>
  </si>
  <si>
    <t>□</t>
    <phoneticPr fontId="3"/>
  </si>
  <si>
    <t>現場管理者</t>
    <rPh sb="0" eb="5">
      <t>ゲンバカンリシャ</t>
    </rPh>
    <phoneticPr fontId="18"/>
  </si>
  <si>
    <t>個人情報等取扱特記事項</t>
    <rPh sb="0" eb="2">
      <t>コジン</t>
    </rPh>
    <rPh sb="2" eb="4">
      <t>ジョウホウ</t>
    </rPh>
    <rPh sb="4" eb="5">
      <t>トウ</t>
    </rPh>
    <rPh sb="5" eb="7">
      <t>トリアツカイ</t>
    </rPh>
    <rPh sb="7" eb="9">
      <t>トッキ</t>
    </rPh>
    <rPh sb="9" eb="11">
      <t>ジコウ</t>
    </rPh>
    <phoneticPr fontId="3"/>
  </si>
  <si>
    <t>（基本的事項）</t>
    <rPh sb="1" eb="6">
      <t>キホンテキジコウ</t>
    </rPh>
    <phoneticPr fontId="3"/>
  </si>
  <si>
    <r>
      <t>第１条　</t>
    </r>
    <r>
      <rPr>
        <sz val="10"/>
        <rFont val="ＭＳ 明朝"/>
        <family val="1"/>
        <charset val="128"/>
      </rPr>
      <t>受注者は、委託業務等に関連して個人情報（特定個人情報を取り扱う場合は特定個人情報を含む。</t>
    </r>
    <phoneticPr fontId="3"/>
  </si>
  <si>
    <t xml:space="preserve">  以下同じ。）を扱うときは、 個人情報の保護に関する法律（平成１５年法律第５７号）その他関係法</t>
    <phoneticPr fontId="3"/>
  </si>
  <si>
    <t xml:space="preserve">  令等に基づき、個人情報（特定個人情報を取り扱う場合は特定個人情報を含む。以下同じ。）の保護の</t>
    <phoneticPr fontId="3"/>
  </si>
  <si>
    <t xml:space="preserve">  重要性を認識するとともに、個人の権利利益を侵害することのないよう、個人情報を適正に取り扱わな</t>
    <phoneticPr fontId="3"/>
  </si>
  <si>
    <t>２  受注者が特定個人情報を取り扱う場合における前項の適用については、同項中「個人情報の保護に関</t>
    <phoneticPr fontId="3"/>
  </si>
  <si>
    <t>　する法律」とあるのは、「行政手続における特定の個人を識別するための番号の利用等に関する法律</t>
    <phoneticPr fontId="3"/>
  </si>
  <si>
    <t>　（平成２５年法律第２７号）及び個人情報の保護に関する法律」とする。</t>
    <phoneticPr fontId="3"/>
  </si>
  <si>
    <t>（秘密保持）</t>
    <rPh sb="1" eb="5">
      <t>ヒミツホジ</t>
    </rPh>
    <phoneticPr fontId="3"/>
  </si>
  <si>
    <r>
      <t>第２条</t>
    </r>
    <r>
      <rPr>
        <sz val="10"/>
        <rFont val="ＭＳ 明朝"/>
        <family val="1"/>
        <charset val="128"/>
      </rPr>
      <t xml:space="preserve">  受注者は、委託業務等に関して知り得た個人情報を他人に漏らしてはならない。この契約が終了</t>
    </r>
    <rPh sb="0" eb="1">
      <t>ダイ</t>
    </rPh>
    <rPh sb="2" eb="3">
      <t>８ジョウ</t>
    </rPh>
    <rPh sb="5" eb="8">
      <t>ジュチュウシャ</t>
    </rPh>
    <rPh sb="10" eb="12">
      <t>イタク</t>
    </rPh>
    <rPh sb="12" eb="14">
      <t>ギョウム</t>
    </rPh>
    <rPh sb="14" eb="15">
      <t>トウ</t>
    </rPh>
    <rPh sb="16" eb="17">
      <t>カン</t>
    </rPh>
    <rPh sb="19" eb="20">
      <t>シ</t>
    </rPh>
    <rPh sb="21" eb="22">
      <t>エ</t>
    </rPh>
    <rPh sb="23" eb="25">
      <t>コジン</t>
    </rPh>
    <rPh sb="25" eb="27">
      <t>ジョウホウ</t>
    </rPh>
    <rPh sb="28" eb="30">
      <t>タニン</t>
    </rPh>
    <rPh sb="31" eb="32">
      <t>モ</t>
    </rPh>
    <rPh sb="43" eb="45">
      <t>ケイヤク</t>
    </rPh>
    <rPh sb="46" eb="48">
      <t>シュウリョウ</t>
    </rPh>
    <phoneticPr fontId="3"/>
  </si>
  <si>
    <t xml:space="preserve">  し、又は解除された後においても同様とする。</t>
    <phoneticPr fontId="3"/>
  </si>
  <si>
    <t>（収集の制限）</t>
    <rPh sb="1" eb="3">
      <t>シュウシュウ</t>
    </rPh>
    <rPh sb="4" eb="6">
      <t>セイゲン</t>
    </rPh>
    <phoneticPr fontId="3"/>
  </si>
  <si>
    <r>
      <t>第３条</t>
    </r>
    <r>
      <rPr>
        <sz val="10"/>
        <rFont val="ＭＳ 明朝"/>
        <family val="1"/>
        <charset val="128"/>
      </rPr>
      <t xml:space="preserve">  受注者は、委託業務等を行うために個人情報を収集するときは、委託業務等の目的の達成に必要</t>
    </r>
    <rPh sb="0" eb="1">
      <t>ダイ</t>
    </rPh>
    <rPh sb="2" eb="3">
      <t>８ジョウ</t>
    </rPh>
    <rPh sb="5" eb="8">
      <t>ジュチュウシャ</t>
    </rPh>
    <rPh sb="10" eb="12">
      <t>イタク</t>
    </rPh>
    <rPh sb="12" eb="14">
      <t>ギョウム</t>
    </rPh>
    <rPh sb="14" eb="15">
      <t>トウ</t>
    </rPh>
    <rPh sb="16" eb="17">
      <t>オコナ</t>
    </rPh>
    <rPh sb="21" eb="23">
      <t>コジン</t>
    </rPh>
    <rPh sb="23" eb="25">
      <t>ジョウホウ</t>
    </rPh>
    <rPh sb="26" eb="28">
      <t>シュウシュウ</t>
    </rPh>
    <rPh sb="34" eb="36">
      <t>イタク</t>
    </rPh>
    <rPh sb="36" eb="38">
      <t>ギョウム</t>
    </rPh>
    <rPh sb="38" eb="39">
      <t>トウ</t>
    </rPh>
    <rPh sb="40" eb="42">
      <t>モクテキ</t>
    </rPh>
    <rPh sb="43" eb="45">
      <t>タッセイ</t>
    </rPh>
    <rPh sb="46" eb="48">
      <t>ヒツヨウ</t>
    </rPh>
    <phoneticPr fontId="3"/>
  </si>
  <si>
    <t xml:space="preserve">  な範囲内で、適法かつ公正な手段により行わなければならない。</t>
    <phoneticPr fontId="3"/>
  </si>
  <si>
    <t>（取扱区域内の特定）</t>
    <rPh sb="1" eb="3">
      <t>トリアツカイ</t>
    </rPh>
    <rPh sb="3" eb="5">
      <t>クイキ</t>
    </rPh>
    <rPh sb="5" eb="6">
      <t>ナイ</t>
    </rPh>
    <rPh sb="7" eb="9">
      <t>トクテイ</t>
    </rPh>
    <phoneticPr fontId="3"/>
  </si>
  <si>
    <r>
      <t>第４条　</t>
    </r>
    <r>
      <rPr>
        <sz val="10"/>
        <rFont val="ＭＳ 明朝"/>
        <family val="1"/>
        <charset val="128"/>
      </rPr>
      <t>受注者（特定個人情報を取り扱う受注者に限る。以下この条及び第１２条において同じ。）は、</t>
    </r>
    <phoneticPr fontId="3"/>
  </si>
  <si>
    <t xml:space="preserve">  特定個人情報を取り扱う場所を定め、委託業務等の着手前に書面により発注者に報告しなければならな</t>
    <phoneticPr fontId="3"/>
  </si>
  <si>
    <t xml:space="preserve">  い。</t>
    <phoneticPr fontId="3"/>
  </si>
  <si>
    <t>２  受注者は、特定個人情報を取り扱う場所を変更する場合は、事前に書面により発注者に報告しなけれ</t>
    <phoneticPr fontId="3"/>
  </si>
  <si>
    <t>３  受注者は、発注者が指定した場所を除き、特定個人情報を定められた場所から持ち出してはならない。</t>
    <phoneticPr fontId="3"/>
  </si>
  <si>
    <t>（目的外利用又は提供の禁止）</t>
    <rPh sb="1" eb="3">
      <t>モクテキ</t>
    </rPh>
    <rPh sb="3" eb="4">
      <t>ガイ</t>
    </rPh>
    <rPh sb="4" eb="6">
      <t>リヨウ</t>
    </rPh>
    <rPh sb="6" eb="7">
      <t>マタ</t>
    </rPh>
    <rPh sb="8" eb="10">
      <t>テイキョウ</t>
    </rPh>
    <rPh sb="11" eb="13">
      <t>キンシ</t>
    </rPh>
    <phoneticPr fontId="3"/>
  </si>
  <si>
    <r>
      <t>第５条</t>
    </r>
    <r>
      <rPr>
        <sz val="10"/>
        <rFont val="ＭＳ 明朝"/>
        <family val="1"/>
        <charset val="128"/>
      </rPr>
      <t xml:space="preserve">  受注者は、委託業務において取り扱う個人情報を当該委託業務等の目的以外の目的で利用し、又</t>
    </r>
    <rPh sb="0" eb="1">
      <t>ダイ</t>
    </rPh>
    <rPh sb="2" eb="3">
      <t>８ジョウ</t>
    </rPh>
    <rPh sb="5" eb="8">
      <t>ジュチュウシャ</t>
    </rPh>
    <rPh sb="10" eb="12">
      <t>イタク</t>
    </rPh>
    <rPh sb="12" eb="14">
      <t>ギョウム</t>
    </rPh>
    <rPh sb="18" eb="19">
      <t>ト</t>
    </rPh>
    <rPh sb="20" eb="21">
      <t>アツカ</t>
    </rPh>
    <rPh sb="22" eb="24">
      <t>コジン</t>
    </rPh>
    <rPh sb="24" eb="26">
      <t>ジョウホウ</t>
    </rPh>
    <rPh sb="27" eb="29">
      <t>トウガイ</t>
    </rPh>
    <rPh sb="29" eb="31">
      <t>イタク</t>
    </rPh>
    <rPh sb="31" eb="33">
      <t>ギョウム</t>
    </rPh>
    <rPh sb="33" eb="34">
      <t>トウ</t>
    </rPh>
    <rPh sb="35" eb="37">
      <t>モクテキ</t>
    </rPh>
    <rPh sb="37" eb="39">
      <t>イガイ</t>
    </rPh>
    <rPh sb="40" eb="42">
      <t>モクテキ</t>
    </rPh>
    <rPh sb="43" eb="45">
      <t>リヨウ</t>
    </rPh>
    <rPh sb="47" eb="48">
      <t>マタ</t>
    </rPh>
    <phoneticPr fontId="3"/>
  </si>
  <si>
    <t xml:space="preserve">  は第三者に提供してはならない。</t>
    <phoneticPr fontId="3"/>
  </si>
  <si>
    <t>（再委託の制限）</t>
    <rPh sb="1" eb="4">
      <t>サイイタク</t>
    </rPh>
    <rPh sb="5" eb="7">
      <t>セイゲン</t>
    </rPh>
    <phoneticPr fontId="3"/>
  </si>
  <si>
    <r>
      <t>第６条　</t>
    </r>
    <r>
      <rPr>
        <sz val="10"/>
        <rFont val="ＭＳ 明朝"/>
        <family val="1"/>
        <charset val="128"/>
      </rPr>
      <t>受注者は、委託業務等に関して再委託を行うときは、再委託先の事業者名及び再委託を 行う業</t>
    </r>
    <phoneticPr fontId="3"/>
  </si>
  <si>
    <t>　務の範囲を明確にするとともに、委託業務の着手前に書面により発注者に申請し、その承諾を得なけれ</t>
    <phoneticPr fontId="3"/>
  </si>
  <si>
    <t>２  受注者は、再委託先（受注者の子会社を含む。）に個人情報を取り扱わせる場合には、複製の制限、</t>
    <phoneticPr fontId="3"/>
  </si>
  <si>
    <t>　セキュリティ対策、個人情報の漏えい、滅失、毀損等に係る報告、委託業務終了時における個人情報の</t>
    <phoneticPr fontId="3"/>
  </si>
  <si>
    <t>　消去及び媒体の返却その他の個人情報の保護措置等に関して、当該再委託先に対し受注者と同等の義務</t>
    <phoneticPr fontId="3"/>
  </si>
  <si>
    <t>　を負わせ、その遵守を監督しなければならない。</t>
    <phoneticPr fontId="3"/>
  </si>
  <si>
    <t>３　受注者は、発注者に対して、再委託先の全ての行為及びその結果について責任を負う
ものとする。</t>
    <phoneticPr fontId="3"/>
  </si>
  <si>
    <t>（複写又は複製の禁止）</t>
    <rPh sb="1" eb="3">
      <t>フクシャ</t>
    </rPh>
    <rPh sb="3" eb="4">
      <t>マタ</t>
    </rPh>
    <rPh sb="5" eb="7">
      <t>フクセイ</t>
    </rPh>
    <rPh sb="8" eb="10">
      <t>キンシ</t>
    </rPh>
    <phoneticPr fontId="3"/>
  </si>
  <si>
    <r>
      <t>第７条　</t>
    </r>
    <r>
      <rPr>
        <sz val="10"/>
        <rFont val="ＭＳ 明朝"/>
        <family val="1"/>
        <charset val="128"/>
      </rPr>
      <t>受注者は、発注者の承諾がある場合を除き、委託業務等を行うために発注者から提供された個人</t>
    </r>
    <phoneticPr fontId="3"/>
  </si>
  <si>
    <t xml:space="preserve">  情報が記録された資料等を複写し、又は複製してはならない。</t>
    <phoneticPr fontId="3"/>
  </si>
  <si>
    <t>２  受注者は、前項の規定により複写し、又は複製する場合は、その対象を必要最小限に限るとともに、</t>
    <phoneticPr fontId="3"/>
  </si>
  <si>
    <t>　不要となった情報を速やかに消去しなければならない。</t>
    <phoneticPr fontId="3"/>
  </si>
  <si>
    <t>（漏えい、滅失及び毀損の防止等）</t>
    <rPh sb="1" eb="2">
      <t>ロウ</t>
    </rPh>
    <rPh sb="5" eb="7">
      <t>メッシツ</t>
    </rPh>
    <rPh sb="7" eb="8">
      <t>オヨ</t>
    </rPh>
    <rPh sb="9" eb="11">
      <t>キソン</t>
    </rPh>
    <rPh sb="12" eb="14">
      <t>ボウシ</t>
    </rPh>
    <rPh sb="14" eb="15">
      <t>ナド</t>
    </rPh>
    <phoneticPr fontId="3"/>
  </si>
  <si>
    <r>
      <t>第８条　</t>
    </r>
    <r>
      <rPr>
        <sz val="10"/>
        <rFont val="ＭＳ 明朝"/>
        <family val="1"/>
        <charset val="128"/>
      </rPr>
      <t>受注者は委託業務等において取り扱う個人情報について、漏えい、滅失、毀損その他の事故（以</t>
    </r>
    <phoneticPr fontId="3"/>
  </si>
  <si>
    <t xml:space="preserve">  下「漏えい事故」という。）を未然に防止し、個人情報を適正に維持管理するために必要な措置を講じ</t>
    <phoneticPr fontId="3"/>
  </si>
  <si>
    <t>（情報システム等のセキュリティ対策）</t>
    <rPh sb="1" eb="3">
      <t>ジョウホウ</t>
    </rPh>
    <rPh sb="7" eb="8">
      <t>トウ</t>
    </rPh>
    <rPh sb="15" eb="17">
      <t>タイサク</t>
    </rPh>
    <phoneticPr fontId="3"/>
  </si>
  <si>
    <r>
      <t>第９条　</t>
    </r>
    <r>
      <rPr>
        <sz val="10"/>
        <rFont val="ＭＳ 明朝"/>
        <family val="1"/>
        <charset val="128"/>
      </rPr>
      <t>受注者は、委託業務において情報システム、電磁的記録媒体、電子メール等を使用して個人情報</t>
    </r>
    <phoneticPr fontId="3"/>
  </si>
  <si>
    <t xml:space="preserve">  を取り扱う場合は、権限管理、アクセス制御、不正アクセスの防止、操作ログの取得、ウイルスチェッ</t>
    <phoneticPr fontId="3"/>
  </si>
  <si>
    <t>　ク、暗号化、ファイヤウォールの設定、覗き見防止、バックアップその他の管理体制に応じたセキュリ</t>
    <phoneticPr fontId="3"/>
  </si>
  <si>
    <t>　ティ対策を講じなければならない。</t>
    <phoneticPr fontId="3"/>
  </si>
  <si>
    <t>（漏えい事故発生時の対応）</t>
    <rPh sb="1" eb="2">
      <t>ロウ</t>
    </rPh>
    <rPh sb="4" eb="6">
      <t>ジコ</t>
    </rPh>
    <rPh sb="6" eb="8">
      <t>ハッセイ</t>
    </rPh>
    <rPh sb="8" eb="9">
      <t>ジ</t>
    </rPh>
    <rPh sb="10" eb="12">
      <t>タイオウ</t>
    </rPh>
    <phoneticPr fontId="3"/>
  </si>
  <si>
    <r>
      <t>第10条　</t>
    </r>
    <r>
      <rPr>
        <sz val="10"/>
        <rFont val="ＭＳ 明朝"/>
        <family val="1"/>
        <charset val="128"/>
      </rPr>
      <t>受注者は、漏えい事故が生じ、又は生じるおそれがあると知ったときは、直ちに発注者に報告し、</t>
    </r>
    <phoneticPr fontId="3"/>
  </si>
  <si>
    <t xml:space="preserve">  発注者の指示に従うのものとする。</t>
    <phoneticPr fontId="3"/>
  </si>
  <si>
    <t>２  受注者は、漏えい事故が生じた場合、当該漏えい事故の被害を最小限にするため、発注者と協力して</t>
    <phoneticPr fontId="3"/>
  </si>
  <si>
    <t>　必要な措置を講じ、かつ、発注者の指示に従わなければならない。</t>
    <phoneticPr fontId="3"/>
  </si>
  <si>
    <t>（消去又は媒体の返却）</t>
    <rPh sb="1" eb="3">
      <t>ショウキョ</t>
    </rPh>
    <rPh sb="3" eb="4">
      <t>マタ</t>
    </rPh>
    <rPh sb="5" eb="7">
      <t>バイタイ</t>
    </rPh>
    <rPh sb="8" eb="10">
      <t>ヘンキャク</t>
    </rPh>
    <phoneticPr fontId="3"/>
  </si>
  <si>
    <r>
      <t>第11条　</t>
    </r>
    <r>
      <rPr>
        <sz val="10"/>
        <rFont val="ＭＳ 明朝"/>
        <family val="1"/>
        <charset val="128"/>
      </rPr>
      <t>受注者は、委託業務等の終了時に、当該委託業務等において取り扱う個人情報について、消去又</t>
    </r>
    <phoneticPr fontId="3"/>
  </si>
  <si>
    <t xml:space="preserve">  は媒体の返却を実施しなければならない。</t>
    <phoneticPr fontId="3"/>
  </si>
  <si>
    <t>２  受注者は、委託業務等において取り扱う個人情報の消去に際し発注者から立会いを求められた場合は、</t>
    <phoneticPr fontId="3"/>
  </si>
  <si>
    <t>　これに応じなければならない。</t>
    <phoneticPr fontId="3"/>
  </si>
  <si>
    <t>３　受注者は、委託業務等において取り扱う個人情報の消去を媒体の廃棄により行う場合は、当該個人情</t>
    <phoneticPr fontId="3"/>
  </si>
  <si>
    <t>　報が記録された媒体の物理的な破壊その他個人情報を判読不可能とするのに必要な措置を講じなければ</t>
    <phoneticPr fontId="3"/>
  </si>
  <si>
    <t>４　受注者は、委託業務等において取り扱う個人情報の消去を行った後、消去を行った日付、担当者名、</t>
    <phoneticPr fontId="3"/>
  </si>
  <si>
    <t>　消去の内容及び消去の方法を記録し、書面により発注者に報告しなればならない。</t>
    <phoneticPr fontId="3"/>
  </si>
  <si>
    <t>（責任者等の届出）</t>
    <rPh sb="1" eb="4">
      <t>セキニンシャ</t>
    </rPh>
    <rPh sb="4" eb="5">
      <t>トウ</t>
    </rPh>
    <rPh sb="6" eb="8">
      <t>トドケデ</t>
    </rPh>
    <phoneticPr fontId="3"/>
  </si>
  <si>
    <r>
      <t>第12条　</t>
    </r>
    <r>
      <rPr>
        <sz val="10"/>
        <rFont val="ＭＳ 明朝"/>
        <family val="1"/>
        <charset val="128"/>
      </rPr>
      <t>受注者は、特定個人情報の取扱いに係る作業責任者及び作業従事者（派遣労働者を含む。以下こ</t>
    </r>
    <phoneticPr fontId="3"/>
  </si>
  <si>
    <t xml:space="preserve">  の条において「責任者等」という。）を定め、書面により提出しなければならない。</t>
    <phoneticPr fontId="3"/>
  </si>
  <si>
    <t>２  受注者は、責任者等を変更する場合は、事前に書面により発注者に報告しなければならない。</t>
    <phoneticPr fontId="3"/>
  </si>
  <si>
    <t>（従事者等の監督等）</t>
    <rPh sb="1" eb="4">
      <t>ジュウジシャ</t>
    </rPh>
    <rPh sb="4" eb="5">
      <t>トウ</t>
    </rPh>
    <rPh sb="6" eb="8">
      <t>カントク</t>
    </rPh>
    <rPh sb="8" eb="9">
      <t>トウ</t>
    </rPh>
    <phoneticPr fontId="3"/>
  </si>
  <si>
    <r>
      <t>第13条　</t>
    </r>
    <r>
      <rPr>
        <sz val="10"/>
        <rFont val="ＭＳ 明朝"/>
        <family val="1"/>
        <charset val="128"/>
      </rPr>
      <t>受注者は、委託業務等に従事する者（派遣労働者を含む。以下この条において「従事者等」とい</t>
    </r>
    <phoneticPr fontId="3"/>
  </si>
  <si>
    <t xml:space="preserve">  う。）に個人情報を取り扱わせるに当たっては、当該個人情報の適正な維持管理が図られるよう、従事</t>
    <phoneticPr fontId="3"/>
  </si>
  <si>
    <t>　者等を限定するとともに、当該従事者等に対し必要かつ適切な監督を行わなければならない。</t>
    <phoneticPr fontId="3"/>
  </si>
  <si>
    <t>２　受注者は、従事者等に対して個人情報の保護に関する研修、教育等（委託業務等で情報システムを使</t>
    <phoneticPr fontId="3"/>
  </si>
  <si>
    <t>　用する場合は、その管理、運用及びセキュリティ対策に関するものを含む。）を実施しなければならな</t>
    <phoneticPr fontId="3"/>
  </si>
  <si>
    <t>　い。</t>
    <phoneticPr fontId="3"/>
  </si>
  <si>
    <t>３　受注者は、従事者等に対して、在職中及び退職後においても、委託業務等に関して知り得た個人情報</t>
    <phoneticPr fontId="3"/>
  </si>
  <si>
    <t>　の内容をみだりに他人に知らせ、又は不当な目的に利用してはならないことなど、個人情報の保護に必</t>
    <phoneticPr fontId="3"/>
  </si>
  <si>
    <t>　要な事項を周知しなければならない。</t>
    <phoneticPr fontId="3"/>
  </si>
  <si>
    <t>（損害賠償）</t>
    <rPh sb="1" eb="3">
      <t>ソンガイ</t>
    </rPh>
    <rPh sb="3" eb="5">
      <t>バイショウ</t>
    </rPh>
    <phoneticPr fontId="3"/>
  </si>
  <si>
    <r>
      <t>第14条　</t>
    </r>
    <r>
      <rPr>
        <sz val="10"/>
        <rFont val="ＭＳ 明朝"/>
        <family val="1"/>
        <charset val="128"/>
      </rPr>
      <t>受注者は、この特記事項に違反したことにより、発注者又は第三者に損害を与えたときは、その</t>
    </r>
    <phoneticPr fontId="3"/>
  </si>
  <si>
    <t xml:space="preserve">  損害を賠償しなければならない。</t>
    <phoneticPr fontId="3"/>
  </si>
  <si>
    <t>（契約の解除）</t>
    <rPh sb="1" eb="3">
      <t>ケイヤク</t>
    </rPh>
    <rPh sb="4" eb="6">
      <t>カイジョ</t>
    </rPh>
    <phoneticPr fontId="3"/>
  </si>
  <si>
    <r>
      <t>第15条　</t>
    </r>
    <r>
      <rPr>
        <sz val="10"/>
        <rFont val="ＭＳ 明朝"/>
        <family val="1"/>
        <charset val="128"/>
      </rPr>
      <t>発注者は、受注者がこの特記事項に違反していると認めたときは、この契約を解除することがで</t>
    </r>
    <phoneticPr fontId="3"/>
  </si>
  <si>
    <t xml:space="preserve">  きる。</t>
    <phoneticPr fontId="3"/>
  </si>
  <si>
    <t>２　受注者は、前項の規定による契約の解除により損害を受けた場合においても、発注者に対して、その</t>
    <phoneticPr fontId="3"/>
  </si>
  <si>
    <t>　損害の賠償を請求することはできないものとする。</t>
    <phoneticPr fontId="3"/>
  </si>
  <si>
    <t>（立入検査等）</t>
    <rPh sb="1" eb="3">
      <t>タチイリ</t>
    </rPh>
    <rPh sb="3" eb="5">
      <t>ケンサ</t>
    </rPh>
    <rPh sb="5" eb="6">
      <t>ナド</t>
    </rPh>
    <phoneticPr fontId="3"/>
  </si>
  <si>
    <r>
      <t>第16条　</t>
    </r>
    <r>
      <rPr>
        <sz val="10"/>
        <rFont val="ＭＳ 明朝"/>
        <family val="1"/>
        <charset val="128"/>
      </rPr>
      <t>発注者は、受注者が委託業務等を行うに当たり取り扱っている個人情報の管理状況（以下この条</t>
    </r>
    <phoneticPr fontId="3"/>
  </si>
  <si>
    <t xml:space="preserve">  において「管理状況」という。）について、随時、受注者（委託業務等の一部を再委託している場合は、</t>
    <phoneticPr fontId="3"/>
  </si>
  <si>
    <t>　当該再委託先を含む。以下この条において同じ。）の事業所に立ち入り、帳簿、書類その他の物件を検</t>
    <phoneticPr fontId="3"/>
  </si>
  <si>
    <t>　査し、又は説明若しくは資料の提出を求めることができる。</t>
    <phoneticPr fontId="3"/>
  </si>
  <si>
    <t>２　受注者は、発注者から管理状況について報告を求められた場合は、直ちに報告しなけ
ればならない。</t>
    <phoneticPr fontId="3"/>
  </si>
  <si>
    <t>３　発注者は、管理状況が不適当と認めるときは、必要な指示を行うものとする。</t>
    <phoneticPr fontId="3"/>
  </si>
  <si>
    <t>※池田市入札参加有資格者である場合、代表者の押印を省略できます。</t>
    <phoneticPr fontId="3"/>
  </si>
  <si>
    <t>（参考）</t>
    <rPh sb="1" eb="3">
      <t>サンコウ</t>
    </rPh>
    <phoneticPr fontId="31"/>
  </si>
  <si>
    <t>池田市暴力団の排除に関する条例施行規則（抜粋）</t>
    <rPh sb="20" eb="22">
      <t>バッスイ</t>
    </rPh>
    <phoneticPr fontId="31"/>
  </si>
  <si>
    <t>（暴力団密接関係者）</t>
    <phoneticPr fontId="31"/>
  </si>
  <si>
    <t>第３条　条例第２条第３号の規則で定める者は、次のいずれかに該当する者とする。</t>
    <phoneticPr fontId="31"/>
  </si>
  <si>
    <t>(1) 自己若しくは第三者の利益を図り、又は第三者に損害を加える目的で、暴力団又は暴力団員を利用した者</t>
    <phoneticPr fontId="31"/>
  </si>
  <si>
    <t>(2) 暴力団の威力を利用する目的で、又は暴力団の威力を利用したことに関し、暴力団又は暴力団員に対し、金品その他の財産上の</t>
    <phoneticPr fontId="31"/>
  </si>
  <si>
    <t>利益又は役務の供与（次号において「利益の供与」という。）をした者</t>
    <phoneticPr fontId="31"/>
  </si>
  <si>
    <t>(3) 前号に定めるもののほか、暴力団又は暴力団員に対し、暴力団の活動を助長し、又は暴力団の運営に資することとなる相当の対</t>
    <phoneticPr fontId="31"/>
  </si>
  <si>
    <t>償のない利益の供与をした者</t>
    <phoneticPr fontId="31"/>
  </si>
  <si>
    <t>(4) 暴力団又は暴力団員と社会的に非難されるべき関係を有する者</t>
    <phoneticPr fontId="31"/>
  </si>
  <si>
    <t>(5) 事業者で、次に掲げる者（アに掲げる者にあっては、当該事業者が法人である場合に限る。）のうちに暴力団員又は第１号から</t>
    <phoneticPr fontId="31"/>
  </si>
  <si>
    <t xml:space="preserve"> 前号までのいずれかに該当する者のあるもの</t>
    <phoneticPr fontId="31"/>
  </si>
  <si>
    <t>ア 事業者の役員（業務を執行する社員、取締役、執行役又はこれらに準ずる者をいい、相談役、顧問その他いかなる名称を有する者</t>
    <rPh sb="59" eb="60">
      <t>モノ</t>
    </rPh>
    <phoneticPr fontId="31"/>
  </si>
  <si>
    <t>であるかを問わず、当該事業者に対し業務を執行する社員、取締役、執行役又はこれらに準ずる者と同等以上の支配力を有するもの</t>
    <phoneticPr fontId="31"/>
  </si>
  <si>
    <t>と認められる者を含む。）</t>
    <phoneticPr fontId="31"/>
  </si>
  <si>
    <t>イ 支配人、本店長、支店長、営業所長、事務所長その他いかなる名称を有する者であるかを問わず、営業所、事務所その他の組織</t>
    <phoneticPr fontId="31"/>
  </si>
  <si>
    <t>（以下「営業所等」という。）の業務を統括する者</t>
    <phoneticPr fontId="31"/>
  </si>
  <si>
    <t>ウ 営業所等において、部長、課長、支店次長、副支店長、副所長その他いかなる名称を有する者であるかを問わず、それらと同等以</t>
    <phoneticPr fontId="31"/>
  </si>
  <si>
    <t>上の職にある者であって、事業の利益に重大な影響を及ぼす業務について、一切の裁判外の行為をする権限を有し、又は当該営業所</t>
    <phoneticPr fontId="31"/>
  </si>
  <si>
    <t>等の業務を統括する者の権限を代行し得る地位にある者</t>
    <phoneticPr fontId="31"/>
  </si>
  <si>
    <t>エ 事実上事業者の経営に参加していると認められる者</t>
    <phoneticPr fontId="31"/>
  </si>
  <si>
    <t>(6) 前各号のいずれかに該当する者であることを知りながら、これを相手方として、条例第２条第５号に規定する公共工事等及び同</t>
    <phoneticPr fontId="31"/>
  </si>
  <si>
    <t>条第６号に規定する売払い等に係る下請契約、資材又は原材料の購入契約その他の契約を締結した事業者</t>
    <phoneticPr fontId="31"/>
  </si>
  <si>
    <t>池田市暴力団の排除に関する条例（抜粋）</t>
    <rPh sb="16" eb="18">
      <t>バッスイ</t>
    </rPh>
    <phoneticPr fontId="31"/>
  </si>
  <si>
    <t>（公共工事等及び売払い等からの暴力団の排除）</t>
    <phoneticPr fontId="31"/>
  </si>
  <si>
    <t>第７条　市は、暴力団員及び暴力団密接関係者が公共工事等及び売払い等の契約の相手方（以下「契約相手方」という。）及び次に</t>
    <phoneticPr fontId="31"/>
  </si>
  <si>
    <t>掲げる者（以下「下請負人等」という。）となることを許してはならないものとする。</t>
    <phoneticPr fontId="31"/>
  </si>
  <si>
    <t>(1) 下請負人（公共工事等に係る全ての請負人又は受託者（契約相手方を除く。）をいい、第二次以下の下請契約又は再委託契約の</t>
    <phoneticPr fontId="31"/>
  </si>
  <si>
    <t>当事者を含む。以下同じ。）</t>
    <phoneticPr fontId="31"/>
  </si>
  <si>
    <t>(2) 契約相手方又は下請負人と公共工事等に係る資材又は原材料の購入契約その他の契約を締結する者（下請負人に該当する者を除</t>
    <phoneticPr fontId="31"/>
  </si>
  <si>
    <t>く。）</t>
    <phoneticPr fontId="31"/>
  </si>
  <si>
    <t>（公共工事等及び売払い等からの暴力団の排除に関する措置）</t>
    <phoneticPr fontId="31"/>
  </si>
  <si>
    <t>第８条　市長は、前条の趣旨を踏まえ、次に掲げる措置を講ずるものとする。</t>
    <phoneticPr fontId="31"/>
  </si>
  <si>
    <t>(1) 暴力団員又は暴力団密接関係者に該当すると認められる者に対し、公共工事等及び売払い等に係る入札に参加するために必要な</t>
    <phoneticPr fontId="31"/>
  </si>
  <si>
    <t>資格を与えないこと。</t>
    <phoneticPr fontId="31"/>
  </si>
  <si>
    <t>(2) 入札の参加者の資格を有する者（以下「有資格者」という。）が暴力団員又は暴力団密接関係者に該当すると認められた場合に</t>
    <phoneticPr fontId="31"/>
  </si>
  <si>
    <t>は、当該有資格者を公共工事等及び売払い等に係る入札に参加させないこと。</t>
    <phoneticPr fontId="31"/>
  </si>
  <si>
    <t>(3) 有資格者が暴力団員又は暴力団密接関係者に該当すると認められた場合には、必要に応じ、その旨を公表すること。</t>
    <phoneticPr fontId="31"/>
  </si>
  <si>
    <t>(4) 公共工事等及び売払い等に係る入札の参加者の資格の登録を正当な理由がなく取り下げ、かつ、当該登録を取り下げた日から１</t>
    <phoneticPr fontId="31"/>
  </si>
  <si>
    <t>年を経過しない者であって、暴力団員又は暴力団密接関係者に該当すると認められるものに対する前号に掲げる措置に準ずる措置</t>
    <phoneticPr fontId="31"/>
  </si>
  <si>
    <t>(5) 暴力団員又は暴力団密接関係者に該当すると認められる者を随意契約の相手方としないこと。</t>
    <phoneticPr fontId="31"/>
  </si>
  <si>
    <t>(6) 公共工事等及び売払い等の契約相手方が暴力団員又は暴力団密接関係者に該当すると認められた場合には、当該公共工事等及び</t>
    <phoneticPr fontId="31"/>
  </si>
  <si>
    <t>売払い等に係る契約を解除すること。</t>
    <phoneticPr fontId="31"/>
  </si>
  <si>
    <t>(7) 公共工事等の下請負人等が暴力団員又は暴力団密接関係者に該当すると認められた場合には、契約相手方に対して、当該下請負</t>
    <phoneticPr fontId="31"/>
  </si>
  <si>
    <t>人等との契約の解除を求め、契約相手方が当該下請負人等との契約の解除の求めを拒否した場合には、契約相手方との当該公共工事</t>
    <phoneticPr fontId="31"/>
  </si>
  <si>
    <t>等の契約を解除すること。</t>
    <phoneticPr fontId="31"/>
  </si>
  <si>
    <t>(8) 前各号に掲げるもののほか、公共工事等及び売払い等からの暴力団の排除を図るために必要な措置</t>
    <phoneticPr fontId="31"/>
  </si>
  <si>
    <t>２　市長は、前項各号（第３号及び第４号を除く。）に掲げる措置を講ずるために必要があると認めるときは、契約相手方及び下請</t>
    <phoneticPr fontId="31"/>
  </si>
  <si>
    <t>負人等に対し、これらの者が暴力団員又は暴力団密接関係者でない旨の誓約書の提出及び必要な事項の報告等を求めることができる。</t>
    <phoneticPr fontId="31"/>
  </si>
  <si>
    <t>３　市長は、前項の誓約書を提出した者が暴力団員又は暴力団密接関係者に該当すると認めるときは、その旨を公表することができ</t>
    <phoneticPr fontId="31"/>
  </si>
  <si>
    <t>る。</t>
    <phoneticPr fontId="31"/>
  </si>
  <si>
    <t>様</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</si>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</sst>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令和元年&quot;m&quot;月&quot;d&quot;日&quot;"/>
    <numFmt numFmtId="177" formatCode="[$-411]ggge&quot;年&quot;m&quot;月&quot;d&quot;日&quot;;@"/>
    <numFmt numFmtId="178" formatCode="0;0;"/>
  </numFmts>
  <fonts count="32">
    <font>
      <sz val="11"/>
      <name val="ＭＳ Ｐ明朝"/>
      <family val="1"/>
      <charset val="128"/>
    </font>
    <font>
      <sz val="11"/>
      <name val="ＭＳ Ｐ明朝"/>
      <family val="1"/>
      <charset val="128"/>
    </font>
    <font>
      <sz val="11"/>
      <name val="ＭＳ 明朝"/>
      <family val="1"/>
      <charset val="128"/>
    </font>
    <font>
      <sz val="6"/>
      <name val="ＭＳ Ｐ明朝"/>
      <family val="1"/>
      <charset val="128"/>
    </font>
    <font>
      <sz val="12"/>
      <name val="ＭＳ 明朝"/>
      <family val="1"/>
      <charset val="128"/>
    </font>
    <font>
      <sz val="8"/>
      <name val="ＭＳ 明朝"/>
      <family val="1"/>
      <charset val="128"/>
    </font>
    <font>
      <sz val="10"/>
      <name val="ＭＳ 明朝"/>
      <family val="1"/>
      <charset val="128"/>
    </font>
    <font>
      <sz val="18"/>
      <name val="ＭＳ 明朝"/>
      <family val="1"/>
      <charset val="128"/>
    </font>
    <font>
      <b/>
      <sz val="20"/>
      <name val="ＭＳ ゴシック"/>
      <family val="3"/>
      <charset val="128"/>
    </font>
    <font>
      <sz val="9"/>
      <name val="ＭＳ 明朝"/>
      <family val="1"/>
      <charset val="128"/>
    </font>
    <font>
      <sz val="9"/>
      <name val="ＭＳ Ｐ明朝"/>
      <family val="1"/>
      <charset val="128"/>
    </font>
    <font>
      <sz val="14"/>
      <name val="ＭＳ 明朝"/>
      <family val="1"/>
      <charset val="128"/>
    </font>
    <font>
      <sz val="1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b/>
      <sz val="10"/>
      <name val="ＭＳ 明朝"/>
      <family val="1"/>
      <charset val="128"/>
    </font>
    <font>
      <sz val="6"/>
      <name val="ＭＳ Ｐゴシック"/>
      <family val="3"/>
      <charset val="128"/>
    </font>
    <font>
      <b/>
      <sz val="16"/>
      <name val="ＭＳ Ｐ明朝"/>
      <family val="1"/>
      <charset val="128"/>
    </font>
    <font>
      <b/>
      <sz val="12"/>
      <name val="ＭＳ Ｐ明朝"/>
      <family val="1"/>
      <charset val="128"/>
    </font>
    <font>
      <sz val="14"/>
      <name val="ＭＳ Ｐ明朝"/>
      <family val="1"/>
      <charset val="128"/>
    </font>
    <font>
      <b/>
      <sz val="11"/>
      <name val="ＭＳ Ｐゴシック"/>
      <family val="3"/>
      <charset val="128"/>
    </font>
    <font>
      <sz val="12"/>
      <name val="ＭＳ Ｐゴシック"/>
      <family val="3"/>
      <charset val="128"/>
    </font>
    <font>
      <sz val="11"/>
      <name val="明朝"/>
      <family val="1"/>
      <charset val="128"/>
    </font>
    <font>
      <sz val="18"/>
      <name val="ＭＳ Ｐ明朝"/>
      <family val="1"/>
      <charset val="128"/>
    </font>
    <font>
      <u/>
      <sz val="9.35"/>
      <color indexed="12"/>
      <name val="明朝"/>
      <family val="1"/>
      <charset val="128"/>
    </font>
    <font>
      <sz val="12"/>
      <color rgb="FF0000FF"/>
      <name val="ＭＳ 明朝"/>
      <family val="1"/>
      <charset val="128"/>
    </font>
    <font>
      <sz val="12"/>
      <color theme="0"/>
      <name val="ＭＳ 明朝"/>
      <family val="1"/>
      <charset val="128"/>
    </font>
    <font>
      <sz val="48"/>
      <color rgb="FFFF0000"/>
      <name val="ＭＳ Ｐ明朝"/>
      <family val="1"/>
      <charset val="128"/>
    </font>
    <font>
      <b/>
      <sz val="11"/>
      <name val="ＭＳ 明朝"/>
      <family val="1"/>
      <charset val="128"/>
    </font>
    <font>
      <sz val="6"/>
      <name val="ＭＳ ゴシック"/>
      <family val="3"/>
      <charset val="128"/>
    </font>
  </fonts>
  <fills count="5">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CCFFCC"/>
        <bgColor indexed="64"/>
      </patternFill>
    </fill>
  </fills>
  <borders count="30">
    <border>
      <left/>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s>
  <cellStyleXfs count="11">
    <xf numFmtId="0" fontId="0" fillId="0" borderId="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16" fillId="0" borderId="0" applyFont="0" applyFill="0" applyBorder="0" applyAlignment="0" applyProtection="0"/>
    <xf numFmtId="38" fontId="24" fillId="0" borderId="0" applyFont="0" applyFill="0" applyBorder="0" applyAlignment="0" applyProtection="0"/>
    <xf numFmtId="6" fontId="1" fillId="0" borderId="0" applyFont="0" applyFill="0" applyBorder="0" applyAlignment="0" applyProtection="0"/>
    <xf numFmtId="0" fontId="24" fillId="0" borderId="0"/>
    <xf numFmtId="0" fontId="16" fillId="0" borderId="0"/>
    <xf numFmtId="0" fontId="13" fillId="0" borderId="0"/>
    <xf numFmtId="0" fontId="13" fillId="0" borderId="0"/>
    <xf numFmtId="0" fontId="16" fillId="0" borderId="0"/>
  </cellStyleXfs>
  <cellXfs count="285">
    <xf numFmtId="0" fontId="0" fillId="0" borderId="0" xfId="0"/>
    <xf numFmtId="0" fontId="4" fillId="0" borderId="0" xfId="0" applyFont="1"/>
    <xf numFmtId="0" fontId="2" fillId="0" borderId="0" xfId="0" applyFont="1"/>
    <xf numFmtId="49" fontId="4" fillId="0" borderId="4" xfId="0" applyNumberFormat="1" applyFont="1" applyBorder="1" applyAlignment="1">
      <alignment horizontal="center" vertical="center"/>
    </xf>
    <xf numFmtId="0" fontId="2" fillId="0" borderId="4" xfId="0" applyFont="1" applyBorder="1" applyAlignment="1">
      <alignment horizontal="distributed" vertical="center"/>
    </xf>
    <xf numFmtId="0" fontId="4" fillId="0" borderId="6" xfId="0" applyFont="1" applyBorder="1" applyAlignment="1">
      <alignment horizontal="center" vertical="center"/>
    </xf>
    <xf numFmtId="0" fontId="2" fillId="0" borderId="5" xfId="0" applyFont="1" applyBorder="1" applyAlignment="1">
      <alignment horizontal="center" vertical="center"/>
    </xf>
    <xf numFmtId="58" fontId="2" fillId="0" borderId="5" xfId="0" applyNumberFormat="1" applyFont="1" applyBorder="1" applyAlignment="1">
      <alignment horizontal="center" vertical="center"/>
    </xf>
    <xf numFmtId="0" fontId="6" fillId="0" borderId="0" xfId="0" applyFont="1"/>
    <xf numFmtId="49" fontId="4" fillId="0" borderId="0" xfId="0" applyNumberFormat="1" applyFont="1" applyAlignment="1">
      <alignment vertical="center"/>
    </xf>
    <xf numFmtId="0" fontId="4" fillId="0" borderId="0" xfId="0" applyFont="1" applyAlignment="1">
      <alignment vertical="center"/>
    </xf>
    <xf numFmtId="0" fontId="4" fillId="0" borderId="10" xfId="0" applyFont="1" applyBorder="1" applyAlignment="1">
      <alignmen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center" vertical="center"/>
    </xf>
    <xf numFmtId="0" fontId="17" fillId="0" borderId="0" xfId="0" applyFont="1"/>
    <xf numFmtId="0" fontId="6" fillId="0" borderId="0" xfId="0" applyFont="1" applyAlignment="1">
      <alignment horizontal="left"/>
    </xf>
    <xf numFmtId="0" fontId="17" fillId="0" borderId="0" xfId="0" applyFont="1" applyAlignment="1">
      <alignment horizontal="left"/>
    </xf>
    <xf numFmtId="0" fontId="1" fillId="0" borderId="0" xfId="10" applyFont="1"/>
    <xf numFmtId="0" fontId="10" fillId="0" borderId="10" xfId="10" applyFont="1" applyBorder="1"/>
    <xf numFmtId="0" fontId="10" fillId="0" borderId="15" xfId="10" applyFont="1" applyBorder="1" applyAlignment="1">
      <alignment horizontal="right"/>
    </xf>
    <xf numFmtId="0" fontId="10" fillId="0" borderId="16" xfId="10" applyFont="1" applyBorder="1"/>
    <xf numFmtId="0" fontId="10" fillId="0" borderId="17" xfId="10" applyFont="1" applyBorder="1"/>
    <xf numFmtId="0" fontId="1" fillId="0" borderId="4" xfId="10" applyFont="1" applyBorder="1"/>
    <xf numFmtId="0" fontId="1" fillId="0" borderId="12" xfId="10" applyFont="1" applyBorder="1"/>
    <xf numFmtId="0" fontId="1" fillId="0" borderId="18" xfId="10" applyFont="1" applyBorder="1"/>
    <xf numFmtId="0" fontId="1" fillId="0" borderId="19" xfId="10" applyFont="1" applyBorder="1"/>
    <xf numFmtId="0" fontId="1" fillId="0" borderId="0" xfId="10" applyFont="1" applyAlignment="1">
      <alignment horizontal="right"/>
    </xf>
    <xf numFmtId="0" fontId="1" fillId="0" borderId="0" xfId="10" applyFont="1" applyAlignment="1"/>
    <xf numFmtId="58" fontId="1" fillId="0" borderId="0" xfId="10" applyNumberFormat="1" applyFont="1" applyBorder="1" applyAlignment="1">
      <alignment horizontal="center" vertical="center"/>
    </xf>
    <xf numFmtId="0" fontId="12" fillId="0" borderId="0" xfId="10" applyFont="1"/>
    <xf numFmtId="0" fontId="12" fillId="0" borderId="0" xfId="10" applyFont="1" applyAlignment="1">
      <alignment horizontal="distributed"/>
    </xf>
    <xf numFmtId="0" fontId="1" fillId="0" borderId="0" xfId="10" applyFont="1" applyAlignment="1">
      <alignment horizontal="center"/>
    </xf>
    <xf numFmtId="0" fontId="1" fillId="0" borderId="20" xfId="10" applyFont="1" applyBorder="1" applyAlignment="1"/>
    <xf numFmtId="58" fontId="12" fillId="0" borderId="20" xfId="10" applyNumberFormat="1" applyFont="1" applyBorder="1" applyAlignment="1">
      <alignment horizontal="distributed"/>
    </xf>
    <xf numFmtId="0" fontId="12" fillId="0" borderId="0" xfId="10" applyFont="1" applyAlignment="1"/>
    <xf numFmtId="58" fontId="12" fillId="0" borderId="20" xfId="10" applyNumberFormat="1" applyFont="1" applyBorder="1" applyAlignment="1">
      <alignment horizontal="right"/>
    </xf>
    <xf numFmtId="0" fontId="12" fillId="0" borderId="0" xfId="10" applyFont="1" applyAlignment="1">
      <alignment horizontal="right"/>
    </xf>
    <xf numFmtId="0" fontId="20" fillId="0" borderId="0" xfId="10" applyFont="1" applyAlignment="1">
      <alignment horizontal="center"/>
    </xf>
    <xf numFmtId="0" fontId="12" fillId="0" borderId="0" xfId="10" applyFont="1" applyBorder="1" applyAlignment="1"/>
    <xf numFmtId="0" fontId="1" fillId="0" borderId="0" xfId="10" applyFont="1" applyBorder="1" applyAlignment="1"/>
    <xf numFmtId="0" fontId="12" fillId="0" borderId="0" xfId="10" applyFont="1" applyBorder="1" applyAlignment="1">
      <alignment horizontal="distributed"/>
    </xf>
    <xf numFmtId="0" fontId="14" fillId="0" borderId="0" xfId="10" applyFont="1" applyAlignment="1"/>
    <xf numFmtId="0" fontId="21" fillId="0" borderId="0" xfId="10" applyFont="1"/>
    <xf numFmtId="0" fontId="21" fillId="0" borderId="0" xfId="10" applyFont="1" applyAlignment="1">
      <alignment vertical="top"/>
    </xf>
    <xf numFmtId="0" fontId="12" fillId="0" borderId="0" xfId="10" applyFont="1" applyAlignment="1">
      <alignment horizontal="left"/>
    </xf>
    <xf numFmtId="0" fontId="12" fillId="0" borderId="5" xfId="10" applyFont="1" applyBorder="1" applyAlignment="1">
      <alignment horizontal="center" vertical="center"/>
    </xf>
    <xf numFmtId="0" fontId="12" fillId="0" borderId="0" xfId="10" applyFont="1" applyBorder="1" applyAlignment="1">
      <alignment horizontal="left" vertical="center" indent="1"/>
    </xf>
    <xf numFmtId="0" fontId="12" fillId="0" borderId="0" xfId="10" applyFont="1" applyBorder="1" applyAlignment="1">
      <alignment vertical="center"/>
    </xf>
    <xf numFmtId="0" fontId="12" fillId="0" borderId="0" xfId="10" applyFont="1" applyBorder="1"/>
    <xf numFmtId="0" fontId="12" fillId="0" borderId="0" xfId="10" applyFont="1" applyAlignment="1">
      <alignment horizontal="center"/>
    </xf>
    <xf numFmtId="0" fontId="6" fillId="0" borderId="0" xfId="0" applyFont="1" applyBorder="1" applyAlignment="1">
      <alignment vertical="center"/>
    </xf>
    <xf numFmtId="6" fontId="1" fillId="0" borderId="0" xfId="5" applyFont="1"/>
    <xf numFmtId="0" fontId="6" fillId="0" borderId="0" xfId="0" applyFont="1" applyAlignment="1"/>
    <xf numFmtId="0" fontId="17" fillId="0" borderId="0" xfId="0" applyFont="1" applyAlignment="1"/>
    <xf numFmtId="0" fontId="4" fillId="0" borderId="0" xfId="0" applyFont="1" applyFill="1" applyAlignment="1">
      <alignment vertical="center"/>
    </xf>
    <xf numFmtId="0" fontId="6" fillId="0" borderId="0" xfId="0" applyFont="1" applyAlignment="1">
      <alignment vertical="center"/>
    </xf>
    <xf numFmtId="0" fontId="0" fillId="0" borderId="0" xfId="0" applyFont="1" applyAlignment="1"/>
    <xf numFmtId="0" fontId="6" fillId="0" borderId="0" xfId="0" applyFont="1" applyAlignment="1">
      <alignment horizontal="right"/>
    </xf>
    <xf numFmtId="0" fontId="6" fillId="0" borderId="12"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16"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14" fontId="1" fillId="0" borderId="0" xfId="10" applyNumberFormat="1" applyFont="1"/>
    <xf numFmtId="176" fontId="12" fillId="0" borderId="0" xfId="10" applyNumberFormat="1" applyFont="1" applyBorder="1" applyAlignment="1">
      <alignment horizontal="distributed"/>
    </xf>
    <xf numFmtId="176" fontId="1" fillId="0" borderId="0" xfId="10" applyNumberFormat="1" applyFont="1"/>
    <xf numFmtId="0" fontId="4" fillId="0" borderId="0" xfId="0" applyFont="1" applyAlignment="1">
      <alignment horizontal="left" vertical="center"/>
    </xf>
    <xf numFmtId="0" fontId="4" fillId="0" borderId="0" xfId="0" applyFont="1" applyBorder="1" applyAlignment="1">
      <alignment vertical="center"/>
    </xf>
    <xf numFmtId="0" fontId="0" fillId="0" borderId="0" xfId="10" applyFont="1"/>
    <xf numFmtId="0" fontId="0" fillId="0" borderId="0" xfId="10" applyFont="1" applyAlignment="1"/>
    <xf numFmtId="0" fontId="0" fillId="0" borderId="5" xfId="0" applyBorder="1"/>
    <xf numFmtId="0" fontId="0" fillId="0" borderId="21" xfId="0" applyBorder="1" applyAlignment="1"/>
    <xf numFmtId="0" fontId="15" fillId="0" borderId="0" xfId="0" applyFont="1"/>
    <xf numFmtId="0" fontId="17" fillId="0" borderId="0" xfId="0" applyFont="1" applyBorder="1" applyAlignment="1"/>
    <xf numFmtId="0" fontId="0" fillId="0" borderId="0" xfId="0" applyFont="1" applyBorder="1" applyAlignment="1"/>
    <xf numFmtId="0" fontId="6" fillId="0" borderId="0" xfId="0" applyFont="1" applyFill="1"/>
    <xf numFmtId="0" fontId="6" fillId="0" borderId="13" xfId="0" applyFont="1" applyFill="1" applyBorder="1" applyAlignment="1">
      <alignment vertical="center"/>
    </xf>
    <xf numFmtId="49" fontId="6" fillId="0" borderId="13" xfId="2" applyNumberFormat="1" applyFont="1" applyFill="1" applyBorder="1" applyAlignment="1">
      <alignment vertical="center"/>
    </xf>
    <xf numFmtId="0" fontId="6" fillId="0" borderId="0" xfId="0" applyFont="1" applyFill="1" applyAlignment="1">
      <alignment vertical="center"/>
    </xf>
    <xf numFmtId="0" fontId="0" fillId="0" borderId="0" xfId="0" applyFill="1"/>
    <xf numFmtId="0" fontId="6" fillId="0" borderId="0" xfId="0" applyFont="1" applyFill="1" applyBorder="1" applyAlignment="1">
      <alignment horizontal="left" vertical="center"/>
    </xf>
    <xf numFmtId="0" fontId="11" fillId="0" borderId="0" xfId="0" applyFont="1" applyFill="1" applyBorder="1" applyAlignment="1">
      <alignment horizontal="left" vertical="center" indent="1"/>
    </xf>
    <xf numFmtId="0" fontId="11" fillId="0" borderId="0" xfId="0" applyFont="1" applyBorder="1" applyAlignment="1">
      <alignment horizontal="left" vertical="center" indent="1"/>
    </xf>
    <xf numFmtId="0" fontId="6" fillId="3" borderId="13" xfId="0" applyFont="1" applyFill="1" applyBorder="1" applyAlignment="1">
      <alignment vertical="center"/>
    </xf>
    <xf numFmtId="0" fontId="6" fillId="3" borderId="6" xfId="0" applyFont="1" applyFill="1" applyBorder="1" applyAlignment="1">
      <alignment vertical="center"/>
    </xf>
    <xf numFmtId="0" fontId="6" fillId="3" borderId="24"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Alignment="1">
      <alignment vertical="center" shrinkToFit="1"/>
    </xf>
    <xf numFmtId="0" fontId="6" fillId="4" borderId="4" xfId="0" applyFont="1" applyFill="1" applyBorder="1" applyAlignment="1">
      <alignment vertical="center"/>
    </xf>
    <xf numFmtId="0" fontId="1" fillId="0" borderId="0" xfId="0" applyFont="1" applyFill="1"/>
    <xf numFmtId="0" fontId="14" fillId="0" borderId="0" xfId="0" applyFont="1" applyAlignment="1">
      <alignment vertical="center"/>
    </xf>
    <xf numFmtId="0" fontId="14" fillId="0" borderId="0" xfId="0" applyFont="1"/>
    <xf numFmtId="0" fontId="6" fillId="0" borderId="4" xfId="0" applyFont="1" applyBorder="1" applyAlignment="1">
      <alignment vertical="center"/>
    </xf>
    <xf numFmtId="0" fontId="6" fillId="0" borderId="4" xfId="0" applyFont="1" applyBorder="1" applyAlignment="1">
      <alignment vertical="center" wrapText="1"/>
    </xf>
    <xf numFmtId="0" fontId="9" fillId="0" borderId="0" xfId="0" applyFont="1" applyBorder="1" applyAlignment="1">
      <alignment vertical="center" wrapText="1"/>
    </xf>
    <xf numFmtId="0" fontId="9" fillId="0" borderId="21" xfId="0" applyFont="1" applyBorder="1" applyAlignment="1">
      <alignment vertical="center" wrapText="1"/>
    </xf>
    <xf numFmtId="0" fontId="6" fillId="0" borderId="0" xfId="0" applyFont="1" applyAlignment="1">
      <alignment horizontal="left"/>
    </xf>
    <xf numFmtId="0" fontId="4" fillId="0" borderId="0" xfId="0" applyFont="1" applyAlignment="1">
      <alignment vertical="center"/>
    </xf>
    <xf numFmtId="0" fontId="4" fillId="0" borderId="11"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7" fillId="0" borderId="5"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6" xfId="0" applyFont="1" applyBorder="1" applyAlignment="1" applyProtection="1">
      <alignment vertical="center"/>
      <protection locked="0"/>
    </xf>
    <xf numFmtId="0" fontId="28" fillId="0" borderId="12" xfId="0" applyFont="1" applyBorder="1" applyAlignment="1" applyProtection="1">
      <alignment vertical="center"/>
      <protection locked="0"/>
    </xf>
    <xf numFmtId="49" fontId="4" fillId="0" borderId="0" xfId="0" applyNumberFormat="1" applyFont="1" applyAlignment="1" applyProtection="1">
      <alignment vertical="center"/>
      <protection locked="0"/>
    </xf>
    <xf numFmtId="0" fontId="4"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locked="0"/>
    </xf>
    <xf numFmtId="0" fontId="1" fillId="0" borderId="0" xfId="10" applyFont="1" applyProtection="1">
      <protection locked="0"/>
    </xf>
    <xf numFmtId="0" fontId="10" fillId="0" borderId="0" xfId="10" applyFont="1" applyProtection="1">
      <protection locked="0"/>
    </xf>
    <xf numFmtId="0" fontId="12" fillId="0" borderId="0" xfId="10" applyFont="1" applyProtection="1">
      <protection locked="0"/>
    </xf>
    <xf numFmtId="0" fontId="1" fillId="0" borderId="0" xfId="10" applyFont="1" applyAlignment="1" applyProtection="1">
      <alignment vertical="center"/>
      <protection locked="0"/>
    </xf>
    <xf numFmtId="176" fontId="12" fillId="0" borderId="0" xfId="10" applyNumberFormat="1" applyFont="1" applyProtection="1">
      <protection locked="0"/>
    </xf>
    <xf numFmtId="176" fontId="12" fillId="0" borderId="0" xfId="10" applyNumberFormat="1" applyFont="1" applyAlignment="1" applyProtection="1">
      <alignment horizontal="right"/>
      <protection locked="0"/>
    </xf>
    <xf numFmtId="0" fontId="12" fillId="0" borderId="0" xfId="10" applyFont="1" applyAlignment="1" applyProtection="1">
      <alignment horizontal="right" vertical="center"/>
      <protection locked="0"/>
    </xf>
    <xf numFmtId="0" fontId="14" fillId="0" borderId="0" xfId="10" applyFont="1" applyAlignment="1" applyProtection="1">
      <alignment horizontal="right"/>
      <protection locked="0"/>
    </xf>
    <xf numFmtId="0" fontId="12" fillId="0" borderId="0" xfId="10" applyFont="1" applyAlignment="1" applyProtection="1">
      <alignment horizontal="center"/>
      <protection locked="0"/>
    </xf>
    <xf numFmtId="0" fontId="23" fillId="0" borderId="0" xfId="10" applyFont="1" applyAlignment="1" applyProtection="1">
      <protection locked="0"/>
    </xf>
    <xf numFmtId="0" fontId="0" fillId="0" borderId="0" xfId="0" applyProtection="1">
      <protection locked="0"/>
    </xf>
    <xf numFmtId="0" fontId="0" fillId="0" borderId="0" xfId="0" applyAlignment="1" applyProtection="1">
      <alignment horizontal="right"/>
      <protection locked="0"/>
    </xf>
    <xf numFmtId="177" fontId="6" fillId="0" borderId="12"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0" fontId="6" fillId="3" borderId="24"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3" borderId="13" xfId="0" applyFont="1" applyFill="1" applyBorder="1" applyAlignment="1">
      <alignment horizontal="center" vertical="center"/>
    </xf>
    <xf numFmtId="178" fontId="6" fillId="0" borderId="12" xfId="0" applyNumberFormat="1" applyFont="1" applyFill="1" applyBorder="1" applyAlignment="1">
      <alignment horizontal="left" vertical="center"/>
    </xf>
    <xf numFmtId="178" fontId="6" fillId="0" borderId="5" xfId="0" applyNumberFormat="1" applyFont="1" applyFill="1" applyBorder="1" applyAlignment="1">
      <alignment horizontal="left" vertical="center"/>
    </xf>
    <xf numFmtId="178" fontId="6" fillId="0" borderId="6" xfId="0" applyNumberFormat="1" applyFont="1" applyFill="1" applyBorder="1" applyAlignment="1">
      <alignment horizontal="left" vertical="center"/>
    </xf>
    <xf numFmtId="49" fontId="4" fillId="0" borderId="13"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2" fillId="0" borderId="13" xfId="0" applyFont="1" applyBorder="1" applyAlignment="1">
      <alignment horizontal="distributed" vertical="center"/>
    </xf>
    <xf numFmtId="0" fontId="2" fillId="0" borderId="24" xfId="0" applyFont="1" applyBorder="1" applyAlignment="1">
      <alignment horizontal="distributed" vertical="center"/>
    </xf>
    <xf numFmtId="0" fontId="9" fillId="0" borderId="13" xfId="0" applyFont="1" applyBorder="1" applyAlignment="1">
      <alignment horizontal="distributed" vertical="center" wrapText="1"/>
    </xf>
    <xf numFmtId="0" fontId="10" fillId="0" borderId="24" xfId="0" applyFont="1" applyBorder="1" applyAlignment="1">
      <alignment horizontal="distributed" vertical="center" wrapText="1"/>
    </xf>
    <xf numFmtId="58" fontId="4" fillId="0" borderId="0" xfId="0" applyNumberFormat="1" applyFont="1" applyAlignment="1">
      <alignment horizontal="left" vertical="center"/>
    </xf>
    <xf numFmtId="0" fontId="4" fillId="0" borderId="0" xfId="0" applyFont="1" applyAlignment="1">
      <alignment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center"/>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58" fontId="2" fillId="0" borderId="12" xfId="0" applyNumberFormat="1" applyFont="1" applyBorder="1" applyAlignment="1">
      <alignment horizontal="distributed" vertical="center"/>
    </xf>
    <xf numFmtId="58" fontId="2" fillId="0" borderId="5" xfId="0" applyNumberFormat="1" applyFont="1" applyBorder="1" applyAlignment="1">
      <alignment horizontal="distributed" vertical="center"/>
    </xf>
    <xf numFmtId="58" fontId="13" fillId="0" borderId="5" xfId="0" applyNumberFormat="1" applyFont="1" applyBorder="1" applyAlignment="1">
      <alignment vertical="center"/>
    </xf>
    <xf numFmtId="0" fontId="4" fillId="0" borderId="2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6" fillId="0" borderId="0" xfId="0" applyFont="1" applyAlignment="1">
      <alignment horizontal="left"/>
    </xf>
    <xf numFmtId="0" fontId="4" fillId="0" borderId="0" xfId="0" applyFont="1" applyAlignment="1" applyProtection="1">
      <alignment horizontal="distributed" vertical="center"/>
      <protection locked="0"/>
    </xf>
    <xf numFmtId="0" fontId="6" fillId="0" borderId="0" xfId="0" applyFont="1" applyAlignment="1"/>
    <xf numFmtId="0" fontId="4" fillId="0" borderId="0" xfId="0" applyFont="1" applyAlignment="1">
      <alignment horizontal="distributed" vertical="center"/>
    </xf>
    <xf numFmtId="0" fontId="4" fillId="0" borderId="0" xfId="0" applyFont="1" applyAlignment="1" applyProtection="1">
      <alignment horizontal="center" vertical="center" shrinkToFit="1"/>
      <protection locked="0"/>
    </xf>
    <xf numFmtId="0" fontId="17" fillId="0" borderId="0" xfId="0" applyFont="1" applyAlignment="1"/>
    <xf numFmtId="0" fontId="17" fillId="0" borderId="0" xfId="0" applyFont="1" applyAlignment="1">
      <alignment horizontal="left"/>
    </xf>
    <xf numFmtId="0" fontId="6" fillId="0" borderId="0" xfId="0" applyFont="1" applyFill="1" applyAlignment="1">
      <alignment horizontal="left"/>
    </xf>
    <xf numFmtId="0" fontId="6" fillId="0" borderId="0" xfId="0" applyFont="1" applyAlignment="1">
      <alignment horizontal="center"/>
    </xf>
    <xf numFmtId="0" fontId="17" fillId="0" borderId="0" xfId="0" applyFont="1" applyFill="1" applyAlignment="1">
      <alignment horizontal="left"/>
    </xf>
    <xf numFmtId="0" fontId="6" fillId="0" borderId="0" xfId="0" applyFont="1" applyAlignment="1">
      <alignment horizontal="left" indent="1"/>
    </xf>
    <xf numFmtId="0" fontId="6" fillId="0" borderId="0" xfId="0" applyFont="1" applyBorder="1" applyAlignment="1">
      <alignment horizontal="left"/>
    </xf>
    <xf numFmtId="0" fontId="2" fillId="0" borderId="4" xfId="0" applyFont="1" applyBorder="1" applyAlignment="1">
      <alignment horizontal="center" vertical="center"/>
    </xf>
    <xf numFmtId="0" fontId="6" fillId="0" borderId="4" xfId="0" applyFont="1" applyBorder="1" applyAlignment="1">
      <alignment horizontal="center" vertical="center" wrapText="1"/>
    </xf>
    <xf numFmtId="0" fontId="2" fillId="0" borderId="4" xfId="0" applyFont="1" applyBorder="1" applyAlignment="1">
      <alignment horizontal="center"/>
    </xf>
    <xf numFmtId="0" fontId="4" fillId="0" borderId="4" xfId="0" applyFont="1" applyBorder="1" applyAlignment="1">
      <alignment horizontal="center"/>
    </xf>
    <xf numFmtId="0" fontId="11" fillId="0" borderId="0" xfId="0" applyFont="1" applyAlignment="1">
      <alignment horizontal="center"/>
    </xf>
    <xf numFmtId="0" fontId="7" fillId="0" borderId="0" xfId="0" applyFont="1" applyAlignment="1">
      <alignment horizontal="center"/>
    </xf>
    <xf numFmtId="0" fontId="2" fillId="0" borderId="0" xfId="0" applyFont="1" applyAlignment="1">
      <alignment horizontal="right"/>
    </xf>
    <xf numFmtId="0" fontId="1" fillId="0" borderId="12" xfId="10" applyFont="1" applyBorder="1" applyAlignment="1">
      <alignment vertical="center"/>
    </xf>
    <xf numFmtId="0" fontId="1" fillId="0" borderId="5" xfId="10" applyFont="1" applyBorder="1" applyAlignment="1">
      <alignment vertical="center"/>
    </xf>
    <xf numFmtId="58" fontId="14" fillId="0" borderId="5" xfId="10" applyNumberFormat="1" applyFont="1" applyBorder="1" applyAlignment="1">
      <alignment horizontal="distributed" vertical="center"/>
    </xf>
    <xf numFmtId="58" fontId="14" fillId="0" borderId="6" xfId="10" applyNumberFormat="1" applyFont="1" applyBorder="1" applyAlignment="1">
      <alignment horizontal="distributed" vertical="center"/>
    </xf>
    <xf numFmtId="0" fontId="1" fillId="0" borderId="28" xfId="10" applyFont="1" applyBorder="1" applyAlignment="1">
      <alignment horizontal="center"/>
    </xf>
    <xf numFmtId="0" fontId="10" fillId="0" borderId="12" xfId="10" applyFont="1" applyBorder="1" applyAlignment="1">
      <alignment horizontal="center"/>
    </xf>
    <xf numFmtId="0" fontId="10" fillId="0" borderId="5" xfId="10" applyFont="1" applyBorder="1" applyAlignment="1">
      <alignment horizontal="center"/>
    </xf>
    <xf numFmtId="0" fontId="10" fillId="0" borderId="6" xfId="10" applyFont="1" applyBorder="1" applyAlignment="1">
      <alignment horizontal="center"/>
    </xf>
    <xf numFmtId="0" fontId="10" fillId="0" borderId="13" xfId="10" applyFont="1" applyBorder="1" applyAlignment="1">
      <alignment horizontal="center"/>
    </xf>
    <xf numFmtId="0" fontId="10" fillId="0" borderId="4" xfId="10" applyFont="1" applyBorder="1" applyAlignment="1">
      <alignment horizontal="center"/>
    </xf>
    <xf numFmtId="0" fontId="0" fillId="0" borderId="12" xfId="10" applyFont="1" applyBorder="1" applyAlignment="1">
      <alignment horizontal="right" vertical="center"/>
    </xf>
    <xf numFmtId="0" fontId="1" fillId="0" borderId="5" xfId="10" applyFont="1" applyBorder="1" applyAlignment="1">
      <alignment horizontal="right" vertical="center"/>
    </xf>
    <xf numFmtId="0" fontId="1" fillId="0" borderId="5" xfId="10" applyFont="1" applyBorder="1" applyAlignment="1">
      <alignment horizontal="center" vertical="center"/>
    </xf>
    <xf numFmtId="0" fontId="19" fillId="0" borderId="0" xfId="10" applyFont="1" applyAlignment="1">
      <alignment horizontal="center" vertical="top"/>
    </xf>
    <xf numFmtId="0" fontId="1" fillId="0" borderId="27" xfId="10" applyFont="1" applyBorder="1" applyAlignment="1">
      <alignment horizontal="center"/>
    </xf>
    <xf numFmtId="57" fontId="1" fillId="0" borderId="14" xfId="10" applyNumberFormat="1" applyFont="1" applyBorder="1" applyAlignment="1">
      <alignment shrinkToFit="1"/>
    </xf>
    <xf numFmtId="0" fontId="1" fillId="0" borderId="14" xfId="10" applyFont="1" applyBorder="1" applyAlignment="1">
      <alignment shrinkToFit="1"/>
    </xf>
    <xf numFmtId="0" fontId="1" fillId="0" borderId="15" xfId="10" applyFont="1" applyBorder="1" applyAlignment="1">
      <alignment shrinkToFit="1"/>
    </xf>
    <xf numFmtId="57" fontId="1" fillId="0" borderId="15" xfId="10" applyNumberFormat="1" applyFont="1" applyBorder="1" applyAlignment="1">
      <alignment shrinkToFit="1"/>
    </xf>
    <xf numFmtId="57" fontId="1" fillId="0" borderId="21" xfId="10" applyNumberFormat="1" applyFont="1" applyBorder="1" applyAlignment="1">
      <alignment vertical="center" shrinkToFit="1"/>
    </xf>
    <xf numFmtId="0" fontId="1" fillId="0" borderId="21" xfId="10" applyFont="1" applyBorder="1" applyAlignment="1">
      <alignment vertical="center" shrinkToFit="1"/>
    </xf>
    <xf numFmtId="176" fontId="1" fillId="0" borderId="21" xfId="10" applyNumberFormat="1" applyFont="1" applyBorder="1" applyAlignment="1">
      <alignment vertical="center" shrinkToFit="1"/>
    </xf>
    <xf numFmtId="0" fontId="1" fillId="0" borderId="17" xfId="10" applyFont="1" applyBorder="1" applyAlignment="1">
      <alignment vertical="center" shrinkToFit="1"/>
    </xf>
    <xf numFmtId="0" fontId="0" fillId="0" borderId="10" xfId="10" applyFont="1" applyBorder="1" applyAlignment="1">
      <alignment vertical="center" shrinkToFit="1"/>
    </xf>
    <xf numFmtId="0" fontId="1" fillId="0" borderId="14" xfId="10" applyFont="1" applyBorder="1" applyAlignment="1">
      <alignment vertical="center" shrinkToFit="1"/>
    </xf>
    <xf numFmtId="0" fontId="1" fillId="0" borderId="16" xfId="10" applyFont="1" applyBorder="1" applyAlignment="1">
      <alignment vertical="center" shrinkToFit="1"/>
    </xf>
    <xf numFmtId="0" fontId="0" fillId="0" borderId="0" xfId="10" applyFont="1" applyAlignment="1" applyProtection="1">
      <alignment horizontal="distributed"/>
      <protection locked="0"/>
    </xf>
    <xf numFmtId="58" fontId="1" fillId="0" borderId="0" xfId="10" applyNumberFormat="1" applyFont="1" applyBorder="1" applyAlignment="1">
      <alignment horizontal="distributed" vertical="center"/>
    </xf>
    <xf numFmtId="58" fontId="16" fillId="0" borderId="0" xfId="10" applyNumberFormat="1" applyAlignment="1">
      <alignment vertical="center"/>
    </xf>
    <xf numFmtId="0" fontId="0" fillId="0" borderId="10" xfId="10" applyFont="1" applyBorder="1" applyAlignment="1">
      <alignment vertical="center"/>
    </xf>
    <xf numFmtId="0" fontId="1" fillId="0" borderId="14" xfId="10" applyFont="1" applyBorder="1" applyAlignment="1">
      <alignment vertical="center"/>
    </xf>
    <xf numFmtId="0" fontId="1" fillId="0" borderId="16" xfId="10" applyFont="1" applyBorder="1" applyAlignment="1">
      <alignment vertical="center"/>
    </xf>
    <xf numFmtId="0" fontId="1" fillId="0" borderId="21" xfId="10" applyFont="1" applyBorder="1" applyAlignment="1">
      <alignment vertical="center"/>
    </xf>
    <xf numFmtId="57" fontId="1" fillId="0" borderId="17" xfId="10" applyNumberFormat="1" applyFont="1" applyBorder="1" applyAlignment="1">
      <alignment vertical="center" shrinkToFit="1"/>
    </xf>
    <xf numFmtId="0" fontId="1" fillId="0" borderId="0" xfId="10" applyFont="1" applyAlignment="1" applyProtection="1">
      <alignment horizontal="distributed"/>
      <protection locked="0"/>
    </xf>
    <xf numFmtId="58" fontId="12" fillId="0" borderId="0" xfId="10" applyNumberFormat="1" applyFont="1" applyBorder="1" applyAlignment="1">
      <alignment horizontal="distributed" vertical="center"/>
    </xf>
    <xf numFmtId="0" fontId="19" fillId="0" borderId="0" xfId="10" applyFont="1" applyAlignment="1">
      <alignment horizontal="distributed"/>
    </xf>
    <xf numFmtId="0" fontId="12" fillId="0" borderId="0" xfId="10" applyFont="1" applyAlignment="1">
      <alignment horizontal="distributed"/>
    </xf>
    <xf numFmtId="0" fontId="12" fillId="0" borderId="0" xfId="10" applyFont="1" applyAlignment="1">
      <alignment shrinkToFit="1"/>
    </xf>
    <xf numFmtId="0" fontId="12" fillId="0" borderId="0" xfId="10" applyFont="1" applyAlignment="1">
      <alignment vertical="top" shrinkToFit="1"/>
    </xf>
    <xf numFmtId="0" fontId="12" fillId="0" borderId="0" xfId="10" applyFont="1" applyAlignment="1">
      <alignment horizontal="center"/>
    </xf>
    <xf numFmtId="0" fontId="12" fillId="0" borderId="0" xfId="10" applyFont="1" applyAlignment="1">
      <alignment vertical="center"/>
    </xf>
    <xf numFmtId="0" fontId="12" fillId="0" borderId="0" xfId="10" applyFont="1" applyAlignment="1" applyProtection="1">
      <alignment horizontal="center"/>
      <protection locked="0"/>
    </xf>
    <xf numFmtId="0" fontId="12" fillId="0" borderId="21" xfId="10" applyFont="1" applyBorder="1" applyAlignment="1" applyProtection="1">
      <alignment horizontal="center"/>
      <protection locked="0"/>
    </xf>
    <xf numFmtId="0" fontId="12" fillId="0" borderId="14" xfId="10" applyFont="1" applyBorder="1" applyAlignment="1" applyProtection="1">
      <alignment horizontal="center"/>
      <protection locked="0"/>
    </xf>
    <xf numFmtId="0" fontId="12" fillId="0" borderId="0" xfId="10" applyFont="1" applyBorder="1" applyAlignment="1">
      <alignment horizontal="distributed"/>
    </xf>
    <xf numFmtId="0" fontId="20" fillId="0" borderId="0" xfId="10" applyFont="1" applyAlignment="1">
      <alignment horizontal="distributed"/>
    </xf>
    <xf numFmtId="0" fontId="1" fillId="0" borderId="0" xfId="10" applyFont="1" applyAlignment="1">
      <alignment horizontal="center"/>
    </xf>
    <xf numFmtId="0" fontId="1" fillId="0" borderId="29" xfId="10" applyFont="1" applyBorder="1" applyAlignment="1">
      <alignment horizontal="right"/>
    </xf>
    <xf numFmtId="0" fontId="12" fillId="0" borderId="0" xfId="10" applyFont="1" applyAlignment="1" applyProtection="1">
      <alignment horizontal="distributed" vertical="center"/>
      <protection locked="0"/>
    </xf>
    <xf numFmtId="0" fontId="12" fillId="0" borderId="0" xfId="10" applyFont="1" applyAlignment="1" applyProtection="1">
      <alignment vertical="center"/>
      <protection locked="0"/>
    </xf>
    <xf numFmtId="58" fontId="12" fillId="0" borderId="0" xfId="10" applyNumberFormat="1" applyFont="1" applyBorder="1" applyAlignment="1">
      <alignment horizontal="distributed"/>
    </xf>
    <xf numFmtId="0" fontId="12" fillId="0" borderId="0" xfId="10" applyFont="1" applyAlignment="1">
      <alignment horizontal="distributed" vertical="center"/>
    </xf>
    <xf numFmtId="57" fontId="12" fillId="0" borderId="4" xfId="10" applyNumberFormat="1" applyFont="1" applyBorder="1" applyAlignment="1" applyProtection="1">
      <alignment horizontal="center" vertical="center"/>
      <protection locked="0"/>
    </xf>
    <xf numFmtId="0" fontId="12" fillId="0" borderId="12" xfId="10" applyFont="1" applyBorder="1" applyAlignment="1">
      <alignment horizontal="distributed" vertical="center"/>
    </xf>
    <xf numFmtId="0" fontId="12" fillId="0" borderId="5" xfId="10" applyFont="1" applyBorder="1" applyAlignment="1">
      <alignment horizontal="distributed" vertical="center"/>
    </xf>
    <xf numFmtId="0" fontId="12" fillId="0" borderId="6" xfId="10" applyFont="1" applyBorder="1" applyAlignment="1">
      <alignment horizontal="distributed" vertical="center"/>
    </xf>
    <xf numFmtId="58" fontId="12" fillId="0" borderId="4" xfId="10" applyNumberFormat="1" applyFont="1" applyBorder="1" applyAlignment="1" applyProtection="1">
      <alignment horizontal="left" vertical="center" indent="1"/>
      <protection locked="0"/>
    </xf>
    <xf numFmtId="0" fontId="12" fillId="0" borderId="4" xfId="10" applyFont="1" applyBorder="1" applyAlignment="1">
      <alignment horizontal="distributed" vertical="center"/>
    </xf>
    <xf numFmtId="0" fontId="16" fillId="0" borderId="4" xfId="10" applyBorder="1" applyAlignment="1"/>
    <xf numFmtId="0" fontId="12" fillId="0" borderId="4" xfId="10" applyFont="1" applyBorder="1" applyAlignment="1" applyProtection="1">
      <alignment horizontal="center" vertical="center"/>
      <protection locked="0"/>
    </xf>
    <xf numFmtId="58" fontId="12" fillId="0" borderId="12" xfId="10" applyNumberFormat="1" applyFont="1" applyBorder="1" applyAlignment="1">
      <alignment horizontal="center" vertical="center"/>
    </xf>
    <xf numFmtId="58" fontId="12" fillId="0" borderId="5" xfId="10" applyNumberFormat="1" applyFont="1" applyBorder="1" applyAlignment="1">
      <alignment horizontal="center" vertical="center"/>
    </xf>
    <xf numFmtId="58" fontId="12" fillId="0" borderId="6" xfId="10" applyNumberFormat="1" applyFont="1" applyBorder="1" applyAlignment="1">
      <alignment horizontal="center" vertical="center"/>
    </xf>
    <xf numFmtId="57" fontId="12" fillId="0" borderId="4" xfId="10" applyNumberFormat="1" applyFont="1" applyBorder="1" applyAlignment="1" applyProtection="1">
      <alignment horizontal="left" vertical="center" indent="1"/>
      <protection locked="0"/>
    </xf>
    <xf numFmtId="0" fontId="19" fillId="0" borderId="0" xfId="10" applyFont="1" applyAlignment="1">
      <alignment horizontal="center"/>
    </xf>
    <xf numFmtId="0" fontId="22" fillId="0" borderId="0" xfId="10" applyFont="1" applyAlignment="1"/>
    <xf numFmtId="0" fontId="12" fillId="0" borderId="0" xfId="10" applyFont="1" applyAlignment="1">
      <alignment horizontal="center" vertical="center"/>
    </xf>
    <xf numFmtId="0" fontId="12" fillId="0" borderId="10" xfId="10" applyFont="1" applyBorder="1" applyAlignment="1">
      <alignment horizontal="distributed" vertical="center"/>
    </xf>
    <xf numFmtId="0" fontId="12" fillId="0" borderId="14" xfId="10" applyFont="1" applyBorder="1" applyAlignment="1">
      <alignment horizontal="distributed" vertical="center"/>
    </xf>
    <xf numFmtId="0" fontId="16" fillId="0" borderId="14" xfId="10" applyBorder="1" applyAlignment="1"/>
    <xf numFmtId="0" fontId="16" fillId="0" borderId="16" xfId="10" applyBorder="1" applyAlignment="1">
      <alignment vertical="center"/>
    </xf>
    <xf numFmtId="0" fontId="16" fillId="0" borderId="21" xfId="10" applyBorder="1" applyAlignment="1">
      <alignment vertical="center"/>
    </xf>
    <xf numFmtId="0" fontId="16" fillId="0" borderId="21" xfId="10" applyBorder="1" applyAlignment="1"/>
    <xf numFmtId="0" fontId="12" fillId="0" borderId="10" xfId="10" applyFont="1" applyBorder="1" applyAlignment="1">
      <alignment vertical="center" wrapText="1"/>
    </xf>
    <xf numFmtId="0" fontId="12" fillId="0" borderId="14" xfId="10" applyFont="1" applyBorder="1" applyAlignment="1">
      <alignment vertical="center" wrapText="1"/>
    </xf>
    <xf numFmtId="0" fontId="12" fillId="0" borderId="15" xfId="10" applyFont="1"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0" fillId="0" borderId="17" xfId="0" applyBorder="1" applyAlignment="1">
      <alignment vertical="center" wrapText="1"/>
    </xf>
    <xf numFmtId="0" fontId="12" fillId="0" borderId="0" xfId="10" applyFont="1" applyAlignment="1">
      <alignment horizontal="center" shrinkToFit="1"/>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25" fillId="0" borderId="0" xfId="0" applyFont="1" applyAlignment="1">
      <alignment horizontal="center"/>
    </xf>
    <xf numFmtId="0" fontId="0" fillId="0" borderId="0" xfId="0" applyFont="1" applyAlignment="1">
      <alignment horizontal="center" shrinkToFit="1"/>
    </xf>
    <xf numFmtId="0" fontId="29" fillId="2" borderId="0" xfId="0" applyFont="1" applyFill="1" applyAlignment="1">
      <alignment horizontal="center"/>
    </xf>
    <xf numFmtId="0" fontId="0" fillId="0" borderId="0" xfId="0" applyAlignment="1">
      <alignment horizontal="center"/>
    </xf>
    <xf numFmtId="0" fontId="0" fillId="0" borderId="21" xfId="0" applyFont="1" applyBorder="1" applyAlignment="1">
      <alignment horizontal="center"/>
    </xf>
    <xf numFmtId="0" fontId="0" fillId="0" borderId="21" xfId="0" applyBorder="1" applyAlignment="1">
      <alignment horizontal="center"/>
    </xf>
    <xf numFmtId="0" fontId="0" fillId="0" borderId="0" xfId="0" applyAlignment="1">
      <alignment horizontal="left"/>
    </xf>
    <xf numFmtId="0" fontId="15" fillId="0" borderId="0" xfId="0" applyFont="1" applyAlignment="1" applyProtection="1">
      <alignment horizontal="left"/>
      <protection locked="0"/>
    </xf>
    <xf numFmtId="0" fontId="30" fillId="0" borderId="0" xfId="9" applyFont="1"/>
    <xf numFmtId="0" fontId="2" fillId="0" borderId="0" xfId="9" applyFont="1"/>
    <xf numFmtId="0" fontId="5" fillId="0" borderId="0" xfId="9" applyFont="1"/>
  </cellXfs>
  <cellStyles count="11">
    <cellStyle name="ハイパーリンク 2" xfId="1" xr:uid="{00000000-0005-0000-0000-000000000000}"/>
    <cellStyle name="桁区切り" xfId="2" builtinId="6"/>
    <cellStyle name="桁区切り 2" xfId="3" xr:uid="{00000000-0005-0000-0000-000002000000}"/>
    <cellStyle name="桁区切り 3" xfId="4" xr:uid="{00000000-0005-0000-0000-000003000000}"/>
    <cellStyle name="通貨" xfId="5" builtinId="7"/>
    <cellStyle name="標準" xfId="0" builtinId="0"/>
    <cellStyle name="標準 2" xfId="6" xr:uid="{00000000-0005-0000-0000-000006000000}"/>
    <cellStyle name="標準 2 2" xfId="7" xr:uid="{00000000-0005-0000-0000-000007000000}"/>
    <cellStyle name="標準 2 3" xfId="8" xr:uid="{00000000-0005-0000-0000-000008000000}"/>
    <cellStyle name="標準 3" xfId="9" xr:uid="{00000000-0005-0000-0000-000009000000}"/>
    <cellStyle name="標準_添付書類"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M18"/>
  <sheetViews>
    <sheetView workbookViewId="0">
      <selection activeCell="D11" sqref="D11"/>
    </sheetView>
  </sheetViews>
  <sheetFormatPr defaultRowHeight="13"/>
  <cols>
    <col min="1" max="1" width="9.6328125" customWidth="1"/>
    <col min="2" max="2" width="6.7265625" bestFit="1" customWidth="1"/>
    <col min="3" max="3" width="5" bestFit="1" customWidth="1"/>
    <col min="4" max="4" width="25.7265625" bestFit="1" customWidth="1"/>
    <col min="5" max="5" width="2.36328125" bestFit="1" customWidth="1"/>
    <col min="6" max="6" width="29.6328125" bestFit="1" customWidth="1"/>
    <col min="7" max="7" width="10.26953125" bestFit="1" customWidth="1"/>
    <col min="8" max="9" width="29.6328125" bestFit="1" customWidth="1"/>
    <col min="257" max="257" width="9.6328125" customWidth="1"/>
    <col min="258" max="258" width="6.7265625" bestFit="1" customWidth="1"/>
    <col min="259" max="259" width="5" bestFit="1" customWidth="1"/>
    <col min="260" max="260" width="25.7265625" bestFit="1" customWidth="1"/>
    <col min="261" max="261" width="2.36328125" bestFit="1" customWidth="1"/>
    <col min="262" max="262" width="29.6328125" bestFit="1" customWidth="1"/>
    <col min="263" max="263" width="10.26953125" bestFit="1" customWidth="1"/>
    <col min="264" max="265" width="29.6328125" bestFit="1" customWidth="1"/>
    <col min="513" max="513" width="9.6328125" customWidth="1"/>
    <col min="514" max="514" width="6.7265625" bestFit="1" customWidth="1"/>
    <col min="515" max="515" width="5" bestFit="1" customWidth="1"/>
    <col min="516" max="516" width="25.7265625" bestFit="1" customWidth="1"/>
    <col min="517" max="517" width="2.36328125" bestFit="1" customWidth="1"/>
    <col min="518" max="518" width="29.6328125" bestFit="1" customWidth="1"/>
    <col min="519" max="519" width="10.26953125" bestFit="1" customWidth="1"/>
    <col min="520" max="521" width="29.6328125" bestFit="1" customWidth="1"/>
    <col min="769" max="769" width="9.6328125" customWidth="1"/>
    <col min="770" max="770" width="6.7265625" bestFit="1" customWidth="1"/>
    <col min="771" max="771" width="5" bestFit="1" customWidth="1"/>
    <col min="772" max="772" width="25.7265625" bestFit="1" customWidth="1"/>
    <col min="773" max="773" width="2.36328125" bestFit="1" customWidth="1"/>
    <col min="774" max="774" width="29.6328125" bestFit="1" customWidth="1"/>
    <col min="775" max="775" width="10.26953125" bestFit="1" customWidth="1"/>
    <col min="776" max="777" width="29.6328125" bestFit="1" customWidth="1"/>
    <col min="1025" max="1025" width="9.6328125" customWidth="1"/>
    <col min="1026" max="1026" width="6.7265625" bestFit="1" customWidth="1"/>
    <col min="1027" max="1027" width="5" bestFit="1" customWidth="1"/>
    <col min="1028" max="1028" width="25.7265625" bestFit="1" customWidth="1"/>
    <col min="1029" max="1029" width="2.36328125" bestFit="1" customWidth="1"/>
    <col min="1030" max="1030" width="29.6328125" bestFit="1" customWidth="1"/>
    <col min="1031" max="1031" width="10.26953125" bestFit="1" customWidth="1"/>
    <col min="1032" max="1033" width="29.6328125" bestFit="1" customWidth="1"/>
    <col min="1281" max="1281" width="9.6328125" customWidth="1"/>
    <col min="1282" max="1282" width="6.7265625" bestFit="1" customWidth="1"/>
    <col min="1283" max="1283" width="5" bestFit="1" customWidth="1"/>
    <col min="1284" max="1284" width="25.7265625" bestFit="1" customWidth="1"/>
    <col min="1285" max="1285" width="2.36328125" bestFit="1" customWidth="1"/>
    <col min="1286" max="1286" width="29.6328125" bestFit="1" customWidth="1"/>
    <col min="1287" max="1287" width="10.26953125" bestFit="1" customWidth="1"/>
    <col min="1288" max="1289" width="29.6328125" bestFit="1" customWidth="1"/>
    <col min="1537" max="1537" width="9.6328125" customWidth="1"/>
    <col min="1538" max="1538" width="6.7265625" bestFit="1" customWidth="1"/>
    <col min="1539" max="1539" width="5" bestFit="1" customWidth="1"/>
    <col min="1540" max="1540" width="25.7265625" bestFit="1" customWidth="1"/>
    <col min="1541" max="1541" width="2.36328125" bestFit="1" customWidth="1"/>
    <col min="1542" max="1542" width="29.6328125" bestFit="1" customWidth="1"/>
    <col min="1543" max="1543" width="10.26953125" bestFit="1" customWidth="1"/>
    <col min="1544" max="1545" width="29.6328125" bestFit="1" customWidth="1"/>
    <col min="1793" max="1793" width="9.6328125" customWidth="1"/>
    <col min="1794" max="1794" width="6.7265625" bestFit="1" customWidth="1"/>
    <col min="1795" max="1795" width="5" bestFit="1" customWidth="1"/>
    <col min="1796" max="1796" width="25.7265625" bestFit="1" customWidth="1"/>
    <col min="1797" max="1797" width="2.36328125" bestFit="1" customWidth="1"/>
    <col min="1798" max="1798" width="29.6328125" bestFit="1" customWidth="1"/>
    <col min="1799" max="1799" width="10.26953125" bestFit="1" customWidth="1"/>
    <col min="1800" max="1801" width="29.6328125" bestFit="1" customWidth="1"/>
    <col min="2049" max="2049" width="9.6328125" customWidth="1"/>
    <col min="2050" max="2050" width="6.7265625" bestFit="1" customWidth="1"/>
    <col min="2051" max="2051" width="5" bestFit="1" customWidth="1"/>
    <col min="2052" max="2052" width="25.7265625" bestFit="1" customWidth="1"/>
    <col min="2053" max="2053" width="2.36328125" bestFit="1" customWidth="1"/>
    <col min="2054" max="2054" width="29.6328125" bestFit="1" customWidth="1"/>
    <col min="2055" max="2055" width="10.26953125" bestFit="1" customWidth="1"/>
    <col min="2056" max="2057" width="29.6328125" bestFit="1" customWidth="1"/>
    <col min="2305" max="2305" width="9.6328125" customWidth="1"/>
    <col min="2306" max="2306" width="6.7265625" bestFit="1" customWidth="1"/>
    <col min="2307" max="2307" width="5" bestFit="1" customWidth="1"/>
    <col min="2308" max="2308" width="25.7265625" bestFit="1" customWidth="1"/>
    <col min="2309" max="2309" width="2.36328125" bestFit="1" customWidth="1"/>
    <col min="2310" max="2310" width="29.6328125" bestFit="1" customWidth="1"/>
    <col min="2311" max="2311" width="10.26953125" bestFit="1" customWidth="1"/>
    <col min="2312" max="2313" width="29.6328125" bestFit="1" customWidth="1"/>
    <col min="2561" max="2561" width="9.6328125" customWidth="1"/>
    <col min="2562" max="2562" width="6.7265625" bestFit="1" customWidth="1"/>
    <col min="2563" max="2563" width="5" bestFit="1" customWidth="1"/>
    <col min="2564" max="2564" width="25.7265625" bestFit="1" customWidth="1"/>
    <col min="2565" max="2565" width="2.36328125" bestFit="1" customWidth="1"/>
    <col min="2566" max="2566" width="29.6328125" bestFit="1" customWidth="1"/>
    <col min="2567" max="2567" width="10.26953125" bestFit="1" customWidth="1"/>
    <col min="2568" max="2569" width="29.6328125" bestFit="1" customWidth="1"/>
    <col min="2817" max="2817" width="9.6328125" customWidth="1"/>
    <col min="2818" max="2818" width="6.7265625" bestFit="1" customWidth="1"/>
    <col min="2819" max="2819" width="5" bestFit="1" customWidth="1"/>
    <col min="2820" max="2820" width="25.7265625" bestFit="1" customWidth="1"/>
    <col min="2821" max="2821" width="2.36328125" bestFit="1" customWidth="1"/>
    <col min="2822" max="2822" width="29.6328125" bestFit="1" customWidth="1"/>
    <col min="2823" max="2823" width="10.26953125" bestFit="1" customWidth="1"/>
    <col min="2824" max="2825" width="29.6328125" bestFit="1" customWidth="1"/>
    <col min="3073" max="3073" width="9.6328125" customWidth="1"/>
    <col min="3074" max="3074" width="6.7265625" bestFit="1" customWidth="1"/>
    <col min="3075" max="3075" width="5" bestFit="1" customWidth="1"/>
    <col min="3076" max="3076" width="25.7265625" bestFit="1" customWidth="1"/>
    <col min="3077" max="3077" width="2.36328125" bestFit="1" customWidth="1"/>
    <col min="3078" max="3078" width="29.6328125" bestFit="1" customWidth="1"/>
    <col min="3079" max="3079" width="10.26953125" bestFit="1" customWidth="1"/>
    <col min="3080" max="3081" width="29.6328125" bestFit="1" customWidth="1"/>
    <col min="3329" max="3329" width="9.6328125" customWidth="1"/>
    <col min="3330" max="3330" width="6.7265625" bestFit="1" customWidth="1"/>
    <col min="3331" max="3331" width="5" bestFit="1" customWidth="1"/>
    <col min="3332" max="3332" width="25.7265625" bestFit="1" customWidth="1"/>
    <col min="3333" max="3333" width="2.36328125" bestFit="1" customWidth="1"/>
    <col min="3334" max="3334" width="29.6328125" bestFit="1" customWidth="1"/>
    <col min="3335" max="3335" width="10.26953125" bestFit="1" customWidth="1"/>
    <col min="3336" max="3337" width="29.6328125" bestFit="1" customWidth="1"/>
    <col min="3585" max="3585" width="9.6328125" customWidth="1"/>
    <col min="3586" max="3586" width="6.7265625" bestFit="1" customWidth="1"/>
    <col min="3587" max="3587" width="5" bestFit="1" customWidth="1"/>
    <col min="3588" max="3588" width="25.7265625" bestFit="1" customWidth="1"/>
    <col min="3589" max="3589" width="2.36328125" bestFit="1" customWidth="1"/>
    <col min="3590" max="3590" width="29.6328125" bestFit="1" customWidth="1"/>
    <col min="3591" max="3591" width="10.26953125" bestFit="1" customWidth="1"/>
    <col min="3592" max="3593" width="29.6328125" bestFit="1" customWidth="1"/>
    <col min="3841" max="3841" width="9.6328125" customWidth="1"/>
    <col min="3842" max="3842" width="6.7265625" bestFit="1" customWidth="1"/>
    <col min="3843" max="3843" width="5" bestFit="1" customWidth="1"/>
    <col min="3844" max="3844" width="25.7265625" bestFit="1" customWidth="1"/>
    <col min="3845" max="3845" width="2.36328125" bestFit="1" customWidth="1"/>
    <col min="3846" max="3846" width="29.6328125" bestFit="1" customWidth="1"/>
    <col min="3847" max="3847" width="10.26953125" bestFit="1" customWidth="1"/>
    <col min="3848" max="3849" width="29.6328125" bestFit="1" customWidth="1"/>
    <col min="4097" max="4097" width="9.6328125" customWidth="1"/>
    <col min="4098" max="4098" width="6.7265625" bestFit="1" customWidth="1"/>
    <col min="4099" max="4099" width="5" bestFit="1" customWidth="1"/>
    <col min="4100" max="4100" width="25.7265625" bestFit="1" customWidth="1"/>
    <col min="4101" max="4101" width="2.36328125" bestFit="1" customWidth="1"/>
    <col min="4102" max="4102" width="29.6328125" bestFit="1" customWidth="1"/>
    <col min="4103" max="4103" width="10.26953125" bestFit="1" customWidth="1"/>
    <col min="4104" max="4105" width="29.6328125" bestFit="1" customWidth="1"/>
    <col min="4353" max="4353" width="9.6328125" customWidth="1"/>
    <col min="4354" max="4354" width="6.7265625" bestFit="1" customWidth="1"/>
    <col min="4355" max="4355" width="5" bestFit="1" customWidth="1"/>
    <col min="4356" max="4356" width="25.7265625" bestFit="1" customWidth="1"/>
    <col min="4357" max="4357" width="2.36328125" bestFit="1" customWidth="1"/>
    <col min="4358" max="4358" width="29.6328125" bestFit="1" customWidth="1"/>
    <col min="4359" max="4359" width="10.26953125" bestFit="1" customWidth="1"/>
    <col min="4360" max="4361" width="29.6328125" bestFit="1" customWidth="1"/>
    <col min="4609" max="4609" width="9.6328125" customWidth="1"/>
    <col min="4610" max="4610" width="6.7265625" bestFit="1" customWidth="1"/>
    <col min="4611" max="4611" width="5" bestFit="1" customWidth="1"/>
    <col min="4612" max="4612" width="25.7265625" bestFit="1" customWidth="1"/>
    <col min="4613" max="4613" width="2.36328125" bestFit="1" customWidth="1"/>
    <col min="4614" max="4614" width="29.6328125" bestFit="1" customWidth="1"/>
    <col min="4615" max="4615" width="10.26953125" bestFit="1" customWidth="1"/>
    <col min="4616" max="4617" width="29.6328125" bestFit="1" customWidth="1"/>
    <col min="4865" max="4865" width="9.6328125" customWidth="1"/>
    <col min="4866" max="4866" width="6.7265625" bestFit="1" customWidth="1"/>
    <col min="4867" max="4867" width="5" bestFit="1" customWidth="1"/>
    <col min="4868" max="4868" width="25.7265625" bestFit="1" customWidth="1"/>
    <col min="4869" max="4869" width="2.36328125" bestFit="1" customWidth="1"/>
    <col min="4870" max="4870" width="29.6328125" bestFit="1" customWidth="1"/>
    <col min="4871" max="4871" width="10.26953125" bestFit="1" customWidth="1"/>
    <col min="4872" max="4873" width="29.6328125" bestFit="1" customWidth="1"/>
    <col min="5121" max="5121" width="9.6328125" customWidth="1"/>
    <col min="5122" max="5122" width="6.7265625" bestFit="1" customWidth="1"/>
    <col min="5123" max="5123" width="5" bestFit="1" customWidth="1"/>
    <col min="5124" max="5124" width="25.7265625" bestFit="1" customWidth="1"/>
    <col min="5125" max="5125" width="2.36328125" bestFit="1" customWidth="1"/>
    <col min="5126" max="5126" width="29.6328125" bestFit="1" customWidth="1"/>
    <col min="5127" max="5127" width="10.26953125" bestFit="1" customWidth="1"/>
    <col min="5128" max="5129" width="29.6328125" bestFit="1" customWidth="1"/>
    <col min="5377" max="5377" width="9.6328125" customWidth="1"/>
    <col min="5378" max="5378" width="6.7265625" bestFit="1" customWidth="1"/>
    <col min="5379" max="5379" width="5" bestFit="1" customWidth="1"/>
    <col min="5380" max="5380" width="25.7265625" bestFit="1" customWidth="1"/>
    <col min="5381" max="5381" width="2.36328125" bestFit="1" customWidth="1"/>
    <col min="5382" max="5382" width="29.6328125" bestFit="1" customWidth="1"/>
    <col min="5383" max="5383" width="10.26953125" bestFit="1" customWidth="1"/>
    <col min="5384" max="5385" width="29.6328125" bestFit="1" customWidth="1"/>
    <col min="5633" max="5633" width="9.6328125" customWidth="1"/>
    <col min="5634" max="5634" width="6.7265625" bestFit="1" customWidth="1"/>
    <col min="5635" max="5635" width="5" bestFit="1" customWidth="1"/>
    <col min="5636" max="5636" width="25.7265625" bestFit="1" customWidth="1"/>
    <col min="5637" max="5637" width="2.36328125" bestFit="1" customWidth="1"/>
    <col min="5638" max="5638" width="29.6328125" bestFit="1" customWidth="1"/>
    <col min="5639" max="5639" width="10.26953125" bestFit="1" customWidth="1"/>
    <col min="5640" max="5641" width="29.6328125" bestFit="1" customWidth="1"/>
    <col min="5889" max="5889" width="9.6328125" customWidth="1"/>
    <col min="5890" max="5890" width="6.7265625" bestFit="1" customWidth="1"/>
    <col min="5891" max="5891" width="5" bestFit="1" customWidth="1"/>
    <col min="5892" max="5892" width="25.7265625" bestFit="1" customWidth="1"/>
    <col min="5893" max="5893" width="2.36328125" bestFit="1" customWidth="1"/>
    <col min="5894" max="5894" width="29.6328125" bestFit="1" customWidth="1"/>
    <col min="5895" max="5895" width="10.26953125" bestFit="1" customWidth="1"/>
    <col min="5896" max="5897" width="29.6328125" bestFit="1" customWidth="1"/>
    <col min="6145" max="6145" width="9.6328125" customWidth="1"/>
    <col min="6146" max="6146" width="6.7265625" bestFit="1" customWidth="1"/>
    <col min="6147" max="6147" width="5" bestFit="1" customWidth="1"/>
    <col min="6148" max="6148" width="25.7265625" bestFit="1" customWidth="1"/>
    <col min="6149" max="6149" width="2.36328125" bestFit="1" customWidth="1"/>
    <col min="6150" max="6150" width="29.6328125" bestFit="1" customWidth="1"/>
    <col min="6151" max="6151" width="10.26953125" bestFit="1" customWidth="1"/>
    <col min="6152" max="6153" width="29.6328125" bestFit="1" customWidth="1"/>
    <col min="6401" max="6401" width="9.6328125" customWidth="1"/>
    <col min="6402" max="6402" width="6.7265625" bestFit="1" customWidth="1"/>
    <col min="6403" max="6403" width="5" bestFit="1" customWidth="1"/>
    <col min="6404" max="6404" width="25.7265625" bestFit="1" customWidth="1"/>
    <col min="6405" max="6405" width="2.36328125" bestFit="1" customWidth="1"/>
    <col min="6406" max="6406" width="29.6328125" bestFit="1" customWidth="1"/>
    <col min="6407" max="6407" width="10.26953125" bestFit="1" customWidth="1"/>
    <col min="6408" max="6409" width="29.6328125" bestFit="1" customWidth="1"/>
    <col min="6657" max="6657" width="9.6328125" customWidth="1"/>
    <col min="6658" max="6658" width="6.7265625" bestFit="1" customWidth="1"/>
    <col min="6659" max="6659" width="5" bestFit="1" customWidth="1"/>
    <col min="6660" max="6660" width="25.7265625" bestFit="1" customWidth="1"/>
    <col min="6661" max="6661" width="2.36328125" bestFit="1" customWidth="1"/>
    <col min="6662" max="6662" width="29.6328125" bestFit="1" customWidth="1"/>
    <col min="6663" max="6663" width="10.26953125" bestFit="1" customWidth="1"/>
    <col min="6664" max="6665" width="29.6328125" bestFit="1" customWidth="1"/>
    <col min="6913" max="6913" width="9.6328125" customWidth="1"/>
    <col min="6914" max="6914" width="6.7265625" bestFit="1" customWidth="1"/>
    <col min="6915" max="6915" width="5" bestFit="1" customWidth="1"/>
    <col min="6916" max="6916" width="25.7265625" bestFit="1" customWidth="1"/>
    <col min="6917" max="6917" width="2.36328125" bestFit="1" customWidth="1"/>
    <col min="6918" max="6918" width="29.6328125" bestFit="1" customWidth="1"/>
    <col min="6919" max="6919" width="10.26953125" bestFit="1" customWidth="1"/>
    <col min="6920" max="6921" width="29.6328125" bestFit="1" customWidth="1"/>
    <col min="7169" max="7169" width="9.6328125" customWidth="1"/>
    <col min="7170" max="7170" width="6.7265625" bestFit="1" customWidth="1"/>
    <col min="7171" max="7171" width="5" bestFit="1" customWidth="1"/>
    <col min="7172" max="7172" width="25.7265625" bestFit="1" customWidth="1"/>
    <col min="7173" max="7173" width="2.36328125" bestFit="1" customWidth="1"/>
    <col min="7174" max="7174" width="29.6328125" bestFit="1" customWidth="1"/>
    <col min="7175" max="7175" width="10.26953125" bestFit="1" customWidth="1"/>
    <col min="7176" max="7177" width="29.6328125" bestFit="1" customWidth="1"/>
    <col min="7425" max="7425" width="9.6328125" customWidth="1"/>
    <col min="7426" max="7426" width="6.7265625" bestFit="1" customWidth="1"/>
    <col min="7427" max="7427" width="5" bestFit="1" customWidth="1"/>
    <col min="7428" max="7428" width="25.7265625" bestFit="1" customWidth="1"/>
    <col min="7429" max="7429" width="2.36328125" bestFit="1" customWidth="1"/>
    <col min="7430" max="7430" width="29.6328125" bestFit="1" customWidth="1"/>
    <col min="7431" max="7431" width="10.26953125" bestFit="1" customWidth="1"/>
    <col min="7432" max="7433" width="29.6328125" bestFit="1" customWidth="1"/>
    <col min="7681" max="7681" width="9.6328125" customWidth="1"/>
    <col min="7682" max="7682" width="6.7265625" bestFit="1" customWidth="1"/>
    <col min="7683" max="7683" width="5" bestFit="1" customWidth="1"/>
    <col min="7684" max="7684" width="25.7265625" bestFit="1" customWidth="1"/>
    <col min="7685" max="7685" width="2.36328125" bestFit="1" customWidth="1"/>
    <col min="7686" max="7686" width="29.6328125" bestFit="1" customWidth="1"/>
    <col min="7687" max="7687" width="10.26953125" bestFit="1" customWidth="1"/>
    <col min="7688" max="7689" width="29.6328125" bestFit="1" customWidth="1"/>
    <col min="7937" max="7937" width="9.6328125" customWidth="1"/>
    <col min="7938" max="7938" width="6.7265625" bestFit="1" customWidth="1"/>
    <col min="7939" max="7939" width="5" bestFit="1" customWidth="1"/>
    <col min="7940" max="7940" width="25.7265625" bestFit="1" customWidth="1"/>
    <col min="7941" max="7941" width="2.36328125" bestFit="1" customWidth="1"/>
    <col min="7942" max="7942" width="29.6328125" bestFit="1" customWidth="1"/>
    <col min="7943" max="7943" width="10.26953125" bestFit="1" customWidth="1"/>
    <col min="7944" max="7945" width="29.6328125" bestFit="1" customWidth="1"/>
    <col min="8193" max="8193" width="9.6328125" customWidth="1"/>
    <col min="8194" max="8194" width="6.7265625" bestFit="1" customWidth="1"/>
    <col min="8195" max="8195" width="5" bestFit="1" customWidth="1"/>
    <col min="8196" max="8196" width="25.7265625" bestFit="1" customWidth="1"/>
    <col min="8197" max="8197" width="2.36328125" bestFit="1" customWidth="1"/>
    <col min="8198" max="8198" width="29.6328125" bestFit="1" customWidth="1"/>
    <col min="8199" max="8199" width="10.26953125" bestFit="1" customWidth="1"/>
    <col min="8200" max="8201" width="29.6328125" bestFit="1" customWidth="1"/>
    <col min="8449" max="8449" width="9.6328125" customWidth="1"/>
    <col min="8450" max="8450" width="6.7265625" bestFit="1" customWidth="1"/>
    <col min="8451" max="8451" width="5" bestFit="1" customWidth="1"/>
    <col min="8452" max="8452" width="25.7265625" bestFit="1" customWidth="1"/>
    <col min="8453" max="8453" width="2.36328125" bestFit="1" customWidth="1"/>
    <col min="8454" max="8454" width="29.6328125" bestFit="1" customWidth="1"/>
    <col min="8455" max="8455" width="10.26953125" bestFit="1" customWidth="1"/>
    <col min="8456" max="8457" width="29.6328125" bestFit="1" customWidth="1"/>
    <col min="8705" max="8705" width="9.6328125" customWidth="1"/>
    <col min="8706" max="8706" width="6.7265625" bestFit="1" customWidth="1"/>
    <col min="8707" max="8707" width="5" bestFit="1" customWidth="1"/>
    <col min="8708" max="8708" width="25.7265625" bestFit="1" customWidth="1"/>
    <col min="8709" max="8709" width="2.36328125" bestFit="1" customWidth="1"/>
    <col min="8710" max="8710" width="29.6328125" bestFit="1" customWidth="1"/>
    <col min="8711" max="8711" width="10.26953125" bestFit="1" customWidth="1"/>
    <col min="8712" max="8713" width="29.6328125" bestFit="1" customWidth="1"/>
    <col min="8961" max="8961" width="9.6328125" customWidth="1"/>
    <col min="8962" max="8962" width="6.7265625" bestFit="1" customWidth="1"/>
    <col min="8963" max="8963" width="5" bestFit="1" customWidth="1"/>
    <col min="8964" max="8964" width="25.7265625" bestFit="1" customWidth="1"/>
    <col min="8965" max="8965" width="2.36328125" bestFit="1" customWidth="1"/>
    <col min="8966" max="8966" width="29.6328125" bestFit="1" customWidth="1"/>
    <col min="8967" max="8967" width="10.26953125" bestFit="1" customWidth="1"/>
    <col min="8968" max="8969" width="29.6328125" bestFit="1" customWidth="1"/>
    <col min="9217" max="9217" width="9.6328125" customWidth="1"/>
    <col min="9218" max="9218" width="6.7265625" bestFit="1" customWidth="1"/>
    <col min="9219" max="9219" width="5" bestFit="1" customWidth="1"/>
    <col min="9220" max="9220" width="25.7265625" bestFit="1" customWidth="1"/>
    <col min="9221" max="9221" width="2.36328125" bestFit="1" customWidth="1"/>
    <col min="9222" max="9222" width="29.6328125" bestFit="1" customWidth="1"/>
    <col min="9223" max="9223" width="10.26953125" bestFit="1" customWidth="1"/>
    <col min="9224" max="9225" width="29.6328125" bestFit="1" customWidth="1"/>
    <col min="9473" max="9473" width="9.6328125" customWidth="1"/>
    <col min="9474" max="9474" width="6.7265625" bestFit="1" customWidth="1"/>
    <col min="9475" max="9475" width="5" bestFit="1" customWidth="1"/>
    <col min="9476" max="9476" width="25.7265625" bestFit="1" customWidth="1"/>
    <col min="9477" max="9477" width="2.36328125" bestFit="1" customWidth="1"/>
    <col min="9478" max="9478" width="29.6328125" bestFit="1" customWidth="1"/>
    <col min="9479" max="9479" width="10.26953125" bestFit="1" customWidth="1"/>
    <col min="9480" max="9481" width="29.6328125" bestFit="1" customWidth="1"/>
    <col min="9729" max="9729" width="9.6328125" customWidth="1"/>
    <col min="9730" max="9730" width="6.7265625" bestFit="1" customWidth="1"/>
    <col min="9731" max="9731" width="5" bestFit="1" customWidth="1"/>
    <col min="9732" max="9732" width="25.7265625" bestFit="1" customWidth="1"/>
    <col min="9733" max="9733" width="2.36328125" bestFit="1" customWidth="1"/>
    <col min="9734" max="9734" width="29.6328125" bestFit="1" customWidth="1"/>
    <col min="9735" max="9735" width="10.26953125" bestFit="1" customWidth="1"/>
    <col min="9736" max="9737" width="29.6328125" bestFit="1" customWidth="1"/>
    <col min="9985" max="9985" width="9.6328125" customWidth="1"/>
    <col min="9986" max="9986" width="6.7265625" bestFit="1" customWidth="1"/>
    <col min="9987" max="9987" width="5" bestFit="1" customWidth="1"/>
    <col min="9988" max="9988" width="25.7265625" bestFit="1" customWidth="1"/>
    <col min="9989" max="9989" width="2.36328125" bestFit="1" customWidth="1"/>
    <col min="9990" max="9990" width="29.6328125" bestFit="1" customWidth="1"/>
    <col min="9991" max="9991" width="10.26953125" bestFit="1" customWidth="1"/>
    <col min="9992" max="9993" width="29.6328125" bestFit="1" customWidth="1"/>
    <col min="10241" max="10241" width="9.6328125" customWidth="1"/>
    <col min="10242" max="10242" width="6.7265625" bestFit="1" customWidth="1"/>
    <col min="10243" max="10243" width="5" bestFit="1" customWidth="1"/>
    <col min="10244" max="10244" width="25.7265625" bestFit="1" customWidth="1"/>
    <col min="10245" max="10245" width="2.36328125" bestFit="1" customWidth="1"/>
    <col min="10246" max="10246" width="29.6328125" bestFit="1" customWidth="1"/>
    <col min="10247" max="10247" width="10.26953125" bestFit="1" customWidth="1"/>
    <col min="10248" max="10249" width="29.6328125" bestFit="1" customWidth="1"/>
    <col min="10497" max="10497" width="9.6328125" customWidth="1"/>
    <col min="10498" max="10498" width="6.7265625" bestFit="1" customWidth="1"/>
    <col min="10499" max="10499" width="5" bestFit="1" customWidth="1"/>
    <col min="10500" max="10500" width="25.7265625" bestFit="1" customWidth="1"/>
    <col min="10501" max="10501" width="2.36328125" bestFit="1" customWidth="1"/>
    <col min="10502" max="10502" width="29.6328125" bestFit="1" customWidth="1"/>
    <col min="10503" max="10503" width="10.26953125" bestFit="1" customWidth="1"/>
    <col min="10504" max="10505" width="29.6328125" bestFit="1" customWidth="1"/>
    <col min="10753" max="10753" width="9.6328125" customWidth="1"/>
    <col min="10754" max="10754" width="6.7265625" bestFit="1" customWidth="1"/>
    <col min="10755" max="10755" width="5" bestFit="1" customWidth="1"/>
    <col min="10756" max="10756" width="25.7265625" bestFit="1" customWidth="1"/>
    <col min="10757" max="10757" width="2.36328125" bestFit="1" customWidth="1"/>
    <col min="10758" max="10758" width="29.6328125" bestFit="1" customWidth="1"/>
    <col min="10759" max="10759" width="10.26953125" bestFit="1" customWidth="1"/>
    <col min="10760" max="10761" width="29.6328125" bestFit="1" customWidth="1"/>
    <col min="11009" max="11009" width="9.6328125" customWidth="1"/>
    <col min="11010" max="11010" width="6.7265625" bestFit="1" customWidth="1"/>
    <col min="11011" max="11011" width="5" bestFit="1" customWidth="1"/>
    <col min="11012" max="11012" width="25.7265625" bestFit="1" customWidth="1"/>
    <col min="11013" max="11013" width="2.36328125" bestFit="1" customWidth="1"/>
    <col min="11014" max="11014" width="29.6328125" bestFit="1" customWidth="1"/>
    <col min="11015" max="11015" width="10.26953125" bestFit="1" customWidth="1"/>
    <col min="11016" max="11017" width="29.6328125" bestFit="1" customWidth="1"/>
    <col min="11265" max="11265" width="9.6328125" customWidth="1"/>
    <col min="11266" max="11266" width="6.7265625" bestFit="1" customWidth="1"/>
    <col min="11267" max="11267" width="5" bestFit="1" customWidth="1"/>
    <col min="11268" max="11268" width="25.7265625" bestFit="1" customWidth="1"/>
    <col min="11269" max="11269" width="2.36328125" bestFit="1" customWidth="1"/>
    <col min="11270" max="11270" width="29.6328125" bestFit="1" customWidth="1"/>
    <col min="11271" max="11271" width="10.26953125" bestFit="1" customWidth="1"/>
    <col min="11272" max="11273" width="29.6328125" bestFit="1" customWidth="1"/>
    <col min="11521" max="11521" width="9.6328125" customWidth="1"/>
    <col min="11522" max="11522" width="6.7265625" bestFit="1" customWidth="1"/>
    <col min="11523" max="11523" width="5" bestFit="1" customWidth="1"/>
    <col min="11524" max="11524" width="25.7265625" bestFit="1" customWidth="1"/>
    <col min="11525" max="11525" width="2.36328125" bestFit="1" customWidth="1"/>
    <col min="11526" max="11526" width="29.6328125" bestFit="1" customWidth="1"/>
    <col min="11527" max="11527" width="10.26953125" bestFit="1" customWidth="1"/>
    <col min="11528" max="11529" width="29.6328125" bestFit="1" customWidth="1"/>
    <col min="11777" max="11777" width="9.6328125" customWidth="1"/>
    <col min="11778" max="11778" width="6.7265625" bestFit="1" customWidth="1"/>
    <col min="11779" max="11779" width="5" bestFit="1" customWidth="1"/>
    <col min="11780" max="11780" width="25.7265625" bestFit="1" customWidth="1"/>
    <col min="11781" max="11781" width="2.36328125" bestFit="1" customWidth="1"/>
    <col min="11782" max="11782" width="29.6328125" bestFit="1" customWidth="1"/>
    <col min="11783" max="11783" width="10.26953125" bestFit="1" customWidth="1"/>
    <col min="11784" max="11785" width="29.6328125" bestFit="1" customWidth="1"/>
    <col min="12033" max="12033" width="9.6328125" customWidth="1"/>
    <col min="12034" max="12034" width="6.7265625" bestFit="1" customWidth="1"/>
    <col min="12035" max="12035" width="5" bestFit="1" customWidth="1"/>
    <col min="12036" max="12036" width="25.7265625" bestFit="1" customWidth="1"/>
    <col min="12037" max="12037" width="2.36328125" bestFit="1" customWidth="1"/>
    <col min="12038" max="12038" width="29.6328125" bestFit="1" customWidth="1"/>
    <col min="12039" max="12039" width="10.26953125" bestFit="1" customWidth="1"/>
    <col min="12040" max="12041" width="29.6328125" bestFit="1" customWidth="1"/>
    <col min="12289" max="12289" width="9.6328125" customWidth="1"/>
    <col min="12290" max="12290" width="6.7265625" bestFit="1" customWidth="1"/>
    <col min="12291" max="12291" width="5" bestFit="1" customWidth="1"/>
    <col min="12292" max="12292" width="25.7265625" bestFit="1" customWidth="1"/>
    <col min="12293" max="12293" width="2.36328125" bestFit="1" customWidth="1"/>
    <col min="12294" max="12294" width="29.6328125" bestFit="1" customWidth="1"/>
    <col min="12295" max="12295" width="10.26953125" bestFit="1" customWidth="1"/>
    <col min="12296" max="12297" width="29.6328125" bestFit="1" customWidth="1"/>
    <col min="12545" max="12545" width="9.6328125" customWidth="1"/>
    <col min="12546" max="12546" width="6.7265625" bestFit="1" customWidth="1"/>
    <col min="12547" max="12547" width="5" bestFit="1" customWidth="1"/>
    <col min="12548" max="12548" width="25.7265625" bestFit="1" customWidth="1"/>
    <col min="12549" max="12549" width="2.36328125" bestFit="1" customWidth="1"/>
    <col min="12550" max="12550" width="29.6328125" bestFit="1" customWidth="1"/>
    <col min="12551" max="12551" width="10.26953125" bestFit="1" customWidth="1"/>
    <col min="12552" max="12553" width="29.6328125" bestFit="1" customWidth="1"/>
    <col min="12801" max="12801" width="9.6328125" customWidth="1"/>
    <col min="12802" max="12802" width="6.7265625" bestFit="1" customWidth="1"/>
    <col min="12803" max="12803" width="5" bestFit="1" customWidth="1"/>
    <col min="12804" max="12804" width="25.7265625" bestFit="1" customWidth="1"/>
    <col min="12805" max="12805" width="2.36328125" bestFit="1" customWidth="1"/>
    <col min="12806" max="12806" width="29.6328125" bestFit="1" customWidth="1"/>
    <col min="12807" max="12807" width="10.26953125" bestFit="1" customWidth="1"/>
    <col min="12808" max="12809" width="29.6328125" bestFit="1" customWidth="1"/>
    <col min="13057" max="13057" width="9.6328125" customWidth="1"/>
    <col min="13058" max="13058" width="6.7265625" bestFit="1" customWidth="1"/>
    <col min="13059" max="13059" width="5" bestFit="1" customWidth="1"/>
    <col min="13060" max="13060" width="25.7265625" bestFit="1" customWidth="1"/>
    <col min="13061" max="13061" width="2.36328125" bestFit="1" customWidth="1"/>
    <col min="13062" max="13062" width="29.6328125" bestFit="1" customWidth="1"/>
    <col min="13063" max="13063" width="10.26953125" bestFit="1" customWidth="1"/>
    <col min="13064" max="13065" width="29.6328125" bestFit="1" customWidth="1"/>
    <col min="13313" max="13313" width="9.6328125" customWidth="1"/>
    <col min="13314" max="13314" width="6.7265625" bestFit="1" customWidth="1"/>
    <col min="13315" max="13315" width="5" bestFit="1" customWidth="1"/>
    <col min="13316" max="13316" width="25.7265625" bestFit="1" customWidth="1"/>
    <col min="13317" max="13317" width="2.36328125" bestFit="1" customWidth="1"/>
    <col min="13318" max="13318" width="29.6328125" bestFit="1" customWidth="1"/>
    <col min="13319" max="13319" width="10.26953125" bestFit="1" customWidth="1"/>
    <col min="13320" max="13321" width="29.6328125" bestFit="1" customWidth="1"/>
    <col min="13569" max="13569" width="9.6328125" customWidth="1"/>
    <col min="13570" max="13570" width="6.7265625" bestFit="1" customWidth="1"/>
    <col min="13571" max="13571" width="5" bestFit="1" customWidth="1"/>
    <col min="13572" max="13572" width="25.7265625" bestFit="1" customWidth="1"/>
    <col min="13573" max="13573" width="2.36328125" bestFit="1" customWidth="1"/>
    <col min="13574" max="13574" width="29.6328125" bestFit="1" customWidth="1"/>
    <col min="13575" max="13575" width="10.26953125" bestFit="1" customWidth="1"/>
    <col min="13576" max="13577" width="29.6328125" bestFit="1" customWidth="1"/>
    <col min="13825" max="13825" width="9.6328125" customWidth="1"/>
    <col min="13826" max="13826" width="6.7265625" bestFit="1" customWidth="1"/>
    <col min="13827" max="13827" width="5" bestFit="1" customWidth="1"/>
    <col min="13828" max="13828" width="25.7265625" bestFit="1" customWidth="1"/>
    <col min="13829" max="13829" width="2.36328125" bestFit="1" customWidth="1"/>
    <col min="13830" max="13830" width="29.6328125" bestFit="1" customWidth="1"/>
    <col min="13831" max="13831" width="10.26953125" bestFit="1" customWidth="1"/>
    <col min="13832" max="13833" width="29.6328125" bestFit="1" customWidth="1"/>
    <col min="14081" max="14081" width="9.6328125" customWidth="1"/>
    <col min="14082" max="14082" width="6.7265625" bestFit="1" customWidth="1"/>
    <col min="14083" max="14083" width="5" bestFit="1" customWidth="1"/>
    <col min="14084" max="14084" width="25.7265625" bestFit="1" customWidth="1"/>
    <col min="14085" max="14085" width="2.36328125" bestFit="1" customWidth="1"/>
    <col min="14086" max="14086" width="29.6328125" bestFit="1" customWidth="1"/>
    <col min="14087" max="14087" width="10.26953125" bestFit="1" customWidth="1"/>
    <col min="14088" max="14089" width="29.6328125" bestFit="1" customWidth="1"/>
    <col min="14337" max="14337" width="9.6328125" customWidth="1"/>
    <col min="14338" max="14338" width="6.7265625" bestFit="1" customWidth="1"/>
    <col min="14339" max="14339" width="5" bestFit="1" customWidth="1"/>
    <col min="14340" max="14340" width="25.7265625" bestFit="1" customWidth="1"/>
    <col min="14341" max="14341" width="2.36328125" bestFit="1" customWidth="1"/>
    <col min="14342" max="14342" width="29.6328125" bestFit="1" customWidth="1"/>
    <col min="14343" max="14343" width="10.26953125" bestFit="1" customWidth="1"/>
    <col min="14344" max="14345" width="29.6328125" bestFit="1" customWidth="1"/>
    <col min="14593" max="14593" width="9.6328125" customWidth="1"/>
    <col min="14594" max="14594" width="6.7265625" bestFit="1" customWidth="1"/>
    <col min="14595" max="14595" width="5" bestFit="1" customWidth="1"/>
    <col min="14596" max="14596" width="25.7265625" bestFit="1" customWidth="1"/>
    <col min="14597" max="14597" width="2.36328125" bestFit="1" customWidth="1"/>
    <col min="14598" max="14598" width="29.6328125" bestFit="1" customWidth="1"/>
    <col min="14599" max="14599" width="10.26953125" bestFit="1" customWidth="1"/>
    <col min="14600" max="14601" width="29.6328125" bestFit="1" customWidth="1"/>
    <col min="14849" max="14849" width="9.6328125" customWidth="1"/>
    <col min="14850" max="14850" width="6.7265625" bestFit="1" customWidth="1"/>
    <col min="14851" max="14851" width="5" bestFit="1" customWidth="1"/>
    <col min="14852" max="14852" width="25.7265625" bestFit="1" customWidth="1"/>
    <col min="14853" max="14853" width="2.36328125" bestFit="1" customWidth="1"/>
    <col min="14854" max="14854" width="29.6328125" bestFit="1" customWidth="1"/>
    <col min="14855" max="14855" width="10.26953125" bestFit="1" customWidth="1"/>
    <col min="14856" max="14857" width="29.6328125" bestFit="1" customWidth="1"/>
    <col min="15105" max="15105" width="9.6328125" customWidth="1"/>
    <col min="15106" max="15106" width="6.7265625" bestFit="1" customWidth="1"/>
    <col min="15107" max="15107" width="5" bestFit="1" customWidth="1"/>
    <col min="15108" max="15108" width="25.7265625" bestFit="1" customWidth="1"/>
    <col min="15109" max="15109" width="2.36328125" bestFit="1" customWidth="1"/>
    <col min="15110" max="15110" width="29.6328125" bestFit="1" customWidth="1"/>
    <col min="15111" max="15111" width="10.26953125" bestFit="1" customWidth="1"/>
    <col min="15112" max="15113" width="29.6328125" bestFit="1" customWidth="1"/>
    <col min="15361" max="15361" width="9.6328125" customWidth="1"/>
    <col min="15362" max="15362" width="6.7265625" bestFit="1" customWidth="1"/>
    <col min="15363" max="15363" width="5" bestFit="1" customWidth="1"/>
    <col min="15364" max="15364" width="25.7265625" bestFit="1" customWidth="1"/>
    <col min="15365" max="15365" width="2.36328125" bestFit="1" customWidth="1"/>
    <col min="15366" max="15366" width="29.6328125" bestFit="1" customWidth="1"/>
    <col min="15367" max="15367" width="10.26953125" bestFit="1" customWidth="1"/>
    <col min="15368" max="15369" width="29.6328125" bestFit="1" customWidth="1"/>
    <col min="15617" max="15617" width="9.6328125" customWidth="1"/>
    <col min="15618" max="15618" width="6.7265625" bestFit="1" customWidth="1"/>
    <col min="15619" max="15619" width="5" bestFit="1" customWidth="1"/>
    <col min="15620" max="15620" width="25.7265625" bestFit="1" customWidth="1"/>
    <col min="15621" max="15621" width="2.36328125" bestFit="1" customWidth="1"/>
    <col min="15622" max="15622" width="29.6328125" bestFit="1" customWidth="1"/>
    <col min="15623" max="15623" width="10.26953125" bestFit="1" customWidth="1"/>
    <col min="15624" max="15625" width="29.6328125" bestFit="1" customWidth="1"/>
    <col min="15873" max="15873" width="9.6328125" customWidth="1"/>
    <col min="15874" max="15874" width="6.7265625" bestFit="1" customWidth="1"/>
    <col min="15875" max="15875" width="5" bestFit="1" customWidth="1"/>
    <col min="15876" max="15876" width="25.7265625" bestFit="1" customWidth="1"/>
    <col min="15877" max="15877" width="2.36328125" bestFit="1" customWidth="1"/>
    <col min="15878" max="15878" width="29.6328125" bestFit="1" customWidth="1"/>
    <col min="15879" max="15879" width="10.26953125" bestFit="1" customWidth="1"/>
    <col min="15880" max="15881" width="29.6328125" bestFit="1" customWidth="1"/>
    <col min="16129" max="16129" width="9.6328125" customWidth="1"/>
    <col min="16130" max="16130" width="6.7265625" bestFit="1" customWidth="1"/>
    <col min="16131" max="16131" width="5" bestFit="1" customWidth="1"/>
    <col min="16132" max="16132" width="25.7265625" bestFit="1" customWidth="1"/>
    <col min="16133" max="16133" width="2.36328125" bestFit="1" customWidth="1"/>
    <col min="16134" max="16134" width="29.6328125" bestFit="1" customWidth="1"/>
    <col min="16135" max="16135" width="10.26953125" bestFit="1" customWidth="1"/>
    <col min="16136" max="16137" width="29.6328125" bestFit="1" customWidth="1"/>
  </cols>
  <sheetData>
    <row r="1" spans="1:13">
      <c r="A1" s="137" t="s">
        <v>845</v>
      </c>
      <c r="B1" s="137"/>
      <c r="C1" s="87" t="s">
        <v>859</v>
      </c>
      <c r="D1" s="88" t="s">
        <v>858</v>
      </c>
      <c r="E1" s="89"/>
      <c r="F1" s="89"/>
      <c r="G1" s="89"/>
      <c r="H1" s="89"/>
      <c r="I1" s="89"/>
      <c r="J1" s="90"/>
    </row>
    <row r="2" spans="1:13" ht="16.5">
      <c r="A2" s="137" t="s">
        <v>846</v>
      </c>
      <c r="B2" s="137"/>
      <c r="C2" s="138" t="s">
        <v>860</v>
      </c>
      <c r="D2" s="139"/>
      <c r="E2" s="139"/>
      <c r="F2" s="139"/>
      <c r="G2" s="140"/>
      <c r="H2" s="91"/>
      <c r="I2" s="91"/>
      <c r="J2" s="92"/>
      <c r="K2" s="93"/>
      <c r="L2" s="93"/>
      <c r="M2" s="93"/>
    </row>
    <row r="3" spans="1:13">
      <c r="A3" s="141" t="s">
        <v>847</v>
      </c>
      <c r="B3" s="137"/>
      <c r="C3" s="142" t="s">
        <v>848</v>
      </c>
      <c r="D3" s="143"/>
      <c r="E3" s="143"/>
      <c r="F3" s="143"/>
      <c r="G3" s="144"/>
      <c r="H3" s="89"/>
      <c r="I3" s="89"/>
      <c r="J3" s="90"/>
    </row>
    <row r="4" spans="1:13">
      <c r="A4" s="94" t="s">
        <v>52</v>
      </c>
      <c r="B4" s="95" t="s">
        <v>144</v>
      </c>
      <c r="C4" s="134">
        <v>45020</v>
      </c>
      <c r="D4" s="135"/>
      <c r="E4" s="89"/>
      <c r="F4" s="89"/>
      <c r="G4" s="89"/>
      <c r="H4" s="89"/>
      <c r="I4" s="89"/>
      <c r="J4" s="90"/>
    </row>
    <row r="5" spans="1:13">
      <c r="A5" s="96"/>
      <c r="B5" s="95" t="s">
        <v>145</v>
      </c>
      <c r="C5" s="134">
        <v>45382</v>
      </c>
      <c r="D5" s="135"/>
      <c r="E5" s="89"/>
      <c r="F5" s="89"/>
      <c r="G5" s="89" t="s">
        <v>849</v>
      </c>
      <c r="H5" s="89"/>
      <c r="I5" s="89"/>
      <c r="J5" s="90"/>
    </row>
    <row r="6" spans="1:13">
      <c r="A6" s="136" t="s">
        <v>53</v>
      </c>
      <c r="B6" s="137"/>
      <c r="C6" s="97">
        <v>1</v>
      </c>
      <c r="D6" s="98" t="str">
        <f>VLOOKUP(C6,$E$6:$I$7,5,TRUE)</f>
        <v>池田市長　　瀧　澤　智　子</v>
      </c>
      <c r="E6" s="99">
        <v>1</v>
      </c>
      <c r="F6" s="99" t="s">
        <v>850</v>
      </c>
      <c r="G6" s="99" t="s">
        <v>851</v>
      </c>
      <c r="H6" s="99" t="s">
        <v>196</v>
      </c>
      <c r="I6" s="99" t="s">
        <v>852</v>
      </c>
      <c r="J6" s="100"/>
    </row>
    <row r="7" spans="1:13">
      <c r="A7" s="137" t="s">
        <v>303</v>
      </c>
      <c r="B7" s="137"/>
      <c r="C7" s="134">
        <v>45019</v>
      </c>
      <c r="D7" s="135"/>
      <c r="E7" s="99">
        <v>2</v>
      </c>
      <c r="F7" s="99" t="s">
        <v>853</v>
      </c>
      <c r="G7" s="99"/>
      <c r="H7" s="99" t="s">
        <v>854</v>
      </c>
      <c r="I7" s="99" t="s">
        <v>854</v>
      </c>
      <c r="J7" s="100"/>
    </row>
    <row r="8" spans="1:13">
      <c r="A8" s="60"/>
      <c r="B8" s="60"/>
      <c r="C8" s="60"/>
      <c r="D8" s="60"/>
      <c r="E8" s="60"/>
      <c r="F8" s="60"/>
      <c r="G8" s="60"/>
      <c r="H8" s="60"/>
      <c r="I8" s="60"/>
    </row>
    <row r="9" spans="1:13">
      <c r="A9" s="60" t="s">
        <v>855</v>
      </c>
      <c r="B9" s="101"/>
      <c r="C9" s="101"/>
      <c r="D9" s="101"/>
      <c r="E9" s="101"/>
      <c r="F9" s="101"/>
      <c r="G9" s="101"/>
      <c r="H9" s="101"/>
      <c r="I9" s="101"/>
    </row>
    <row r="10" spans="1:13">
      <c r="A10" s="101" t="s">
        <v>856</v>
      </c>
      <c r="B10" s="60"/>
      <c r="C10" s="60"/>
      <c r="D10" s="60"/>
      <c r="E10" s="60"/>
      <c r="F10" s="60"/>
      <c r="G10" s="60"/>
      <c r="H10" s="60"/>
      <c r="I10" s="60"/>
    </row>
    <row r="11" spans="1:13">
      <c r="A11" s="60" t="s">
        <v>857</v>
      </c>
      <c r="B11" s="101"/>
      <c r="C11" s="101"/>
      <c r="D11" s="101"/>
      <c r="E11" s="101"/>
      <c r="F11" s="101"/>
      <c r="G11" s="101"/>
      <c r="H11" s="101"/>
      <c r="I11" s="101"/>
    </row>
    <row r="12" spans="1:13">
      <c r="A12" s="102"/>
      <c r="B12" s="102"/>
      <c r="C12" s="102"/>
      <c r="D12" s="102"/>
      <c r="E12" s="102"/>
      <c r="F12" s="102"/>
      <c r="G12" s="102"/>
    </row>
    <row r="13" spans="1:13">
      <c r="A13" s="102"/>
      <c r="B13" s="102"/>
      <c r="C13" s="102"/>
      <c r="D13" s="102"/>
      <c r="E13" s="102"/>
      <c r="F13" s="102"/>
      <c r="G13" s="102"/>
    </row>
    <row r="14" spans="1:13">
      <c r="A14" s="102"/>
      <c r="B14" s="102"/>
      <c r="C14" s="102"/>
      <c r="D14" s="102"/>
      <c r="E14" s="102"/>
      <c r="F14" s="102"/>
      <c r="G14" s="102"/>
    </row>
    <row r="15" spans="1:13">
      <c r="A15" s="102"/>
      <c r="B15" s="102"/>
      <c r="C15" s="102"/>
      <c r="D15" s="102"/>
      <c r="E15" s="102"/>
      <c r="F15" s="102"/>
      <c r="G15" s="102"/>
    </row>
    <row r="16" spans="1:13">
      <c r="A16" s="102"/>
      <c r="B16" s="102"/>
      <c r="C16" s="102"/>
      <c r="D16" s="102"/>
      <c r="E16" s="102"/>
      <c r="F16" s="102"/>
      <c r="G16" s="102"/>
    </row>
    <row r="17" spans="1:7">
      <c r="A17" s="102"/>
      <c r="B17" s="102"/>
      <c r="C17" s="102"/>
      <c r="D17" s="102"/>
      <c r="E17" s="102"/>
      <c r="F17" s="102"/>
      <c r="G17" s="102"/>
    </row>
    <row r="18" spans="1:7">
      <c r="A18" s="102"/>
      <c r="B18" s="102"/>
      <c r="C18" s="102"/>
      <c r="D18" s="102"/>
      <c r="E18" s="102"/>
      <c r="F18" s="102"/>
      <c r="G18" s="102"/>
    </row>
  </sheetData>
  <mergeCells count="10">
    <mergeCell ref="C5:D5"/>
    <mergeCell ref="A6:B6"/>
    <mergeCell ref="A7:B7"/>
    <mergeCell ref="C7:D7"/>
    <mergeCell ref="A1:B1"/>
    <mergeCell ref="A2:B2"/>
    <mergeCell ref="C2:G2"/>
    <mergeCell ref="A3:B3"/>
    <mergeCell ref="C3:G3"/>
    <mergeCell ref="C4:D4"/>
  </mergeCells>
  <phoneticPr fontId="3"/>
  <pageMargins left="0.75" right="0.75" top="1" bottom="1" header="0.51200000000000001" footer="0.51200000000000001"/>
  <pageSetup paperSize="9"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B1003"/>
  <sheetViews>
    <sheetView view="pageBreakPreview" topLeftCell="A882" zoomScale="50" zoomScaleNormal="100" zoomScaleSheetLayoutView="50" workbookViewId="0">
      <selection activeCell="T909" sqref="T909"/>
    </sheetView>
  </sheetViews>
  <sheetFormatPr defaultColWidth="6.6328125" defaultRowHeight="14"/>
  <cols>
    <col min="1" max="1" width="2.90625" style="9" customWidth="1"/>
    <col min="2" max="2" width="17.453125" style="10" customWidth="1"/>
    <col min="3" max="13" width="6.26953125" style="10" customWidth="1"/>
    <col min="14" max="14" width="2.90625" style="10" customWidth="1"/>
    <col min="15" max="16" width="24.6328125" style="10" customWidth="1"/>
    <col min="17" max="16384" width="6.6328125" style="10"/>
  </cols>
  <sheetData>
    <row r="1" spans="1:16" ht="24.75" customHeight="1">
      <c r="J1" s="154" t="str">
        <f>入力表!C1&amp;"第"&amp;入力表!D1&amp;"号"</f>
        <v>委般第00号</v>
      </c>
      <c r="K1" s="155"/>
      <c r="L1" s="155"/>
      <c r="M1" s="156"/>
    </row>
    <row r="2" spans="1:16" ht="24.75" customHeight="1"/>
    <row r="3" spans="1:16" ht="24" customHeight="1">
      <c r="A3" s="157" t="s">
        <v>300</v>
      </c>
      <c r="B3" s="157"/>
      <c r="C3" s="157"/>
      <c r="D3" s="157"/>
      <c r="E3" s="157"/>
      <c r="F3" s="157"/>
      <c r="G3" s="157"/>
      <c r="H3" s="157"/>
      <c r="I3" s="157"/>
      <c r="J3" s="157"/>
      <c r="K3" s="157"/>
      <c r="L3" s="157"/>
      <c r="M3" s="157"/>
    </row>
    <row r="4" spans="1:16" ht="18" customHeight="1"/>
    <row r="5" spans="1:16" ht="40" customHeight="1">
      <c r="A5" s="3" t="s">
        <v>203</v>
      </c>
      <c r="B5" s="4" t="s">
        <v>204</v>
      </c>
      <c r="C5" s="158" t="str">
        <f>入力表!C2</f>
        <v>■■■業務委託</v>
      </c>
      <c r="D5" s="159"/>
      <c r="E5" s="159"/>
      <c r="F5" s="159"/>
      <c r="G5" s="159"/>
      <c r="H5" s="159"/>
      <c r="I5" s="159"/>
      <c r="J5" s="159"/>
      <c r="K5" s="159"/>
      <c r="L5" s="159"/>
      <c r="M5" s="160"/>
    </row>
    <row r="6" spans="1:16" ht="40" customHeight="1">
      <c r="A6" s="3" t="s">
        <v>205</v>
      </c>
      <c r="B6" s="4" t="s">
        <v>206</v>
      </c>
      <c r="C6" s="158" t="str">
        <f>入力表!C3</f>
        <v>池田市■■■〇丁目〇番〇号</v>
      </c>
      <c r="D6" s="159"/>
      <c r="E6" s="159"/>
      <c r="F6" s="159"/>
      <c r="G6" s="159"/>
      <c r="H6" s="159"/>
      <c r="I6" s="159"/>
      <c r="J6" s="159"/>
      <c r="K6" s="159"/>
      <c r="L6" s="159"/>
      <c r="M6" s="160"/>
    </row>
    <row r="7" spans="1:16" ht="40" customHeight="1">
      <c r="A7" s="3" t="s">
        <v>207</v>
      </c>
      <c r="B7" s="4" t="s">
        <v>208</v>
      </c>
      <c r="C7" s="161">
        <f>入力表!C4</f>
        <v>45020</v>
      </c>
      <c r="D7" s="162"/>
      <c r="E7" s="162"/>
      <c r="F7" s="162"/>
      <c r="G7" s="6" t="s">
        <v>78</v>
      </c>
      <c r="H7" s="162">
        <f>入力表!C5</f>
        <v>45382</v>
      </c>
      <c r="I7" s="163"/>
      <c r="J7" s="163"/>
      <c r="K7" s="163"/>
      <c r="L7" s="7" t="s">
        <v>13</v>
      </c>
      <c r="M7" s="5"/>
    </row>
    <row r="8" spans="1:16" ht="14.15" customHeight="1">
      <c r="A8" s="145" t="s">
        <v>209</v>
      </c>
      <c r="B8" s="148" t="s">
        <v>210</v>
      </c>
      <c r="C8" s="11"/>
      <c r="D8" s="12" t="s">
        <v>211</v>
      </c>
      <c r="E8" s="13"/>
      <c r="F8" s="14"/>
      <c r="G8" s="12" t="s">
        <v>212</v>
      </c>
      <c r="H8" s="13"/>
      <c r="I8" s="14"/>
      <c r="J8" s="12" t="s">
        <v>213</v>
      </c>
      <c r="K8" s="13"/>
      <c r="L8" s="14"/>
      <c r="M8" s="12" t="s">
        <v>214</v>
      </c>
    </row>
    <row r="9" spans="1:16" ht="26.15" customHeight="1">
      <c r="A9" s="146"/>
      <c r="B9" s="149"/>
      <c r="C9" s="109"/>
      <c r="D9" s="110"/>
      <c r="E9" s="111"/>
      <c r="F9" s="112"/>
      <c r="G9" s="110"/>
      <c r="H9" s="111"/>
      <c r="I9" s="112"/>
      <c r="J9" s="110"/>
      <c r="K9" s="111"/>
      <c r="L9" s="112"/>
      <c r="M9" s="110"/>
    </row>
    <row r="10" spans="1:16" ht="20.149999999999999" customHeight="1">
      <c r="A10" s="146"/>
      <c r="B10" s="150" t="s">
        <v>45</v>
      </c>
      <c r="C10" s="164"/>
      <c r="D10" s="166"/>
      <c r="E10" s="164"/>
      <c r="F10" s="168"/>
      <c r="G10" s="166"/>
      <c r="H10" s="164"/>
      <c r="I10" s="168"/>
      <c r="J10" s="166"/>
      <c r="K10" s="164"/>
      <c r="L10" s="168"/>
      <c r="M10" s="166"/>
      <c r="O10" s="105"/>
      <c r="P10" s="55"/>
    </row>
    <row r="11" spans="1:16" ht="20.149999999999999" customHeight="1">
      <c r="A11" s="147"/>
      <c r="B11" s="151"/>
      <c r="C11" s="165"/>
      <c r="D11" s="167"/>
      <c r="E11" s="165"/>
      <c r="F11" s="169"/>
      <c r="G11" s="167"/>
      <c r="H11" s="165"/>
      <c r="I11" s="169"/>
      <c r="J11" s="167"/>
      <c r="K11" s="165"/>
      <c r="L11" s="169"/>
      <c r="M11" s="167"/>
      <c r="O11" s="106"/>
      <c r="P11" s="72"/>
    </row>
    <row r="12" spans="1:16" ht="40" customHeight="1">
      <c r="A12" s="3" t="s">
        <v>215</v>
      </c>
      <c r="B12" s="4" t="s">
        <v>216</v>
      </c>
      <c r="C12" s="113"/>
      <c r="D12" s="114" t="s">
        <v>864</v>
      </c>
      <c r="E12" s="115" t="s">
        <v>301</v>
      </c>
      <c r="F12" s="115"/>
      <c r="G12" s="115"/>
      <c r="H12" s="114" t="s">
        <v>864</v>
      </c>
      <c r="I12" s="115" t="s">
        <v>302</v>
      </c>
      <c r="J12" s="116"/>
      <c r="K12" s="115"/>
      <c r="L12" s="115"/>
      <c r="M12" s="117"/>
      <c r="O12" s="104" t="s">
        <v>862</v>
      </c>
      <c r="P12" s="103" t="s">
        <v>861</v>
      </c>
    </row>
    <row r="13" spans="1:16" ht="40" customHeight="1">
      <c r="A13" s="3" t="s">
        <v>217</v>
      </c>
      <c r="B13" s="4" t="s">
        <v>218</v>
      </c>
      <c r="C13" s="118"/>
      <c r="D13" s="170"/>
      <c r="E13" s="170"/>
      <c r="F13" s="170"/>
      <c r="G13" s="170"/>
      <c r="H13" s="170"/>
      <c r="I13" s="170"/>
      <c r="J13" s="170"/>
      <c r="K13" s="170"/>
      <c r="L13" s="170"/>
      <c r="M13" s="171"/>
      <c r="O13" s="104" t="s">
        <v>863</v>
      </c>
      <c r="P13" s="103"/>
    </row>
    <row r="14" spans="1:16" ht="11.15" customHeight="1"/>
    <row r="15" spans="1:16" ht="20.149999999999999" customHeight="1">
      <c r="A15" s="15" t="s">
        <v>133</v>
      </c>
    </row>
    <row r="16" spans="1:16" ht="20.149999999999999" customHeight="1">
      <c r="A16" s="16" t="s">
        <v>262</v>
      </c>
    </row>
    <row r="17" spans="1:12" ht="20.149999999999999" customHeight="1">
      <c r="A17" s="16" t="s">
        <v>281</v>
      </c>
    </row>
    <row r="18" spans="1:12" ht="20.149999999999999" customHeight="1">
      <c r="A18" s="16" t="s">
        <v>282</v>
      </c>
    </row>
    <row r="19" spans="1:12" ht="20.149999999999999" customHeight="1">
      <c r="A19" s="16" t="s">
        <v>283</v>
      </c>
    </row>
    <row r="20" spans="1:12" ht="12" customHeight="1">
      <c r="A20" s="16"/>
    </row>
    <row r="21" spans="1:12" ht="18" customHeight="1">
      <c r="A21" s="15" t="s">
        <v>186</v>
      </c>
    </row>
    <row r="22" spans="1:12" ht="18" customHeight="1">
      <c r="A22" s="9" t="s">
        <v>19</v>
      </c>
    </row>
    <row r="23" spans="1:12" ht="11.15" customHeight="1"/>
    <row r="24" spans="1:12" ht="20.149999999999999" customHeight="1">
      <c r="B24" s="152">
        <f>入力表!C7</f>
        <v>45019</v>
      </c>
      <c r="C24" s="152"/>
    </row>
    <row r="25" spans="1:12" ht="14.25" customHeight="1"/>
    <row r="26" spans="1:12" ht="18" customHeight="1">
      <c r="C26" s="153" t="str">
        <f>IF(入力表!$C$6="","",IF(入力表!$C$6=2,"",VLOOKUP(入力表!$C$6,入力表!$E$6:$I$7,2)))</f>
        <v>大阪府池田市城南１丁目１番１号</v>
      </c>
      <c r="D26" s="153"/>
      <c r="E26" s="153"/>
      <c r="F26" s="153"/>
      <c r="G26" s="153"/>
      <c r="H26" s="153"/>
      <c r="K26" s="1"/>
      <c r="L26" s="1"/>
    </row>
    <row r="27" spans="1:12" ht="18" customHeight="1">
      <c r="C27" s="153" t="str">
        <f>IF(入力表!$C$6="","",IF(入力表!$C$6=2,VLOOKUP(入力表!$C$6,入力表!$E$6:$I$7,2),""))</f>
        <v/>
      </c>
      <c r="D27" s="153"/>
      <c r="E27" s="153"/>
      <c r="F27" s="153"/>
      <c r="G27" s="153"/>
      <c r="H27" s="153"/>
      <c r="K27" s="1"/>
      <c r="L27" s="1"/>
    </row>
    <row r="28" spans="1:12" ht="18" customHeight="1">
      <c r="B28" s="17" t="s">
        <v>308</v>
      </c>
      <c r="C28" s="153" t="str">
        <f>IF(入力表!$C$6="","",IF(入力表!$C$6=2,"",VLOOKUP(入力表!$C$6,入力表!$E$6:$I$7,3)))</f>
        <v>池　田　市</v>
      </c>
      <c r="D28" s="153"/>
      <c r="E28" s="153"/>
      <c r="F28" s="153"/>
      <c r="G28" s="153"/>
      <c r="H28" s="153"/>
      <c r="K28" s="1"/>
      <c r="L28" s="1"/>
    </row>
    <row r="29" spans="1:12" ht="18" customHeight="1">
      <c r="C29" s="175" t="str">
        <f>IF(入力表!$C$6="","",IF(入力表!$C$6=2,VLOOKUP(入力表!$C$6,入力表!$E$6:$I$7,4),""))</f>
        <v/>
      </c>
      <c r="D29" s="175"/>
      <c r="E29" s="175"/>
      <c r="F29" s="175"/>
      <c r="G29" s="175"/>
      <c r="H29" s="175"/>
      <c r="I29" s="175"/>
      <c r="K29" s="1"/>
      <c r="L29" s="18" t="str">
        <f>IF(入力表!$C$6=2,"印","")</f>
        <v/>
      </c>
    </row>
    <row r="30" spans="1:12" ht="18" customHeight="1">
      <c r="C30" s="175" t="str">
        <f>IF(入力表!$C$6="","",IF(入力表!$C$6=2,"",VLOOKUP(入力表!$C$6,入力表!$E$6:$I$7,4)))</f>
        <v>代　表　者</v>
      </c>
      <c r="D30" s="175"/>
      <c r="F30" s="153" t="str">
        <f>IF(入力表!$C$6="","",IF(入力表!$C$6=2,"",VLOOKUP(入力表!$C$6,入力表!$E$6:$I$7,5)))</f>
        <v>池田市長　　瀧　澤　智　子</v>
      </c>
      <c r="G30" s="153"/>
      <c r="H30" s="153"/>
      <c r="I30" s="153"/>
      <c r="J30" s="153"/>
      <c r="K30" s="1"/>
      <c r="L30" s="18" t="str">
        <f>IF(入力表!$C$6=2,"","印")</f>
        <v>印</v>
      </c>
    </row>
    <row r="31" spans="1:12" ht="18" customHeight="1"/>
    <row r="32" spans="1:12" ht="18" customHeight="1"/>
    <row r="33" spans="1:14" ht="20.149999999999999" customHeight="1">
      <c r="A33" s="119"/>
      <c r="B33" s="116"/>
      <c r="C33" s="173" t="s">
        <v>310</v>
      </c>
      <c r="D33" s="173"/>
      <c r="E33" s="116"/>
      <c r="F33" s="116"/>
      <c r="G33" s="116"/>
      <c r="H33" s="116"/>
      <c r="I33" s="116"/>
      <c r="J33" s="116"/>
      <c r="K33" s="116"/>
      <c r="L33" s="116"/>
      <c r="M33" s="116"/>
    </row>
    <row r="34" spans="1:14" ht="12" customHeight="1">
      <c r="A34" s="119"/>
      <c r="B34" s="116"/>
      <c r="C34" s="116"/>
      <c r="D34" s="116"/>
      <c r="E34" s="116"/>
      <c r="F34" s="116"/>
      <c r="G34" s="116"/>
      <c r="H34" s="116"/>
      <c r="I34" s="116"/>
      <c r="J34" s="116"/>
      <c r="K34" s="116"/>
      <c r="L34" s="116"/>
      <c r="M34" s="116"/>
    </row>
    <row r="35" spans="1:14" ht="20.149999999999999" customHeight="1">
      <c r="A35" s="119"/>
      <c r="B35" s="120" t="s">
        <v>311</v>
      </c>
      <c r="C35" s="176" t="s">
        <v>312</v>
      </c>
      <c r="D35" s="176"/>
      <c r="E35" s="116"/>
      <c r="F35" s="116"/>
      <c r="G35" s="116"/>
      <c r="H35" s="116"/>
      <c r="I35" s="116"/>
      <c r="J35" s="116"/>
      <c r="K35" s="116"/>
      <c r="L35" s="116"/>
      <c r="M35" s="116"/>
    </row>
    <row r="36" spans="1:14" ht="12" customHeight="1">
      <c r="A36" s="119"/>
      <c r="B36" s="116"/>
      <c r="C36" s="116"/>
      <c r="D36" s="116"/>
      <c r="E36" s="116"/>
      <c r="F36" s="116"/>
      <c r="G36" s="116"/>
      <c r="H36" s="116"/>
      <c r="I36" s="116"/>
      <c r="J36" s="116"/>
      <c r="K36" s="116"/>
      <c r="L36" s="116"/>
      <c r="M36" s="116"/>
    </row>
    <row r="37" spans="1:14" ht="20.149999999999999" customHeight="1">
      <c r="A37" s="119"/>
      <c r="B37" s="116"/>
      <c r="C37" s="173" t="s">
        <v>313</v>
      </c>
      <c r="D37" s="173"/>
      <c r="E37" s="116"/>
      <c r="F37" s="116"/>
      <c r="G37" s="116"/>
      <c r="H37" s="116"/>
      <c r="I37" s="116"/>
      <c r="J37" s="116"/>
      <c r="K37" s="116"/>
      <c r="L37" s="121" t="s">
        <v>309</v>
      </c>
      <c r="M37" s="116"/>
    </row>
    <row r="38" spans="1:14">
      <c r="A38" s="58" t="s">
        <v>199</v>
      </c>
      <c r="B38" s="58"/>
      <c r="C38" s="58"/>
      <c r="D38" s="58"/>
      <c r="E38" s="58"/>
      <c r="F38" s="58"/>
      <c r="G38" s="58"/>
      <c r="H38" s="58"/>
      <c r="I38" s="58"/>
      <c r="J38" s="58"/>
      <c r="K38" s="58"/>
      <c r="L38" s="58"/>
      <c r="M38" s="58"/>
    </row>
    <row r="39" spans="1:14" s="8" customFormat="1" ht="14.25" customHeight="1">
      <c r="A39" s="21" t="s">
        <v>517</v>
      </c>
      <c r="B39" s="21"/>
      <c r="C39" s="21"/>
      <c r="D39" s="21"/>
      <c r="E39" s="21"/>
      <c r="F39" s="21"/>
      <c r="G39" s="21"/>
      <c r="H39" s="21"/>
      <c r="I39" s="21"/>
      <c r="J39" s="21"/>
      <c r="K39" s="21"/>
      <c r="L39" s="21"/>
      <c r="M39" s="21"/>
      <c r="N39" s="57"/>
    </row>
    <row r="40" spans="1:14" s="8" customFormat="1" ht="14.25" customHeight="1">
      <c r="A40" s="174" t="s">
        <v>258</v>
      </c>
      <c r="B40" s="174"/>
      <c r="C40" s="174"/>
      <c r="D40" s="174"/>
      <c r="E40" s="174"/>
      <c r="F40" s="174"/>
      <c r="G40" s="174"/>
      <c r="H40" s="174"/>
      <c r="I40" s="174"/>
      <c r="J40" s="174"/>
      <c r="K40" s="174"/>
      <c r="L40" s="174"/>
      <c r="M40" s="174"/>
      <c r="N40" s="61"/>
    </row>
    <row r="41" spans="1:14" s="8" customFormat="1" ht="14.25" customHeight="1">
      <c r="A41" s="174" t="s">
        <v>518</v>
      </c>
      <c r="B41" s="174"/>
      <c r="C41" s="174"/>
      <c r="D41" s="174"/>
      <c r="E41" s="174"/>
      <c r="F41" s="174"/>
      <c r="G41" s="174"/>
      <c r="H41" s="174"/>
      <c r="I41" s="174"/>
      <c r="J41" s="174"/>
      <c r="K41" s="174"/>
      <c r="L41" s="174"/>
      <c r="M41" s="174"/>
      <c r="N41" s="61"/>
    </row>
    <row r="42" spans="1:14" s="8" customFormat="1" ht="14.25" customHeight="1">
      <c r="A42" s="174" t="s">
        <v>519</v>
      </c>
      <c r="B42" s="174"/>
      <c r="C42" s="174"/>
      <c r="D42" s="174"/>
      <c r="E42" s="174"/>
      <c r="F42" s="174"/>
      <c r="G42" s="174"/>
      <c r="H42" s="174"/>
      <c r="I42" s="174"/>
      <c r="J42" s="174"/>
      <c r="K42" s="174"/>
      <c r="L42" s="174"/>
      <c r="M42" s="174"/>
      <c r="N42" s="57"/>
    </row>
    <row r="43" spans="1:14" s="8" customFormat="1" ht="14.25" customHeight="1">
      <c r="A43" s="174" t="s">
        <v>69</v>
      </c>
      <c r="B43" s="174"/>
      <c r="C43" s="174"/>
      <c r="D43" s="174"/>
      <c r="E43" s="174"/>
      <c r="F43" s="174"/>
      <c r="G43" s="174"/>
      <c r="H43" s="174"/>
      <c r="I43" s="174"/>
      <c r="J43" s="174"/>
      <c r="K43" s="174"/>
      <c r="L43" s="174"/>
      <c r="M43" s="174"/>
      <c r="N43" s="61"/>
    </row>
    <row r="44" spans="1:14" s="8" customFormat="1" ht="14.25" customHeight="1">
      <c r="A44" s="174" t="s">
        <v>189</v>
      </c>
      <c r="B44" s="174"/>
      <c r="C44" s="174"/>
      <c r="D44" s="174"/>
      <c r="E44" s="174"/>
      <c r="F44" s="174"/>
      <c r="G44" s="174"/>
      <c r="H44" s="174"/>
      <c r="I44" s="174"/>
      <c r="J44" s="174"/>
      <c r="K44" s="174"/>
      <c r="L44" s="174"/>
      <c r="M44" s="174"/>
    </row>
    <row r="45" spans="1:14" s="8" customFormat="1" ht="14.25" customHeight="1">
      <c r="A45" s="172" t="s">
        <v>520</v>
      </c>
      <c r="B45" s="172"/>
      <c r="C45" s="172"/>
      <c r="D45" s="172"/>
      <c r="E45" s="172"/>
      <c r="F45" s="172"/>
      <c r="G45" s="172"/>
      <c r="H45" s="172"/>
      <c r="I45" s="172"/>
      <c r="J45" s="172"/>
      <c r="K45" s="172"/>
      <c r="L45" s="172"/>
      <c r="M45" s="172"/>
    </row>
    <row r="46" spans="1:14" s="8" customFormat="1" ht="14.25" customHeight="1">
      <c r="A46" s="57" t="s">
        <v>131</v>
      </c>
      <c r="B46" s="57"/>
      <c r="C46" s="57"/>
      <c r="D46" s="57"/>
      <c r="E46" s="57"/>
      <c r="F46" s="57"/>
      <c r="G46" s="57"/>
      <c r="H46" s="57"/>
      <c r="I46" s="57"/>
      <c r="J46" s="57"/>
      <c r="K46" s="57"/>
      <c r="L46" s="57"/>
      <c r="M46" s="57"/>
    </row>
    <row r="47" spans="1:14" s="8" customFormat="1" ht="14.25" customHeight="1">
      <c r="A47" s="57" t="s">
        <v>259</v>
      </c>
      <c r="B47" s="57"/>
      <c r="C47" s="57"/>
      <c r="D47" s="57"/>
      <c r="E47" s="57"/>
      <c r="F47" s="57"/>
      <c r="G47" s="57"/>
      <c r="H47" s="57"/>
      <c r="I47" s="57"/>
      <c r="J47" s="57"/>
      <c r="K47" s="57"/>
      <c r="L47" s="57"/>
      <c r="M47" s="57"/>
    </row>
    <row r="48" spans="1:14" s="8" customFormat="1" ht="14.25" customHeight="1">
      <c r="A48" s="172" t="s">
        <v>260</v>
      </c>
      <c r="B48" s="172"/>
      <c r="C48" s="172"/>
      <c r="D48" s="172"/>
      <c r="E48" s="172"/>
      <c r="F48" s="172"/>
      <c r="G48" s="172"/>
      <c r="H48" s="172"/>
      <c r="I48" s="172"/>
      <c r="J48" s="172"/>
      <c r="K48" s="172"/>
      <c r="L48" s="172"/>
      <c r="M48" s="172"/>
    </row>
    <row r="49" spans="1:14" s="8" customFormat="1" ht="14.25" customHeight="1">
      <c r="A49" s="174" t="s">
        <v>521</v>
      </c>
      <c r="B49" s="174"/>
      <c r="C49" s="174"/>
      <c r="D49" s="174"/>
      <c r="E49" s="174"/>
      <c r="F49" s="174"/>
      <c r="G49" s="174"/>
      <c r="H49" s="174"/>
      <c r="I49" s="174"/>
      <c r="J49" s="174"/>
      <c r="K49" s="174"/>
      <c r="L49" s="174"/>
      <c r="M49" s="174"/>
      <c r="N49" s="61"/>
    </row>
    <row r="50" spans="1:14" s="8" customFormat="1" ht="14.25" customHeight="1">
      <c r="A50" s="174" t="s">
        <v>522</v>
      </c>
      <c r="B50" s="174"/>
      <c r="C50" s="174"/>
      <c r="D50" s="174"/>
      <c r="E50" s="174"/>
      <c r="F50" s="174"/>
      <c r="G50" s="174"/>
      <c r="H50" s="174"/>
      <c r="I50" s="174"/>
      <c r="J50" s="174"/>
      <c r="K50" s="174"/>
      <c r="L50" s="174"/>
      <c r="M50" s="174"/>
      <c r="N50" s="61"/>
    </row>
    <row r="51" spans="1:14" s="8" customFormat="1" ht="14.25" customHeight="1">
      <c r="A51" s="174" t="s">
        <v>523</v>
      </c>
      <c r="B51" s="174"/>
      <c r="C51" s="174"/>
      <c r="D51" s="174"/>
      <c r="E51" s="174"/>
      <c r="F51" s="174"/>
      <c r="G51" s="174"/>
      <c r="H51" s="174"/>
      <c r="I51" s="174"/>
      <c r="J51" s="174"/>
      <c r="K51" s="174"/>
      <c r="L51" s="174"/>
      <c r="M51" s="174"/>
      <c r="N51" s="57"/>
    </row>
    <row r="52" spans="1:14" s="8" customFormat="1" ht="14.25" customHeight="1">
      <c r="A52" s="174" t="s">
        <v>150</v>
      </c>
      <c r="B52" s="174"/>
      <c r="C52" s="174"/>
      <c r="D52" s="174"/>
      <c r="E52" s="174"/>
      <c r="F52" s="174"/>
      <c r="G52" s="174"/>
      <c r="H52" s="174"/>
      <c r="I52" s="174"/>
      <c r="J52" s="174"/>
      <c r="K52" s="174"/>
      <c r="L52" s="174"/>
      <c r="M52" s="174"/>
    </row>
    <row r="53" spans="1:14" s="8" customFormat="1" ht="14.25" customHeight="1">
      <c r="A53" s="174" t="s">
        <v>261</v>
      </c>
      <c r="B53" s="174"/>
      <c r="C53" s="174"/>
      <c r="D53" s="174"/>
      <c r="E53" s="174"/>
      <c r="F53" s="174"/>
      <c r="G53" s="174"/>
      <c r="H53" s="174"/>
      <c r="I53" s="174"/>
      <c r="J53" s="174"/>
      <c r="K53" s="174"/>
      <c r="L53" s="174"/>
      <c r="M53" s="174"/>
    </row>
    <row r="54" spans="1:14" s="8" customFormat="1" ht="14.25" customHeight="1">
      <c r="A54" s="174" t="s">
        <v>291</v>
      </c>
      <c r="B54" s="174"/>
      <c r="C54" s="174"/>
      <c r="D54" s="174"/>
      <c r="E54" s="174"/>
      <c r="F54" s="174"/>
      <c r="G54" s="174"/>
      <c r="H54" s="174"/>
      <c r="I54" s="174"/>
      <c r="J54" s="174"/>
      <c r="K54" s="174"/>
      <c r="L54" s="174"/>
      <c r="M54" s="174"/>
    </row>
    <row r="55" spans="1:14" s="8" customFormat="1" ht="14.25" customHeight="1">
      <c r="A55" s="57" t="s">
        <v>235</v>
      </c>
      <c r="B55" s="57"/>
      <c r="C55" s="57"/>
      <c r="D55" s="57"/>
      <c r="E55" s="57"/>
      <c r="F55" s="57"/>
      <c r="G55" s="57"/>
      <c r="H55" s="57"/>
      <c r="I55" s="57"/>
      <c r="J55" s="57"/>
      <c r="K55" s="57"/>
      <c r="L55" s="57"/>
      <c r="M55" s="57"/>
      <c r="N55" s="61"/>
    </row>
    <row r="56" spans="1:14" s="8" customFormat="1" ht="14.25" customHeight="1">
      <c r="A56" s="174" t="s">
        <v>236</v>
      </c>
      <c r="B56" s="174"/>
      <c r="C56" s="174"/>
      <c r="D56" s="174"/>
      <c r="E56" s="174"/>
      <c r="F56" s="174"/>
      <c r="G56" s="174"/>
      <c r="H56" s="174"/>
      <c r="I56" s="174"/>
      <c r="J56" s="174"/>
      <c r="K56" s="174"/>
      <c r="L56" s="174"/>
      <c r="M56" s="174"/>
    </row>
    <row r="57" spans="1:14" s="8" customFormat="1" ht="14.25" customHeight="1">
      <c r="A57" s="57" t="s">
        <v>524</v>
      </c>
      <c r="B57" s="57"/>
      <c r="C57" s="57"/>
      <c r="D57" s="57"/>
      <c r="E57" s="57"/>
      <c r="F57" s="57"/>
      <c r="G57" s="57"/>
      <c r="H57" s="57"/>
      <c r="I57" s="57"/>
      <c r="J57" s="57"/>
      <c r="K57" s="57"/>
      <c r="L57" s="57"/>
      <c r="M57" s="57"/>
      <c r="N57" s="61"/>
    </row>
    <row r="58" spans="1:14" s="8" customFormat="1" ht="14.25" customHeight="1">
      <c r="A58" s="174" t="s">
        <v>525</v>
      </c>
      <c r="B58" s="174"/>
      <c r="C58" s="174"/>
      <c r="D58" s="174"/>
      <c r="E58" s="174"/>
      <c r="F58" s="174"/>
      <c r="G58" s="174"/>
      <c r="H58" s="174"/>
      <c r="I58" s="174"/>
      <c r="J58" s="174"/>
      <c r="K58" s="174"/>
      <c r="L58" s="174"/>
      <c r="M58" s="174"/>
    </row>
    <row r="59" spans="1:14" s="8" customFormat="1" ht="14.25" customHeight="1">
      <c r="A59" s="174" t="s">
        <v>124</v>
      </c>
      <c r="B59" s="174"/>
      <c r="C59" s="174"/>
      <c r="D59" s="174"/>
      <c r="E59" s="174"/>
      <c r="F59" s="174"/>
      <c r="G59" s="174"/>
      <c r="H59" s="174"/>
      <c r="I59" s="174"/>
      <c r="J59" s="174"/>
      <c r="K59" s="174"/>
      <c r="L59" s="174"/>
      <c r="M59" s="174"/>
    </row>
    <row r="60" spans="1:14" s="8" customFormat="1" ht="14.25" customHeight="1">
      <c r="A60" s="174" t="s">
        <v>1</v>
      </c>
      <c r="B60" s="174"/>
      <c r="C60" s="174"/>
      <c r="D60" s="174"/>
      <c r="E60" s="174"/>
      <c r="F60" s="174"/>
      <c r="G60" s="174"/>
      <c r="H60" s="174"/>
      <c r="I60" s="174"/>
      <c r="J60" s="174"/>
      <c r="K60" s="174"/>
      <c r="L60" s="174"/>
      <c r="M60" s="174"/>
    </row>
    <row r="61" spans="1:14" s="8" customFormat="1" ht="14.25" customHeight="1">
      <c r="A61" s="174" t="s">
        <v>357</v>
      </c>
      <c r="B61" s="174"/>
      <c r="C61" s="174"/>
      <c r="D61" s="174"/>
      <c r="E61" s="174"/>
      <c r="F61" s="174"/>
      <c r="G61" s="174"/>
      <c r="H61" s="174"/>
      <c r="I61" s="174"/>
      <c r="J61" s="174"/>
      <c r="K61" s="174"/>
      <c r="L61" s="174"/>
      <c r="M61" s="174"/>
    </row>
    <row r="62" spans="1:14" s="8" customFormat="1" ht="14.25" customHeight="1">
      <c r="A62" s="174" t="s">
        <v>182</v>
      </c>
      <c r="B62" s="174"/>
      <c r="C62" s="174"/>
      <c r="D62" s="174"/>
      <c r="E62" s="174"/>
      <c r="F62" s="174"/>
      <c r="G62" s="174"/>
      <c r="H62" s="174"/>
      <c r="I62" s="174"/>
      <c r="J62" s="174"/>
      <c r="K62" s="174"/>
      <c r="L62" s="174"/>
      <c r="M62" s="174"/>
      <c r="N62" s="61"/>
    </row>
    <row r="63" spans="1:14" s="8" customFormat="1" ht="14.25" customHeight="1">
      <c r="A63" s="174" t="s">
        <v>284</v>
      </c>
      <c r="B63" s="174"/>
      <c r="C63" s="174"/>
      <c r="D63" s="174"/>
      <c r="E63" s="174"/>
      <c r="F63" s="174"/>
      <c r="G63" s="174"/>
      <c r="H63" s="174"/>
      <c r="I63" s="174"/>
      <c r="J63" s="174"/>
      <c r="K63" s="174"/>
      <c r="L63" s="174"/>
      <c r="M63" s="174"/>
      <c r="N63" s="61"/>
    </row>
    <row r="64" spans="1:14" s="8" customFormat="1" ht="14.25" customHeight="1">
      <c r="A64" s="174" t="s">
        <v>66</v>
      </c>
      <c r="B64" s="174"/>
      <c r="C64" s="174"/>
      <c r="D64" s="174"/>
      <c r="E64" s="174"/>
      <c r="F64" s="174"/>
      <c r="G64" s="174"/>
      <c r="H64" s="174"/>
      <c r="I64" s="174"/>
      <c r="J64" s="174"/>
      <c r="K64" s="174"/>
      <c r="L64" s="174"/>
      <c r="M64" s="174"/>
      <c r="N64" s="61"/>
    </row>
    <row r="65" spans="1:14" s="8" customFormat="1" ht="14.25" customHeight="1">
      <c r="A65" s="174" t="s">
        <v>67</v>
      </c>
      <c r="B65" s="174"/>
      <c r="C65" s="174"/>
      <c r="D65" s="174"/>
      <c r="E65" s="174"/>
      <c r="F65" s="174"/>
      <c r="G65" s="174"/>
      <c r="H65" s="174"/>
      <c r="I65" s="174"/>
      <c r="J65" s="174"/>
      <c r="K65" s="174"/>
      <c r="L65" s="174"/>
      <c r="M65" s="174"/>
    </row>
    <row r="66" spans="1:14" s="8" customFormat="1" ht="14.25" customHeight="1">
      <c r="A66" s="172" t="s">
        <v>526</v>
      </c>
      <c r="B66" s="172"/>
      <c r="C66" s="172"/>
      <c r="D66" s="172"/>
      <c r="E66" s="172"/>
      <c r="F66" s="172"/>
      <c r="G66" s="172"/>
      <c r="H66" s="172"/>
      <c r="I66" s="172"/>
      <c r="J66" s="172"/>
      <c r="K66" s="172"/>
      <c r="L66" s="172"/>
      <c r="M66" s="172"/>
      <c r="N66" s="57"/>
    </row>
    <row r="67" spans="1:14" s="8" customFormat="1" ht="14.25" customHeight="1">
      <c r="A67" s="172" t="s">
        <v>527</v>
      </c>
      <c r="B67" s="172"/>
      <c r="C67" s="172"/>
      <c r="D67" s="172"/>
      <c r="E67" s="172"/>
      <c r="F67" s="172"/>
      <c r="G67" s="172"/>
      <c r="H67" s="172"/>
      <c r="I67" s="172"/>
      <c r="J67" s="172"/>
      <c r="K67" s="172"/>
      <c r="L67" s="172"/>
      <c r="M67" s="172"/>
      <c r="N67" s="57"/>
    </row>
    <row r="68" spans="1:14" s="8" customFormat="1" ht="14.25" customHeight="1">
      <c r="A68" s="172" t="s">
        <v>528</v>
      </c>
      <c r="B68" s="172"/>
      <c r="C68" s="172"/>
      <c r="D68" s="172"/>
      <c r="E68" s="172"/>
      <c r="F68" s="172"/>
      <c r="G68" s="172"/>
      <c r="H68" s="172"/>
      <c r="I68" s="172"/>
      <c r="J68" s="172"/>
      <c r="K68" s="172"/>
      <c r="L68" s="172"/>
      <c r="M68" s="172"/>
      <c r="N68" s="57"/>
    </row>
    <row r="69" spans="1:14" ht="11.15" customHeight="1">
      <c r="A69" s="172"/>
      <c r="B69" s="172"/>
      <c r="C69" s="172"/>
      <c r="D69" s="172"/>
      <c r="E69" s="172"/>
      <c r="F69" s="172"/>
      <c r="G69" s="172"/>
      <c r="H69" s="172"/>
      <c r="I69" s="172"/>
      <c r="J69" s="172"/>
      <c r="K69" s="172"/>
      <c r="L69" s="172"/>
      <c r="M69" s="172"/>
    </row>
    <row r="70" spans="1:14">
      <c r="A70" s="178" t="s">
        <v>331</v>
      </c>
      <c r="B70" s="178"/>
      <c r="C70" s="178"/>
      <c r="D70" s="178"/>
      <c r="E70" s="178"/>
      <c r="F70" s="178"/>
      <c r="G70" s="178"/>
      <c r="H70" s="178"/>
      <c r="I70" s="178"/>
      <c r="J70" s="178"/>
      <c r="K70" s="178"/>
      <c r="L70" s="178"/>
      <c r="M70" s="178"/>
    </row>
    <row r="71" spans="1:14">
      <c r="A71" s="177" t="s">
        <v>529</v>
      </c>
      <c r="B71" s="177"/>
      <c r="C71" s="177"/>
      <c r="D71" s="177"/>
      <c r="E71" s="177"/>
      <c r="F71" s="177"/>
      <c r="G71" s="177"/>
      <c r="H71" s="177"/>
      <c r="I71" s="177"/>
      <c r="J71" s="177"/>
      <c r="K71" s="177"/>
      <c r="L71" s="177"/>
      <c r="M71" s="177"/>
    </row>
    <row r="72" spans="1:14">
      <c r="A72" s="172" t="s">
        <v>530</v>
      </c>
      <c r="B72" s="172"/>
      <c r="C72" s="172"/>
      <c r="D72" s="172"/>
      <c r="E72" s="172"/>
      <c r="F72" s="172"/>
      <c r="G72" s="172"/>
      <c r="H72" s="172"/>
      <c r="I72" s="172"/>
      <c r="J72" s="172"/>
      <c r="K72" s="172"/>
      <c r="L72" s="172"/>
      <c r="M72" s="172"/>
    </row>
    <row r="73" spans="1:14">
      <c r="A73" s="174" t="s">
        <v>31</v>
      </c>
      <c r="B73" s="174"/>
      <c r="C73" s="174"/>
      <c r="D73" s="174"/>
      <c r="E73" s="174"/>
      <c r="F73" s="174"/>
      <c r="G73" s="174"/>
      <c r="H73" s="174"/>
      <c r="I73" s="174"/>
      <c r="J73" s="174"/>
      <c r="K73" s="174"/>
      <c r="L73" s="174"/>
      <c r="M73" s="174"/>
    </row>
    <row r="74" spans="1:14">
      <c r="A74" s="20" t="s">
        <v>180</v>
      </c>
      <c r="B74" s="8"/>
      <c r="C74" s="8"/>
      <c r="D74" s="8"/>
      <c r="E74" s="8"/>
      <c r="F74" s="8"/>
      <c r="G74" s="8"/>
      <c r="H74" s="8"/>
      <c r="I74" s="8"/>
      <c r="J74" s="8"/>
    </row>
    <row r="75" spans="1:14">
      <c r="A75" s="172" t="s">
        <v>358</v>
      </c>
      <c r="B75" s="172"/>
      <c r="C75" s="172"/>
      <c r="D75" s="172"/>
      <c r="E75" s="172"/>
      <c r="F75" s="172"/>
      <c r="G75" s="172"/>
      <c r="H75" s="172"/>
      <c r="I75" s="172"/>
      <c r="J75" s="172"/>
      <c r="K75" s="172"/>
      <c r="L75" s="172"/>
      <c r="M75" s="172"/>
    </row>
    <row r="76" spans="1:14">
      <c r="A76" s="8" t="s">
        <v>531</v>
      </c>
      <c r="B76" s="8"/>
      <c r="C76" s="8"/>
      <c r="D76" s="8"/>
      <c r="E76" s="8"/>
      <c r="F76" s="8"/>
      <c r="G76" s="8"/>
      <c r="H76" s="8"/>
      <c r="I76" s="8"/>
      <c r="J76" s="8"/>
    </row>
    <row r="77" spans="1:14">
      <c r="A77" s="172" t="s">
        <v>532</v>
      </c>
      <c r="B77" s="172"/>
      <c r="C77" s="172"/>
      <c r="D77" s="172"/>
      <c r="E77" s="172"/>
      <c r="F77" s="172"/>
      <c r="G77" s="172"/>
      <c r="H77" s="172"/>
      <c r="I77" s="172"/>
      <c r="J77" s="172"/>
      <c r="K77" s="172"/>
      <c r="L77" s="172"/>
      <c r="M77" s="172"/>
    </row>
    <row r="78" spans="1:14" ht="11.15" customHeight="1">
      <c r="A78" s="172"/>
      <c r="B78" s="172"/>
      <c r="C78" s="172"/>
      <c r="D78" s="172"/>
      <c r="E78" s="172"/>
      <c r="F78" s="172"/>
      <c r="G78" s="172"/>
      <c r="H78" s="172"/>
      <c r="I78" s="172"/>
      <c r="J78" s="172"/>
      <c r="K78" s="172"/>
      <c r="L78" s="172"/>
      <c r="M78" s="172"/>
    </row>
    <row r="79" spans="1:14">
      <c r="A79" s="178" t="s">
        <v>533</v>
      </c>
      <c r="B79" s="178"/>
      <c r="C79" s="178"/>
      <c r="D79" s="178"/>
      <c r="E79" s="178"/>
      <c r="F79" s="178"/>
      <c r="G79" s="178"/>
      <c r="H79" s="178"/>
      <c r="I79" s="178"/>
      <c r="J79" s="178"/>
      <c r="K79" s="178"/>
      <c r="L79" s="178"/>
      <c r="M79" s="178"/>
    </row>
    <row r="80" spans="1:14">
      <c r="A80" s="177" t="s">
        <v>181</v>
      </c>
      <c r="B80" s="177"/>
      <c r="C80" s="177"/>
      <c r="D80" s="177"/>
      <c r="E80" s="177"/>
      <c r="F80" s="177"/>
      <c r="G80" s="177"/>
      <c r="H80" s="177"/>
      <c r="I80" s="177"/>
      <c r="J80" s="177"/>
      <c r="K80" s="177"/>
      <c r="L80" s="177"/>
      <c r="M80" s="177"/>
    </row>
    <row r="81" spans="1:13">
      <c r="A81" s="172" t="s">
        <v>534</v>
      </c>
      <c r="B81" s="172"/>
      <c r="C81" s="172"/>
      <c r="D81" s="172"/>
      <c r="E81" s="172"/>
      <c r="F81" s="172"/>
      <c r="G81" s="172"/>
      <c r="H81" s="172"/>
      <c r="I81" s="172"/>
      <c r="J81" s="172"/>
      <c r="K81" s="172"/>
      <c r="L81" s="172"/>
      <c r="M81" s="172"/>
    </row>
    <row r="82" spans="1:13">
      <c r="A82" s="20" t="s">
        <v>23</v>
      </c>
      <c r="B82" s="8"/>
      <c r="C82" s="8"/>
      <c r="D82" s="8"/>
      <c r="E82" s="8"/>
      <c r="F82" s="8"/>
      <c r="G82" s="8"/>
      <c r="H82" s="8"/>
      <c r="I82" s="8"/>
      <c r="J82" s="8"/>
    </row>
    <row r="83" spans="1:13">
      <c r="A83" s="172" t="s">
        <v>359</v>
      </c>
      <c r="B83" s="172"/>
      <c r="C83" s="172"/>
      <c r="D83" s="172"/>
      <c r="E83" s="172"/>
      <c r="F83" s="172"/>
      <c r="G83" s="172"/>
      <c r="H83" s="172"/>
      <c r="I83" s="172"/>
      <c r="J83" s="172"/>
      <c r="K83" s="172"/>
      <c r="L83" s="172"/>
      <c r="M83" s="172"/>
    </row>
    <row r="84" spans="1:13">
      <c r="A84" s="172" t="s">
        <v>535</v>
      </c>
      <c r="B84" s="172"/>
      <c r="C84" s="172"/>
      <c r="D84" s="172"/>
      <c r="E84" s="172"/>
      <c r="F84" s="172"/>
      <c r="G84" s="172"/>
      <c r="H84" s="172"/>
      <c r="I84" s="172"/>
      <c r="J84" s="172"/>
      <c r="K84" s="172"/>
      <c r="L84" s="172"/>
      <c r="M84" s="172"/>
    </row>
    <row r="85" spans="1:13">
      <c r="A85" s="172" t="s">
        <v>536</v>
      </c>
      <c r="B85" s="172"/>
      <c r="C85" s="172"/>
      <c r="D85" s="172"/>
      <c r="E85" s="172"/>
      <c r="F85" s="172"/>
      <c r="G85" s="172"/>
      <c r="H85" s="172"/>
      <c r="I85" s="172"/>
      <c r="J85" s="172"/>
      <c r="K85" s="172"/>
      <c r="L85" s="172"/>
      <c r="M85" s="172"/>
    </row>
    <row r="86" spans="1:13">
      <c r="A86" s="172" t="s">
        <v>537</v>
      </c>
      <c r="B86" s="172"/>
      <c r="C86" s="172"/>
      <c r="D86" s="172"/>
      <c r="E86" s="172"/>
      <c r="F86" s="172"/>
      <c r="G86" s="172"/>
      <c r="H86" s="172"/>
      <c r="I86" s="172"/>
      <c r="J86" s="172"/>
      <c r="K86" s="172"/>
      <c r="L86" s="172"/>
      <c r="M86" s="172"/>
    </row>
    <row r="87" spans="1:13">
      <c r="A87" s="172" t="s">
        <v>538</v>
      </c>
      <c r="B87" s="172"/>
      <c r="C87" s="172"/>
      <c r="D87" s="172"/>
      <c r="E87" s="172"/>
      <c r="F87" s="172"/>
      <c r="G87" s="172"/>
      <c r="H87" s="172"/>
      <c r="I87" s="172"/>
      <c r="J87" s="172"/>
      <c r="K87" s="172"/>
      <c r="L87" s="172"/>
      <c r="M87" s="172"/>
    </row>
    <row r="88" spans="1:13">
      <c r="A88" s="172" t="s">
        <v>75</v>
      </c>
      <c r="B88" s="172"/>
      <c r="C88" s="172"/>
      <c r="D88" s="172"/>
      <c r="E88" s="172"/>
      <c r="F88" s="172"/>
      <c r="G88" s="172"/>
      <c r="H88" s="172"/>
      <c r="I88" s="172"/>
      <c r="J88" s="172"/>
      <c r="K88" s="172"/>
      <c r="L88" s="172"/>
      <c r="M88" s="172"/>
    </row>
    <row r="89" spans="1:13" ht="11.15" customHeight="1">
      <c r="A89" s="172"/>
      <c r="B89" s="172"/>
      <c r="C89" s="172"/>
      <c r="D89" s="172"/>
      <c r="E89" s="172"/>
      <c r="F89" s="172"/>
      <c r="G89" s="172"/>
      <c r="H89" s="172"/>
      <c r="I89" s="172"/>
      <c r="J89" s="172"/>
      <c r="K89" s="172"/>
      <c r="L89" s="172"/>
      <c r="M89" s="172"/>
    </row>
    <row r="90" spans="1:13">
      <c r="A90" s="178" t="s">
        <v>332</v>
      </c>
      <c r="B90" s="178"/>
      <c r="C90" s="178"/>
      <c r="D90" s="178"/>
      <c r="E90" s="178"/>
      <c r="F90" s="178"/>
      <c r="G90" s="178"/>
      <c r="H90" s="178"/>
      <c r="I90" s="178"/>
      <c r="J90" s="178"/>
      <c r="K90" s="178"/>
      <c r="L90" s="178"/>
      <c r="M90" s="178"/>
    </row>
    <row r="91" spans="1:13">
      <c r="A91" s="177" t="s">
        <v>76</v>
      </c>
      <c r="B91" s="177"/>
      <c r="C91" s="177"/>
      <c r="D91" s="177"/>
      <c r="E91" s="177"/>
      <c r="F91" s="177"/>
      <c r="G91" s="177"/>
      <c r="H91" s="177"/>
      <c r="I91" s="177"/>
      <c r="J91" s="177"/>
      <c r="K91" s="177"/>
      <c r="L91" s="177"/>
      <c r="M91" s="177"/>
    </row>
    <row r="92" spans="1:13">
      <c r="A92" s="172" t="s">
        <v>77</v>
      </c>
      <c r="B92" s="172"/>
      <c r="C92" s="172"/>
      <c r="D92" s="172"/>
      <c r="E92" s="172"/>
      <c r="F92" s="172"/>
      <c r="G92" s="172"/>
      <c r="H92" s="172"/>
      <c r="I92" s="172"/>
      <c r="J92" s="172"/>
      <c r="K92" s="172"/>
      <c r="L92" s="172"/>
      <c r="M92" s="172"/>
    </row>
    <row r="93" spans="1:13">
      <c r="A93" s="172" t="s">
        <v>539</v>
      </c>
      <c r="B93" s="172"/>
      <c r="C93" s="172"/>
      <c r="D93" s="172"/>
      <c r="E93" s="172"/>
      <c r="F93" s="172"/>
      <c r="G93" s="172"/>
      <c r="H93" s="172"/>
      <c r="I93" s="172"/>
      <c r="J93" s="172"/>
      <c r="K93" s="172"/>
      <c r="L93" s="172"/>
      <c r="M93" s="172"/>
    </row>
    <row r="94" spans="1:13">
      <c r="A94" s="172" t="s">
        <v>540</v>
      </c>
      <c r="B94" s="172"/>
      <c r="C94" s="172"/>
      <c r="D94" s="172"/>
      <c r="E94" s="172"/>
      <c r="F94" s="172"/>
      <c r="G94" s="172"/>
      <c r="H94" s="172"/>
      <c r="I94" s="172"/>
      <c r="J94" s="172"/>
      <c r="K94" s="172"/>
      <c r="L94" s="172"/>
      <c r="M94" s="172"/>
    </row>
    <row r="95" spans="1:13">
      <c r="A95" s="172" t="s">
        <v>541</v>
      </c>
      <c r="B95" s="172"/>
      <c r="C95" s="172"/>
      <c r="D95" s="172"/>
      <c r="E95" s="172"/>
      <c r="F95" s="172"/>
      <c r="G95" s="172"/>
      <c r="H95" s="172"/>
      <c r="I95" s="172"/>
      <c r="J95" s="172"/>
      <c r="K95" s="172"/>
      <c r="L95" s="172"/>
      <c r="M95" s="172"/>
    </row>
    <row r="96" spans="1:13">
      <c r="A96" s="172" t="s">
        <v>542</v>
      </c>
      <c r="B96" s="172"/>
      <c r="C96" s="172"/>
      <c r="D96" s="172"/>
      <c r="E96" s="172"/>
      <c r="F96" s="172"/>
      <c r="G96" s="172"/>
      <c r="H96" s="172"/>
      <c r="I96" s="172"/>
      <c r="J96" s="172"/>
      <c r="K96" s="172"/>
      <c r="L96" s="172"/>
      <c r="M96" s="172"/>
    </row>
    <row r="97" spans="1:14">
      <c r="A97" s="172" t="s">
        <v>543</v>
      </c>
      <c r="B97" s="172"/>
      <c r="C97" s="172"/>
      <c r="D97" s="172"/>
      <c r="E97" s="172"/>
      <c r="F97" s="172"/>
      <c r="G97" s="172"/>
      <c r="H97" s="172"/>
      <c r="I97" s="172"/>
      <c r="J97" s="172"/>
      <c r="K97" s="172"/>
      <c r="L97" s="172"/>
      <c r="M97" s="172"/>
    </row>
    <row r="98" spans="1:14">
      <c r="A98" s="172" t="s">
        <v>544</v>
      </c>
      <c r="B98" s="172"/>
      <c r="C98" s="172"/>
      <c r="D98" s="172"/>
      <c r="E98" s="172"/>
      <c r="F98" s="172"/>
      <c r="G98" s="172"/>
      <c r="H98" s="172"/>
      <c r="I98" s="172"/>
      <c r="J98" s="172"/>
      <c r="K98" s="172"/>
      <c r="L98" s="172"/>
      <c r="M98" s="172"/>
    </row>
    <row r="99" spans="1:14">
      <c r="A99" s="172" t="s">
        <v>545</v>
      </c>
      <c r="B99" s="172"/>
      <c r="C99" s="172"/>
      <c r="D99" s="172"/>
      <c r="E99" s="172"/>
      <c r="F99" s="172"/>
      <c r="G99" s="172"/>
      <c r="H99" s="172"/>
      <c r="I99" s="172"/>
      <c r="J99" s="172"/>
      <c r="K99" s="172"/>
      <c r="L99" s="172"/>
      <c r="M99" s="172"/>
    </row>
    <row r="100" spans="1:14">
      <c r="A100" s="172" t="s">
        <v>546</v>
      </c>
      <c r="B100" s="172"/>
      <c r="C100" s="172"/>
      <c r="D100" s="172"/>
      <c r="E100" s="172"/>
      <c r="F100" s="172"/>
      <c r="G100" s="172"/>
      <c r="H100" s="172"/>
      <c r="I100" s="172"/>
      <c r="J100" s="172"/>
      <c r="K100" s="172"/>
      <c r="L100" s="172"/>
      <c r="M100" s="172"/>
    </row>
    <row r="101" spans="1:14">
      <c r="A101" s="174" t="s">
        <v>547</v>
      </c>
      <c r="B101" s="174"/>
      <c r="C101" s="174"/>
      <c r="D101" s="174"/>
      <c r="E101" s="174"/>
      <c r="F101" s="174"/>
      <c r="G101" s="174"/>
      <c r="H101" s="174"/>
      <c r="I101" s="174"/>
      <c r="J101" s="174"/>
      <c r="K101" s="174"/>
      <c r="L101" s="174"/>
      <c r="M101" s="174"/>
    </row>
    <row r="102" spans="1:14">
      <c r="A102" s="172" t="s">
        <v>323</v>
      </c>
      <c r="B102" s="172"/>
      <c r="C102" s="172"/>
      <c r="D102" s="172"/>
      <c r="E102" s="172"/>
      <c r="F102" s="172"/>
      <c r="G102" s="172"/>
      <c r="H102" s="172"/>
      <c r="I102" s="172"/>
      <c r="J102" s="172"/>
      <c r="K102" s="172"/>
      <c r="L102" s="172"/>
      <c r="M102" s="172"/>
    </row>
    <row r="103" spans="1:14">
      <c r="A103" s="172" t="s">
        <v>548</v>
      </c>
      <c r="B103" s="172"/>
      <c r="C103" s="172"/>
      <c r="D103" s="172"/>
      <c r="E103" s="172"/>
      <c r="F103" s="172"/>
      <c r="G103" s="172"/>
      <c r="H103" s="172"/>
      <c r="I103" s="172"/>
      <c r="J103" s="172"/>
      <c r="K103" s="172"/>
      <c r="L103" s="172"/>
      <c r="M103" s="172"/>
    </row>
    <row r="104" spans="1:14">
      <c r="A104" s="172" t="s">
        <v>549</v>
      </c>
      <c r="B104" s="172"/>
      <c r="C104" s="172"/>
      <c r="D104" s="172"/>
      <c r="E104" s="172"/>
      <c r="F104" s="172"/>
      <c r="G104" s="172"/>
      <c r="H104" s="172"/>
      <c r="I104" s="172"/>
      <c r="J104" s="172"/>
      <c r="K104" s="172"/>
      <c r="L104" s="172"/>
      <c r="M104" s="172"/>
      <c r="N104" s="77"/>
    </row>
    <row r="105" spans="1:14">
      <c r="A105" s="174" t="s">
        <v>550</v>
      </c>
      <c r="B105" s="174"/>
      <c r="C105" s="174"/>
      <c r="D105" s="174"/>
      <c r="E105" s="174"/>
      <c r="F105" s="174"/>
      <c r="G105" s="174"/>
      <c r="H105" s="174"/>
      <c r="I105" s="174"/>
      <c r="J105" s="174"/>
      <c r="K105" s="174"/>
      <c r="L105" s="174"/>
      <c r="M105" s="174"/>
    </row>
    <row r="106" spans="1:14">
      <c r="A106" s="172" t="s">
        <v>551</v>
      </c>
      <c r="B106" s="172"/>
      <c r="C106" s="172"/>
      <c r="D106" s="172"/>
      <c r="E106" s="172"/>
      <c r="F106" s="172"/>
      <c r="G106" s="172"/>
      <c r="H106" s="172"/>
      <c r="I106" s="172"/>
      <c r="J106" s="172"/>
      <c r="K106" s="172"/>
      <c r="L106" s="172"/>
      <c r="M106" s="172"/>
    </row>
    <row r="107" spans="1:14" ht="11.15" customHeight="1">
      <c r="A107" s="172" t="s">
        <v>360</v>
      </c>
      <c r="B107" s="172"/>
      <c r="C107" s="172"/>
      <c r="D107" s="172"/>
      <c r="E107" s="172"/>
      <c r="F107" s="172"/>
      <c r="G107" s="172"/>
      <c r="H107" s="172"/>
      <c r="I107" s="172"/>
      <c r="J107" s="172"/>
      <c r="K107" s="172"/>
      <c r="L107" s="172"/>
      <c r="M107" s="172"/>
    </row>
    <row r="108" spans="1:14">
      <c r="A108" s="174" t="s">
        <v>552</v>
      </c>
      <c r="B108" s="174"/>
      <c r="C108" s="174"/>
      <c r="D108" s="174"/>
      <c r="E108" s="174"/>
      <c r="F108" s="174"/>
      <c r="G108" s="174"/>
      <c r="H108" s="174"/>
      <c r="I108" s="174"/>
      <c r="J108" s="174"/>
      <c r="K108" s="174"/>
      <c r="L108" s="174"/>
      <c r="M108" s="174"/>
    </row>
    <row r="109" spans="1:14">
      <c r="A109" s="172" t="s">
        <v>118</v>
      </c>
      <c r="B109" s="172"/>
      <c r="C109" s="172"/>
      <c r="D109" s="172"/>
      <c r="E109" s="172"/>
      <c r="F109" s="172"/>
      <c r="G109" s="172"/>
      <c r="H109" s="172"/>
      <c r="I109" s="172"/>
      <c r="J109" s="172"/>
      <c r="K109" s="172"/>
      <c r="L109" s="172"/>
      <c r="M109" s="172"/>
    </row>
    <row r="110" spans="1:14">
      <c r="A110" s="172"/>
      <c r="B110" s="172"/>
      <c r="C110" s="172"/>
      <c r="D110" s="172"/>
      <c r="E110" s="172"/>
      <c r="F110" s="172"/>
      <c r="G110" s="172"/>
      <c r="H110" s="172"/>
      <c r="I110" s="172"/>
      <c r="J110" s="172"/>
      <c r="K110" s="172"/>
      <c r="L110" s="172"/>
      <c r="M110" s="172"/>
    </row>
    <row r="111" spans="1:14">
      <c r="A111" s="178" t="s">
        <v>148</v>
      </c>
      <c r="B111" s="178"/>
      <c r="C111" s="178"/>
      <c r="D111" s="178"/>
      <c r="E111" s="178"/>
      <c r="F111" s="178"/>
      <c r="G111" s="178"/>
      <c r="H111" s="178"/>
      <c r="I111" s="178"/>
      <c r="J111" s="178"/>
      <c r="K111" s="178"/>
      <c r="L111" s="178"/>
      <c r="M111" s="178"/>
    </row>
    <row r="112" spans="1:14">
      <c r="A112" s="19" t="s">
        <v>119</v>
      </c>
      <c r="B112" s="8"/>
      <c r="C112" s="8"/>
      <c r="D112" s="8"/>
      <c r="E112" s="8"/>
      <c r="F112" s="8"/>
      <c r="G112" s="8"/>
      <c r="H112" s="8"/>
      <c r="I112" s="8"/>
      <c r="J112" s="8"/>
    </row>
    <row r="113" spans="1:13">
      <c r="A113" s="182" t="s">
        <v>68</v>
      </c>
      <c r="B113" s="182"/>
      <c r="C113" s="182"/>
      <c r="D113" s="182"/>
      <c r="E113" s="182"/>
      <c r="F113" s="182"/>
      <c r="G113" s="182"/>
      <c r="H113" s="182"/>
      <c r="I113" s="182"/>
      <c r="J113" s="182"/>
      <c r="K113" s="182"/>
      <c r="L113" s="182"/>
      <c r="M113" s="182"/>
    </row>
    <row r="114" spans="1:13" ht="11.15" customHeight="1">
      <c r="A114" s="172" t="s">
        <v>120</v>
      </c>
      <c r="B114" s="172"/>
      <c r="C114" s="172"/>
      <c r="D114" s="172"/>
      <c r="E114" s="172"/>
      <c r="F114" s="172"/>
      <c r="G114" s="172"/>
      <c r="H114" s="172"/>
      <c r="I114" s="172"/>
      <c r="J114" s="172"/>
      <c r="K114" s="172"/>
      <c r="L114" s="172"/>
      <c r="M114" s="172"/>
    </row>
    <row r="115" spans="1:13">
      <c r="A115" s="172" t="s">
        <v>121</v>
      </c>
      <c r="B115" s="172"/>
      <c r="C115" s="172"/>
      <c r="D115" s="172"/>
      <c r="E115" s="172"/>
      <c r="F115" s="172"/>
      <c r="G115" s="172"/>
      <c r="H115" s="172"/>
      <c r="I115" s="172"/>
      <c r="J115" s="172"/>
      <c r="K115" s="172"/>
      <c r="L115" s="172"/>
      <c r="M115" s="172"/>
    </row>
    <row r="116" spans="1:13">
      <c r="A116" s="172" t="s">
        <v>361</v>
      </c>
      <c r="B116" s="172"/>
      <c r="C116" s="172"/>
      <c r="D116" s="172"/>
      <c r="E116" s="172"/>
      <c r="F116" s="172"/>
      <c r="G116" s="172"/>
      <c r="H116" s="172"/>
      <c r="I116" s="172"/>
      <c r="J116" s="172"/>
      <c r="K116" s="172"/>
      <c r="L116" s="172"/>
      <c r="M116" s="172"/>
    </row>
    <row r="117" spans="1:13">
      <c r="A117" s="172"/>
      <c r="B117" s="172"/>
      <c r="C117" s="172"/>
      <c r="D117" s="172"/>
      <c r="E117" s="172"/>
      <c r="F117" s="172"/>
      <c r="G117" s="172"/>
      <c r="H117" s="172"/>
      <c r="I117" s="172"/>
      <c r="J117" s="172"/>
      <c r="K117" s="172"/>
      <c r="L117" s="172"/>
      <c r="M117" s="172"/>
    </row>
    <row r="118" spans="1:13">
      <c r="A118" s="178" t="s">
        <v>319</v>
      </c>
      <c r="B118" s="178"/>
      <c r="C118" s="178"/>
      <c r="D118" s="178"/>
      <c r="E118" s="178"/>
      <c r="F118" s="178"/>
      <c r="G118" s="178"/>
      <c r="H118" s="178"/>
      <c r="I118" s="178"/>
      <c r="J118" s="178"/>
      <c r="K118" s="178"/>
      <c r="L118" s="178"/>
      <c r="M118" s="178"/>
    </row>
    <row r="119" spans="1:13">
      <c r="A119" s="178" t="s">
        <v>553</v>
      </c>
      <c r="B119" s="178"/>
      <c r="C119" s="178"/>
      <c r="D119" s="178"/>
      <c r="E119" s="178"/>
      <c r="F119" s="178"/>
      <c r="G119" s="178"/>
      <c r="H119" s="178"/>
      <c r="I119" s="178"/>
      <c r="J119" s="178"/>
      <c r="K119" s="178"/>
      <c r="L119" s="178"/>
      <c r="M119" s="178"/>
    </row>
    <row r="120" spans="1:13">
      <c r="A120" s="172" t="s">
        <v>554</v>
      </c>
      <c r="B120" s="172"/>
      <c r="C120" s="172"/>
      <c r="D120" s="172"/>
      <c r="E120" s="172"/>
      <c r="F120" s="172"/>
      <c r="G120" s="172"/>
      <c r="H120" s="172"/>
      <c r="I120" s="172"/>
      <c r="J120" s="172"/>
      <c r="K120" s="172"/>
      <c r="L120" s="172"/>
      <c r="M120" s="172"/>
    </row>
    <row r="121" spans="1:13">
      <c r="A121" s="172" t="s">
        <v>555</v>
      </c>
      <c r="B121" s="172"/>
      <c r="C121" s="172"/>
      <c r="D121" s="172"/>
      <c r="E121" s="172"/>
      <c r="F121" s="172"/>
      <c r="G121" s="172"/>
      <c r="H121" s="172"/>
      <c r="I121" s="172"/>
      <c r="J121" s="172"/>
      <c r="K121" s="172"/>
      <c r="L121" s="172"/>
      <c r="M121" s="172"/>
    </row>
    <row r="122" spans="1:13">
      <c r="A122" s="172" t="s">
        <v>556</v>
      </c>
      <c r="B122" s="172"/>
      <c r="C122" s="172"/>
      <c r="D122" s="172"/>
      <c r="E122" s="172"/>
      <c r="F122" s="172"/>
      <c r="G122" s="172"/>
      <c r="H122" s="172"/>
      <c r="I122" s="172"/>
      <c r="J122" s="172"/>
      <c r="K122" s="172"/>
      <c r="L122" s="172"/>
      <c r="M122" s="172"/>
    </row>
    <row r="123" spans="1:13">
      <c r="A123" s="172" t="s">
        <v>557</v>
      </c>
      <c r="B123" s="172"/>
      <c r="C123" s="172"/>
      <c r="D123" s="172"/>
      <c r="E123" s="172"/>
      <c r="F123" s="172"/>
      <c r="G123" s="172"/>
      <c r="H123" s="172"/>
      <c r="I123" s="172"/>
      <c r="J123" s="172"/>
      <c r="K123" s="172"/>
      <c r="L123" s="172"/>
      <c r="M123" s="172"/>
    </row>
    <row r="124" spans="1:13">
      <c r="A124" s="172" t="s">
        <v>558</v>
      </c>
      <c r="B124" s="172"/>
      <c r="C124" s="172"/>
      <c r="D124" s="172"/>
      <c r="E124" s="172"/>
      <c r="F124" s="172"/>
      <c r="G124" s="172"/>
      <c r="H124" s="172"/>
      <c r="I124" s="172"/>
      <c r="J124" s="172"/>
      <c r="K124" s="172"/>
      <c r="L124" s="172"/>
      <c r="M124" s="172"/>
    </row>
    <row r="125" spans="1:13">
      <c r="A125" s="172" t="s">
        <v>166</v>
      </c>
      <c r="B125" s="172"/>
      <c r="C125" s="172"/>
      <c r="D125" s="172"/>
      <c r="E125" s="172"/>
      <c r="F125" s="172"/>
      <c r="G125" s="172"/>
      <c r="H125" s="172"/>
      <c r="I125" s="172"/>
      <c r="J125" s="172"/>
      <c r="K125" s="172"/>
      <c r="L125" s="172"/>
      <c r="M125" s="172"/>
    </row>
    <row r="126" spans="1:13">
      <c r="A126" s="20" t="s">
        <v>168</v>
      </c>
      <c r="B126" s="61"/>
      <c r="C126" s="61"/>
      <c r="D126" s="61"/>
      <c r="E126" s="61"/>
      <c r="F126" s="61"/>
      <c r="G126" s="61"/>
      <c r="H126" s="61"/>
      <c r="I126" s="61"/>
      <c r="J126" s="61"/>
      <c r="K126" s="61"/>
      <c r="L126" s="61"/>
      <c r="M126" s="61"/>
    </row>
    <row r="127" spans="1:13">
      <c r="A127" s="172" t="s">
        <v>167</v>
      </c>
      <c r="B127" s="172"/>
      <c r="C127" s="172"/>
      <c r="D127" s="172"/>
      <c r="E127" s="172"/>
      <c r="F127" s="172"/>
      <c r="G127" s="172"/>
      <c r="H127" s="172"/>
      <c r="I127" s="172"/>
      <c r="J127" s="172"/>
      <c r="K127" s="172"/>
      <c r="L127" s="172"/>
      <c r="M127" s="172"/>
    </row>
    <row r="128" spans="1:13">
      <c r="A128" s="20" t="s">
        <v>289</v>
      </c>
      <c r="B128" s="61"/>
      <c r="C128" s="61"/>
      <c r="D128" s="61"/>
      <c r="E128" s="61"/>
      <c r="F128" s="61"/>
      <c r="G128" s="61"/>
      <c r="H128" s="61"/>
      <c r="I128" s="61"/>
      <c r="J128" s="61"/>
      <c r="K128" s="61"/>
      <c r="L128" s="61"/>
      <c r="M128" s="61"/>
    </row>
    <row r="129" spans="1:13">
      <c r="A129" s="20" t="s">
        <v>36</v>
      </c>
      <c r="B129" s="61"/>
      <c r="C129" s="61"/>
      <c r="D129" s="61"/>
      <c r="E129" s="61"/>
      <c r="F129" s="61"/>
      <c r="G129" s="61"/>
      <c r="H129" s="61"/>
      <c r="I129" s="61"/>
      <c r="J129" s="61"/>
      <c r="K129" s="61"/>
      <c r="L129" s="61"/>
      <c r="M129" s="61"/>
    </row>
    <row r="130" spans="1:13">
      <c r="A130" s="172" t="s">
        <v>37</v>
      </c>
      <c r="B130" s="172"/>
      <c r="C130" s="172"/>
      <c r="D130" s="172"/>
      <c r="E130" s="172"/>
      <c r="F130" s="172"/>
      <c r="G130" s="172"/>
      <c r="H130" s="172"/>
      <c r="I130" s="172"/>
      <c r="J130" s="172"/>
      <c r="K130" s="172"/>
      <c r="L130" s="172"/>
      <c r="M130" s="172"/>
    </row>
    <row r="131" spans="1:13">
      <c r="A131" s="20" t="s">
        <v>288</v>
      </c>
      <c r="B131" s="8"/>
      <c r="C131" s="8"/>
      <c r="D131" s="8"/>
      <c r="E131" s="8"/>
      <c r="F131" s="8"/>
      <c r="G131" s="8"/>
      <c r="H131" s="8"/>
      <c r="I131" s="8"/>
      <c r="J131" s="8"/>
    </row>
    <row r="132" spans="1:13">
      <c r="A132" s="20" t="s">
        <v>21</v>
      </c>
      <c r="B132" s="8"/>
      <c r="C132" s="8"/>
      <c r="D132" s="8"/>
      <c r="E132" s="8"/>
      <c r="F132" s="8"/>
      <c r="G132" s="8"/>
      <c r="H132" s="8"/>
      <c r="I132" s="8"/>
      <c r="J132" s="8"/>
    </row>
    <row r="133" spans="1:13">
      <c r="A133" s="172" t="s">
        <v>22</v>
      </c>
      <c r="B133" s="172"/>
      <c r="C133" s="172"/>
      <c r="D133" s="172"/>
      <c r="E133" s="172"/>
      <c r="F133" s="172"/>
      <c r="G133" s="172"/>
      <c r="H133" s="172"/>
      <c r="I133" s="172"/>
      <c r="J133" s="172"/>
      <c r="K133" s="172"/>
      <c r="L133" s="172"/>
      <c r="M133" s="172"/>
    </row>
    <row r="134" spans="1:13" ht="13.5" customHeight="1">
      <c r="A134" s="20" t="s">
        <v>326</v>
      </c>
      <c r="B134" s="8"/>
      <c r="C134" s="8"/>
      <c r="D134" s="8"/>
      <c r="E134" s="8"/>
      <c r="F134" s="8"/>
      <c r="G134" s="8"/>
      <c r="H134" s="8"/>
      <c r="I134" s="8"/>
      <c r="J134" s="8"/>
    </row>
    <row r="135" spans="1:13">
      <c r="A135" s="20" t="s">
        <v>85</v>
      </c>
      <c r="B135" s="8"/>
      <c r="C135" s="8"/>
      <c r="D135" s="8"/>
      <c r="E135" s="8"/>
      <c r="F135" s="8"/>
      <c r="G135" s="8"/>
      <c r="H135" s="8"/>
      <c r="I135" s="8"/>
      <c r="J135" s="8"/>
    </row>
    <row r="136" spans="1:13">
      <c r="A136" s="20" t="s">
        <v>325</v>
      </c>
      <c r="B136" s="8"/>
      <c r="C136" s="8"/>
      <c r="D136" s="8"/>
      <c r="E136" s="8"/>
      <c r="F136" s="8"/>
      <c r="G136" s="8"/>
      <c r="H136" s="8"/>
      <c r="I136" s="8"/>
      <c r="J136" s="8"/>
    </row>
    <row r="137" spans="1:13">
      <c r="A137" s="172" t="s">
        <v>171</v>
      </c>
      <c r="B137" s="172"/>
      <c r="C137" s="172"/>
      <c r="D137" s="172"/>
      <c r="E137" s="172"/>
      <c r="F137" s="172"/>
      <c r="G137" s="172"/>
      <c r="H137" s="172"/>
      <c r="I137" s="172"/>
      <c r="J137" s="172"/>
      <c r="K137" s="172"/>
      <c r="L137" s="172"/>
      <c r="M137" s="172"/>
    </row>
    <row r="138" spans="1:13">
      <c r="A138" s="172"/>
      <c r="B138" s="172"/>
      <c r="C138" s="172"/>
      <c r="D138" s="172"/>
      <c r="E138" s="172"/>
      <c r="F138" s="172"/>
      <c r="G138" s="172"/>
      <c r="H138" s="172"/>
      <c r="I138" s="172"/>
      <c r="J138" s="172"/>
      <c r="K138" s="172"/>
      <c r="L138" s="172"/>
      <c r="M138" s="172"/>
    </row>
    <row r="139" spans="1:13">
      <c r="A139" s="178" t="s">
        <v>240</v>
      </c>
      <c r="B139" s="178"/>
      <c r="C139" s="178"/>
      <c r="D139" s="178"/>
      <c r="E139" s="178"/>
      <c r="F139" s="178"/>
      <c r="G139" s="178"/>
      <c r="H139" s="178"/>
      <c r="I139" s="178"/>
      <c r="J139" s="178"/>
      <c r="K139" s="178"/>
      <c r="L139" s="178"/>
      <c r="M139" s="178"/>
    </row>
    <row r="140" spans="1:13">
      <c r="A140" s="172" t="s">
        <v>559</v>
      </c>
      <c r="B140" s="172"/>
      <c r="C140" s="172"/>
      <c r="D140" s="172"/>
      <c r="E140" s="172"/>
      <c r="F140" s="172"/>
      <c r="G140" s="172"/>
      <c r="H140" s="172"/>
      <c r="I140" s="172"/>
      <c r="J140" s="172"/>
      <c r="K140" s="172"/>
      <c r="L140" s="172"/>
      <c r="M140" s="172"/>
    </row>
    <row r="141" spans="1:13">
      <c r="A141" s="172" t="s">
        <v>362</v>
      </c>
      <c r="B141" s="172"/>
      <c r="C141" s="172"/>
      <c r="D141" s="172"/>
      <c r="E141" s="172"/>
      <c r="F141" s="172"/>
      <c r="G141" s="172"/>
      <c r="H141" s="172"/>
      <c r="I141" s="172"/>
      <c r="J141" s="172"/>
      <c r="K141" s="172"/>
      <c r="L141" s="172"/>
      <c r="M141" s="172"/>
    </row>
    <row r="142" spans="1:13">
      <c r="A142" s="172" t="s">
        <v>86</v>
      </c>
      <c r="B142" s="172"/>
      <c r="C142" s="172"/>
      <c r="D142" s="172"/>
      <c r="E142" s="172"/>
      <c r="F142" s="172"/>
      <c r="G142" s="172"/>
      <c r="H142" s="172"/>
      <c r="I142" s="172"/>
      <c r="J142" s="172"/>
      <c r="K142" s="172"/>
      <c r="L142" s="172"/>
      <c r="M142" s="172"/>
    </row>
    <row r="143" spans="1:13">
      <c r="A143" s="172" t="s">
        <v>87</v>
      </c>
      <c r="B143" s="172"/>
      <c r="C143" s="172"/>
      <c r="D143" s="172"/>
      <c r="E143" s="172"/>
      <c r="F143" s="172"/>
      <c r="G143" s="172"/>
      <c r="H143" s="172"/>
      <c r="I143" s="172"/>
      <c r="J143" s="172"/>
      <c r="K143" s="172"/>
      <c r="L143" s="172"/>
      <c r="M143" s="172"/>
    </row>
    <row r="144" spans="1:13">
      <c r="A144" s="172" t="s">
        <v>134</v>
      </c>
      <c r="B144" s="172"/>
      <c r="C144" s="172"/>
      <c r="D144" s="172"/>
      <c r="E144" s="172"/>
      <c r="F144" s="172"/>
      <c r="G144" s="172"/>
      <c r="H144" s="172"/>
      <c r="I144" s="172"/>
      <c r="J144" s="172"/>
      <c r="K144" s="172"/>
      <c r="L144" s="172"/>
      <c r="M144" s="172"/>
    </row>
    <row r="145" spans="1:13">
      <c r="A145" s="172" t="s">
        <v>287</v>
      </c>
      <c r="B145" s="172"/>
      <c r="C145" s="172"/>
      <c r="D145" s="172"/>
      <c r="E145" s="172"/>
      <c r="F145" s="172"/>
      <c r="G145" s="172"/>
      <c r="H145" s="172"/>
      <c r="I145" s="172"/>
      <c r="J145" s="172"/>
      <c r="K145" s="172"/>
      <c r="L145" s="172"/>
      <c r="M145" s="172"/>
    </row>
    <row r="146" spans="1:13" ht="11.15" customHeight="1">
      <c r="A146" s="172" t="s">
        <v>363</v>
      </c>
      <c r="B146" s="172"/>
      <c r="C146" s="172"/>
      <c r="D146" s="172"/>
      <c r="E146" s="172"/>
      <c r="F146" s="172"/>
      <c r="G146" s="172"/>
      <c r="H146" s="172"/>
      <c r="I146" s="172"/>
      <c r="J146" s="172"/>
      <c r="K146" s="172"/>
      <c r="L146" s="172"/>
      <c r="M146" s="172"/>
    </row>
    <row r="147" spans="1:13">
      <c r="A147" s="172" t="s">
        <v>135</v>
      </c>
      <c r="B147" s="172"/>
      <c r="C147" s="172"/>
      <c r="D147" s="172"/>
      <c r="E147" s="172"/>
      <c r="F147" s="172"/>
      <c r="G147" s="172"/>
      <c r="H147" s="172"/>
      <c r="I147" s="172"/>
      <c r="J147" s="172"/>
      <c r="K147" s="172"/>
      <c r="L147" s="172"/>
      <c r="M147" s="172"/>
    </row>
    <row r="148" spans="1:13">
      <c r="A148" s="172" t="s">
        <v>364</v>
      </c>
      <c r="B148" s="172"/>
      <c r="C148" s="172"/>
      <c r="D148" s="172"/>
      <c r="E148" s="172"/>
      <c r="F148" s="172"/>
      <c r="G148" s="172"/>
      <c r="H148" s="172"/>
      <c r="I148" s="172"/>
      <c r="J148" s="172"/>
      <c r="K148" s="172"/>
      <c r="L148" s="172"/>
      <c r="M148" s="172"/>
    </row>
    <row r="149" spans="1:13">
      <c r="A149" s="172"/>
      <c r="B149" s="172"/>
      <c r="C149" s="172"/>
      <c r="D149" s="172"/>
      <c r="E149" s="172"/>
      <c r="F149" s="172"/>
      <c r="G149" s="172"/>
      <c r="H149" s="172"/>
      <c r="I149" s="172"/>
      <c r="J149" s="172"/>
      <c r="K149" s="172"/>
      <c r="L149" s="172"/>
      <c r="M149" s="172"/>
    </row>
    <row r="150" spans="1:13">
      <c r="A150" s="178" t="s">
        <v>46</v>
      </c>
      <c r="B150" s="178"/>
      <c r="C150" s="178"/>
      <c r="D150" s="178"/>
      <c r="E150" s="178"/>
      <c r="F150" s="178"/>
      <c r="G150" s="178"/>
      <c r="H150" s="178"/>
      <c r="I150" s="178"/>
      <c r="J150" s="178"/>
      <c r="K150" s="178"/>
      <c r="L150" s="178"/>
      <c r="M150" s="178"/>
    </row>
    <row r="151" spans="1:13">
      <c r="A151" s="177" t="s">
        <v>320</v>
      </c>
      <c r="B151" s="177"/>
      <c r="C151" s="177"/>
      <c r="D151" s="177"/>
      <c r="E151" s="177"/>
      <c r="F151" s="177"/>
      <c r="G151" s="177"/>
      <c r="H151" s="177"/>
      <c r="I151" s="177"/>
      <c r="J151" s="177"/>
      <c r="K151" s="177"/>
      <c r="L151" s="177"/>
      <c r="M151" s="177"/>
    </row>
    <row r="152" spans="1:13">
      <c r="A152" s="172" t="s">
        <v>321</v>
      </c>
      <c r="B152" s="172"/>
      <c r="C152" s="172"/>
      <c r="D152" s="172"/>
      <c r="E152" s="172"/>
      <c r="F152" s="172"/>
      <c r="G152" s="172"/>
      <c r="H152" s="172"/>
      <c r="I152" s="172"/>
      <c r="J152" s="172"/>
      <c r="K152" s="172"/>
      <c r="L152" s="172"/>
      <c r="M152" s="172"/>
    </row>
    <row r="153" spans="1:13">
      <c r="A153" s="172" t="s">
        <v>322</v>
      </c>
      <c r="B153" s="172"/>
      <c r="C153" s="172"/>
      <c r="D153" s="172"/>
      <c r="E153" s="172"/>
      <c r="F153" s="172"/>
      <c r="G153" s="172"/>
      <c r="H153" s="172"/>
      <c r="I153" s="172"/>
      <c r="J153" s="172"/>
      <c r="K153" s="172"/>
      <c r="L153" s="172"/>
      <c r="M153" s="172"/>
    </row>
    <row r="154" spans="1:13">
      <c r="A154" s="172" t="s">
        <v>201</v>
      </c>
      <c r="B154" s="172"/>
      <c r="C154" s="172"/>
      <c r="D154" s="172"/>
      <c r="E154" s="172"/>
      <c r="F154" s="172"/>
      <c r="G154" s="172"/>
      <c r="H154" s="172"/>
      <c r="I154" s="172"/>
      <c r="J154" s="172"/>
      <c r="K154" s="172"/>
      <c r="L154" s="172"/>
      <c r="M154" s="172"/>
    </row>
    <row r="155" spans="1:13">
      <c r="A155" s="172" t="s">
        <v>560</v>
      </c>
      <c r="B155" s="172"/>
      <c r="C155" s="172"/>
      <c r="D155" s="172"/>
      <c r="E155" s="172"/>
      <c r="F155" s="172"/>
      <c r="G155" s="172"/>
      <c r="H155" s="172"/>
      <c r="I155" s="172"/>
      <c r="J155" s="172"/>
      <c r="K155" s="172"/>
      <c r="L155" s="172"/>
      <c r="M155" s="172"/>
    </row>
    <row r="156" spans="1:13">
      <c r="A156" s="172"/>
      <c r="B156" s="172"/>
      <c r="C156" s="172"/>
      <c r="D156" s="172"/>
      <c r="E156" s="172"/>
      <c r="F156" s="172"/>
      <c r="G156" s="172"/>
      <c r="H156" s="172"/>
      <c r="I156" s="172"/>
      <c r="J156" s="172"/>
      <c r="K156" s="172"/>
      <c r="L156" s="172"/>
      <c r="M156" s="172"/>
    </row>
    <row r="157" spans="1:13">
      <c r="A157" s="178" t="s">
        <v>276</v>
      </c>
      <c r="B157" s="178"/>
      <c r="C157" s="178"/>
      <c r="D157" s="178"/>
      <c r="E157" s="178"/>
      <c r="F157" s="178"/>
      <c r="G157" s="178"/>
      <c r="H157" s="178"/>
      <c r="I157" s="178"/>
      <c r="J157" s="178"/>
      <c r="K157" s="178"/>
      <c r="L157" s="178"/>
      <c r="M157" s="178"/>
    </row>
    <row r="158" spans="1:13">
      <c r="A158" s="177" t="s">
        <v>65</v>
      </c>
      <c r="B158" s="177"/>
      <c r="C158" s="177"/>
      <c r="D158" s="177"/>
      <c r="E158" s="177"/>
      <c r="F158" s="177"/>
      <c r="G158" s="177"/>
      <c r="H158" s="177"/>
      <c r="I158" s="177"/>
      <c r="J158" s="177"/>
      <c r="K158" s="177"/>
      <c r="L158" s="177"/>
      <c r="M158" s="177"/>
    </row>
    <row r="159" spans="1:13">
      <c r="A159" s="172" t="s">
        <v>365</v>
      </c>
      <c r="B159" s="172"/>
      <c r="C159" s="172"/>
      <c r="D159" s="172"/>
      <c r="E159" s="172"/>
      <c r="F159" s="172"/>
      <c r="G159" s="172"/>
      <c r="H159" s="172"/>
      <c r="I159" s="172"/>
      <c r="J159" s="172"/>
      <c r="K159" s="172"/>
      <c r="L159" s="172"/>
      <c r="M159" s="172"/>
    </row>
    <row r="160" spans="1:13">
      <c r="A160" s="174" t="s">
        <v>561</v>
      </c>
      <c r="B160" s="174"/>
      <c r="C160" s="174"/>
      <c r="D160" s="174"/>
      <c r="E160" s="174"/>
      <c r="F160" s="174"/>
      <c r="G160" s="174"/>
      <c r="H160" s="174"/>
      <c r="I160" s="174"/>
      <c r="J160" s="174"/>
      <c r="K160" s="174"/>
      <c r="L160" s="174"/>
      <c r="M160" s="174"/>
    </row>
    <row r="161" spans="1:13">
      <c r="A161" s="172" t="s">
        <v>562</v>
      </c>
      <c r="B161" s="172"/>
      <c r="C161" s="172"/>
      <c r="D161" s="172"/>
      <c r="E161" s="172"/>
      <c r="F161" s="172"/>
      <c r="G161" s="172"/>
      <c r="H161" s="172"/>
      <c r="I161" s="172"/>
      <c r="J161" s="172"/>
      <c r="K161" s="172"/>
      <c r="L161" s="172"/>
      <c r="M161" s="172"/>
    </row>
    <row r="162" spans="1:13">
      <c r="A162" s="172" t="s">
        <v>563</v>
      </c>
      <c r="B162" s="172"/>
      <c r="C162" s="172"/>
      <c r="D162" s="172"/>
      <c r="E162" s="172"/>
      <c r="F162" s="172"/>
      <c r="G162" s="172"/>
      <c r="H162" s="172"/>
      <c r="I162" s="172"/>
      <c r="J162" s="172"/>
      <c r="K162" s="172"/>
      <c r="L162" s="172"/>
      <c r="M162" s="172"/>
    </row>
    <row r="163" spans="1:13">
      <c r="A163" s="172" t="s">
        <v>564</v>
      </c>
      <c r="B163" s="172"/>
      <c r="C163" s="172"/>
      <c r="D163" s="172"/>
      <c r="E163" s="172"/>
      <c r="F163" s="172"/>
      <c r="G163" s="172"/>
      <c r="H163" s="172"/>
      <c r="I163" s="172"/>
      <c r="J163" s="172"/>
      <c r="K163" s="172"/>
      <c r="L163" s="172"/>
      <c r="M163" s="172"/>
    </row>
    <row r="164" spans="1:13">
      <c r="A164" s="172" t="s">
        <v>565</v>
      </c>
      <c r="B164" s="172"/>
      <c r="C164" s="172"/>
      <c r="D164" s="172"/>
      <c r="E164" s="172"/>
      <c r="F164" s="172"/>
      <c r="G164" s="172"/>
      <c r="H164" s="172"/>
      <c r="I164" s="172"/>
      <c r="J164" s="172"/>
      <c r="K164" s="172"/>
      <c r="L164" s="172"/>
      <c r="M164" s="172"/>
    </row>
    <row r="165" spans="1:13">
      <c r="A165" s="172" t="s">
        <v>566</v>
      </c>
      <c r="B165" s="172"/>
      <c r="C165" s="172"/>
      <c r="D165" s="172"/>
      <c r="E165" s="172"/>
      <c r="F165" s="172"/>
      <c r="G165" s="172"/>
      <c r="H165" s="172"/>
      <c r="I165" s="172"/>
      <c r="J165" s="172"/>
      <c r="K165" s="172"/>
      <c r="L165" s="172"/>
      <c r="M165" s="172"/>
    </row>
    <row r="166" spans="1:13">
      <c r="A166" s="174" t="s">
        <v>292</v>
      </c>
      <c r="B166" s="174"/>
      <c r="C166" s="174"/>
      <c r="D166" s="174"/>
      <c r="E166" s="174"/>
      <c r="F166" s="174"/>
      <c r="G166" s="174"/>
      <c r="H166" s="174"/>
      <c r="I166" s="174"/>
      <c r="J166" s="174"/>
      <c r="K166" s="174"/>
      <c r="L166" s="174"/>
      <c r="M166" s="174"/>
    </row>
    <row r="167" spans="1:13">
      <c r="A167" s="172" t="s">
        <v>567</v>
      </c>
      <c r="B167" s="172"/>
      <c r="C167" s="172"/>
      <c r="D167" s="172"/>
      <c r="E167" s="172"/>
      <c r="F167" s="172"/>
      <c r="G167" s="172"/>
      <c r="H167" s="172"/>
      <c r="I167" s="172"/>
      <c r="J167" s="172"/>
      <c r="K167" s="172"/>
      <c r="L167" s="172"/>
      <c r="M167" s="172"/>
    </row>
    <row r="168" spans="1:13">
      <c r="A168" s="172" t="s">
        <v>568</v>
      </c>
      <c r="B168" s="172"/>
      <c r="C168" s="172"/>
      <c r="D168" s="172"/>
      <c r="E168" s="172"/>
      <c r="F168" s="172"/>
      <c r="G168" s="172"/>
      <c r="H168" s="172"/>
      <c r="I168" s="172"/>
      <c r="J168" s="172"/>
      <c r="K168" s="172"/>
      <c r="L168" s="172"/>
      <c r="M168" s="172"/>
    </row>
    <row r="169" spans="1:13">
      <c r="A169" s="174" t="s">
        <v>293</v>
      </c>
      <c r="B169" s="174"/>
      <c r="C169" s="174"/>
      <c r="D169" s="174"/>
      <c r="E169" s="174"/>
      <c r="F169" s="174"/>
      <c r="G169" s="174"/>
      <c r="H169" s="174"/>
      <c r="I169" s="174"/>
      <c r="J169" s="174"/>
      <c r="K169" s="174"/>
      <c r="L169" s="174"/>
      <c r="M169" s="174"/>
    </row>
    <row r="170" spans="1:13">
      <c r="A170" s="174" t="s">
        <v>569</v>
      </c>
      <c r="B170" s="174"/>
      <c r="C170" s="174"/>
      <c r="D170" s="174"/>
      <c r="E170" s="174"/>
      <c r="F170" s="174"/>
      <c r="G170" s="174"/>
      <c r="H170" s="174"/>
      <c r="I170" s="174"/>
      <c r="J170" s="174"/>
      <c r="K170" s="174"/>
      <c r="L170" s="174"/>
      <c r="M170" s="174"/>
    </row>
    <row r="171" spans="1:13">
      <c r="A171" s="172" t="s">
        <v>570</v>
      </c>
      <c r="B171" s="172"/>
      <c r="C171" s="172"/>
      <c r="D171" s="172"/>
      <c r="E171" s="172"/>
      <c r="F171" s="172"/>
      <c r="G171" s="172"/>
      <c r="H171" s="172"/>
      <c r="I171" s="172"/>
      <c r="J171" s="172"/>
      <c r="K171" s="172"/>
      <c r="L171" s="172"/>
      <c r="M171" s="172"/>
    </row>
    <row r="172" spans="1:13">
      <c r="A172" s="172" t="s">
        <v>571</v>
      </c>
      <c r="B172" s="172"/>
      <c r="C172" s="172"/>
      <c r="D172" s="172"/>
      <c r="E172" s="172"/>
      <c r="F172" s="172"/>
      <c r="G172" s="172"/>
      <c r="H172" s="172"/>
      <c r="I172" s="172"/>
      <c r="J172" s="172"/>
      <c r="K172" s="172"/>
      <c r="L172" s="172"/>
      <c r="M172" s="172"/>
    </row>
    <row r="173" spans="1:13">
      <c r="A173" s="172" t="s">
        <v>294</v>
      </c>
      <c r="B173" s="172"/>
      <c r="C173" s="172"/>
      <c r="D173" s="172"/>
      <c r="E173" s="172"/>
      <c r="F173" s="172"/>
      <c r="G173" s="172"/>
      <c r="H173" s="172"/>
      <c r="I173" s="172"/>
      <c r="J173" s="172"/>
      <c r="K173" s="172"/>
      <c r="L173" s="172"/>
      <c r="M173" s="172"/>
    </row>
    <row r="174" spans="1:13">
      <c r="A174" s="172"/>
      <c r="B174" s="172"/>
      <c r="C174" s="172"/>
      <c r="D174" s="172"/>
      <c r="E174" s="172"/>
      <c r="F174" s="172"/>
      <c r="G174" s="172"/>
      <c r="H174" s="172"/>
      <c r="I174" s="172"/>
      <c r="J174" s="172"/>
      <c r="K174" s="172"/>
      <c r="L174" s="172"/>
      <c r="M174" s="172"/>
    </row>
    <row r="175" spans="1:13">
      <c r="A175" s="178" t="s">
        <v>241</v>
      </c>
      <c r="B175" s="178"/>
      <c r="C175" s="178"/>
      <c r="D175" s="178"/>
      <c r="E175" s="178"/>
      <c r="F175" s="178"/>
      <c r="G175" s="178"/>
      <c r="H175" s="178"/>
      <c r="I175" s="178"/>
      <c r="J175" s="178"/>
      <c r="K175" s="178"/>
      <c r="L175" s="178"/>
      <c r="M175" s="178"/>
    </row>
    <row r="176" spans="1:13">
      <c r="A176" s="177" t="s">
        <v>146</v>
      </c>
      <c r="B176" s="177"/>
      <c r="C176" s="177"/>
      <c r="D176" s="177"/>
      <c r="E176" s="177"/>
      <c r="F176" s="177"/>
      <c r="G176" s="177"/>
      <c r="H176" s="177"/>
      <c r="I176" s="177"/>
      <c r="J176" s="177"/>
      <c r="K176" s="177"/>
      <c r="L176" s="177"/>
      <c r="M176" s="177"/>
    </row>
    <row r="177" spans="1:14">
      <c r="A177" s="172" t="s">
        <v>147</v>
      </c>
      <c r="B177" s="172"/>
      <c r="C177" s="172"/>
      <c r="D177" s="172"/>
      <c r="E177" s="172"/>
      <c r="F177" s="172"/>
      <c r="G177" s="172"/>
      <c r="H177" s="172"/>
      <c r="I177" s="172"/>
      <c r="J177" s="172"/>
      <c r="K177" s="172"/>
      <c r="L177" s="172"/>
      <c r="M177" s="172"/>
    </row>
    <row r="178" spans="1:14">
      <c r="A178" s="8" t="s">
        <v>366</v>
      </c>
      <c r="B178" s="8"/>
      <c r="C178" s="8"/>
      <c r="D178" s="8"/>
      <c r="E178" s="8"/>
      <c r="F178" s="8"/>
      <c r="G178" s="8"/>
      <c r="H178" s="8"/>
      <c r="I178" s="8"/>
      <c r="J178" s="8"/>
    </row>
    <row r="179" spans="1:14">
      <c r="A179" s="20" t="s">
        <v>44</v>
      </c>
      <c r="B179" s="86"/>
      <c r="C179" s="8"/>
      <c r="D179" s="8"/>
      <c r="E179" s="8"/>
      <c r="F179" s="8"/>
      <c r="G179" s="8"/>
      <c r="H179" s="8"/>
      <c r="I179" s="8"/>
      <c r="J179" s="8"/>
    </row>
    <row r="180" spans="1:14">
      <c r="A180" s="172" t="s">
        <v>132</v>
      </c>
      <c r="B180" s="172"/>
      <c r="C180" s="172"/>
      <c r="D180" s="172"/>
      <c r="E180" s="172"/>
      <c r="F180" s="172"/>
      <c r="G180" s="172"/>
      <c r="H180" s="172"/>
      <c r="I180" s="172"/>
      <c r="J180" s="172"/>
      <c r="K180" s="172"/>
      <c r="L180" s="172"/>
      <c r="M180" s="172"/>
    </row>
    <row r="181" spans="1:14">
      <c r="A181" s="174" t="s">
        <v>277</v>
      </c>
      <c r="B181" s="174"/>
      <c r="C181" s="174"/>
      <c r="D181" s="174"/>
      <c r="E181" s="174"/>
      <c r="F181" s="174"/>
      <c r="G181" s="174"/>
      <c r="H181" s="174"/>
      <c r="I181" s="174"/>
      <c r="J181" s="174"/>
      <c r="K181" s="174"/>
      <c r="L181" s="174"/>
      <c r="M181" s="174"/>
    </row>
    <row r="182" spans="1:14" s="8" customFormat="1" ht="14.25" customHeight="1">
      <c r="A182" s="172" t="s">
        <v>324</v>
      </c>
      <c r="B182" s="172"/>
      <c r="C182" s="172"/>
      <c r="D182" s="172"/>
      <c r="E182" s="172"/>
      <c r="F182" s="172"/>
      <c r="G182" s="172"/>
      <c r="H182" s="172"/>
      <c r="I182" s="172"/>
      <c r="J182" s="172"/>
      <c r="K182" s="172"/>
      <c r="L182" s="172"/>
      <c r="M182" s="172"/>
      <c r="N182" s="10"/>
    </row>
    <row r="183" spans="1:14" s="8" customFormat="1" ht="14.25" customHeight="1">
      <c r="A183" s="172"/>
      <c r="B183" s="172"/>
      <c r="C183" s="172"/>
      <c r="D183" s="172"/>
      <c r="E183" s="172"/>
      <c r="F183" s="172"/>
      <c r="G183" s="172"/>
      <c r="H183" s="172"/>
      <c r="I183" s="172"/>
      <c r="J183" s="172"/>
      <c r="K183" s="172"/>
      <c r="L183" s="172"/>
      <c r="M183" s="172"/>
      <c r="N183" s="10"/>
    </row>
    <row r="184" spans="1:14" s="8" customFormat="1" ht="14.25" customHeight="1">
      <c r="A184" s="178" t="s">
        <v>318</v>
      </c>
      <c r="B184" s="178"/>
      <c r="C184" s="178"/>
      <c r="D184" s="178"/>
      <c r="E184" s="178"/>
      <c r="F184" s="178"/>
      <c r="G184" s="178"/>
      <c r="H184" s="178"/>
      <c r="I184" s="178"/>
      <c r="J184" s="178"/>
      <c r="K184" s="178"/>
      <c r="L184" s="178"/>
      <c r="M184" s="178"/>
    </row>
    <row r="185" spans="1:14" s="8" customFormat="1" ht="14.25" customHeight="1">
      <c r="A185" s="172" t="s">
        <v>572</v>
      </c>
      <c r="B185" s="172"/>
      <c r="C185" s="172"/>
      <c r="D185" s="172"/>
      <c r="E185" s="172"/>
      <c r="F185" s="172"/>
      <c r="G185" s="172"/>
      <c r="H185" s="172"/>
      <c r="I185" s="172"/>
      <c r="J185" s="172"/>
      <c r="K185" s="172"/>
      <c r="L185" s="172"/>
      <c r="M185" s="172"/>
      <c r="N185" s="61"/>
    </row>
    <row r="186" spans="1:14">
      <c r="A186" s="172" t="s">
        <v>367</v>
      </c>
      <c r="B186" s="172"/>
      <c r="C186" s="172"/>
      <c r="D186" s="172"/>
      <c r="E186" s="172"/>
      <c r="F186" s="172"/>
      <c r="G186" s="172"/>
      <c r="H186" s="172"/>
      <c r="I186" s="172"/>
      <c r="J186" s="172"/>
      <c r="K186" s="172"/>
      <c r="L186" s="172"/>
      <c r="M186" s="172"/>
      <c r="N186" s="61"/>
    </row>
    <row r="187" spans="1:14" ht="14.25" customHeight="1">
      <c r="A187" s="172" t="s">
        <v>61</v>
      </c>
      <c r="B187" s="172"/>
      <c r="C187" s="172"/>
      <c r="D187" s="172"/>
      <c r="E187" s="172"/>
      <c r="F187" s="172"/>
      <c r="G187" s="172"/>
      <c r="H187" s="172"/>
      <c r="I187" s="172"/>
      <c r="J187" s="172"/>
      <c r="K187" s="172"/>
      <c r="L187" s="172"/>
      <c r="M187" s="172"/>
      <c r="N187" s="8"/>
    </row>
    <row r="188" spans="1:14" ht="14.25" customHeight="1">
      <c r="A188" s="172"/>
      <c r="B188" s="172"/>
      <c r="C188" s="172"/>
      <c r="D188" s="172"/>
      <c r="E188" s="172"/>
      <c r="F188" s="172"/>
      <c r="G188" s="172"/>
      <c r="H188" s="172"/>
      <c r="I188" s="172"/>
      <c r="J188" s="172"/>
      <c r="K188" s="172"/>
      <c r="L188" s="172"/>
      <c r="M188" s="172"/>
    </row>
    <row r="189" spans="1:14" ht="14.25" customHeight="1">
      <c r="A189" s="178" t="s">
        <v>2</v>
      </c>
      <c r="B189" s="178"/>
      <c r="C189" s="178"/>
      <c r="D189" s="178"/>
      <c r="E189" s="178"/>
      <c r="F189" s="178"/>
      <c r="G189" s="178"/>
      <c r="H189" s="178"/>
      <c r="I189" s="178"/>
      <c r="J189" s="178"/>
      <c r="K189" s="178"/>
      <c r="L189" s="178"/>
      <c r="M189" s="178"/>
    </row>
    <row r="190" spans="1:14" ht="14.25" customHeight="1">
      <c r="A190" s="172" t="s">
        <v>573</v>
      </c>
      <c r="B190" s="172"/>
      <c r="C190" s="172"/>
      <c r="D190" s="172"/>
      <c r="E190" s="172"/>
      <c r="F190" s="172"/>
      <c r="G190" s="172"/>
      <c r="H190" s="172"/>
      <c r="I190" s="172"/>
      <c r="J190" s="172"/>
      <c r="K190" s="172"/>
      <c r="L190" s="172"/>
      <c r="M190" s="172"/>
    </row>
    <row r="191" spans="1:14">
      <c r="A191" s="172" t="s">
        <v>38</v>
      </c>
      <c r="B191" s="172"/>
      <c r="C191" s="172"/>
      <c r="D191" s="172"/>
      <c r="E191" s="172"/>
      <c r="F191" s="172"/>
      <c r="G191" s="172"/>
      <c r="H191" s="172"/>
      <c r="I191" s="172"/>
      <c r="J191" s="172"/>
      <c r="K191" s="172"/>
      <c r="L191" s="172"/>
      <c r="M191" s="172"/>
    </row>
    <row r="192" spans="1:14" ht="14.25" customHeight="1">
      <c r="A192" s="172" t="s">
        <v>237</v>
      </c>
      <c r="B192" s="172"/>
      <c r="C192" s="172"/>
      <c r="D192" s="172"/>
      <c r="E192" s="172"/>
      <c r="F192" s="172"/>
      <c r="G192" s="172"/>
      <c r="H192" s="172"/>
      <c r="I192" s="172"/>
      <c r="J192" s="172"/>
      <c r="K192" s="172"/>
      <c r="L192" s="172"/>
      <c r="M192" s="172"/>
    </row>
    <row r="193" spans="1:13" ht="14.25" customHeight="1">
      <c r="A193" s="172"/>
      <c r="B193" s="172"/>
      <c r="C193" s="172"/>
      <c r="D193" s="172"/>
      <c r="E193" s="172"/>
      <c r="F193" s="172"/>
      <c r="G193" s="172"/>
      <c r="H193" s="172"/>
      <c r="I193" s="172"/>
      <c r="J193" s="172"/>
      <c r="K193" s="172"/>
      <c r="L193" s="172"/>
      <c r="M193" s="172"/>
    </row>
    <row r="194" spans="1:13" ht="14.25" customHeight="1">
      <c r="A194" s="178" t="s">
        <v>3</v>
      </c>
      <c r="B194" s="178"/>
      <c r="C194" s="178"/>
      <c r="D194" s="178"/>
      <c r="E194" s="178"/>
      <c r="F194" s="178"/>
      <c r="G194" s="178"/>
      <c r="H194" s="178"/>
      <c r="I194" s="178"/>
      <c r="J194" s="178"/>
      <c r="K194" s="178"/>
      <c r="L194" s="178"/>
      <c r="M194" s="178"/>
    </row>
    <row r="195" spans="1:13" ht="14.25" customHeight="1">
      <c r="A195" s="172" t="s">
        <v>574</v>
      </c>
      <c r="B195" s="172"/>
      <c r="C195" s="172"/>
      <c r="D195" s="172"/>
      <c r="E195" s="172"/>
      <c r="F195" s="172"/>
      <c r="G195" s="172"/>
      <c r="H195" s="172"/>
      <c r="I195" s="172"/>
      <c r="J195" s="172"/>
      <c r="K195" s="172"/>
      <c r="L195" s="172"/>
      <c r="M195" s="172"/>
    </row>
    <row r="196" spans="1:13">
      <c r="A196" s="172" t="s">
        <v>4</v>
      </c>
      <c r="B196" s="172"/>
      <c r="C196" s="172"/>
      <c r="D196" s="172"/>
      <c r="E196" s="172"/>
      <c r="F196" s="172"/>
      <c r="G196" s="172"/>
      <c r="H196" s="172"/>
      <c r="I196" s="172"/>
      <c r="J196" s="172"/>
      <c r="K196" s="172"/>
      <c r="L196" s="172"/>
      <c r="M196" s="172"/>
    </row>
    <row r="197" spans="1:13">
      <c r="A197" s="172" t="s">
        <v>273</v>
      </c>
      <c r="B197" s="172"/>
      <c r="C197" s="172"/>
      <c r="D197" s="172"/>
      <c r="E197" s="172"/>
      <c r="F197" s="172"/>
      <c r="G197" s="172"/>
      <c r="H197" s="172"/>
      <c r="I197" s="172"/>
      <c r="J197" s="172"/>
      <c r="K197" s="172"/>
      <c r="L197" s="172"/>
      <c r="M197" s="172"/>
    </row>
    <row r="198" spans="1:13">
      <c r="A198" s="172"/>
      <c r="B198" s="172"/>
      <c r="C198" s="172"/>
      <c r="D198" s="172"/>
      <c r="E198" s="172"/>
      <c r="F198" s="172"/>
      <c r="G198" s="172"/>
      <c r="H198" s="172"/>
      <c r="I198" s="172"/>
      <c r="J198" s="172"/>
      <c r="K198" s="172"/>
      <c r="L198" s="172"/>
      <c r="M198" s="172"/>
    </row>
    <row r="199" spans="1:13">
      <c r="A199" s="178" t="s">
        <v>242</v>
      </c>
      <c r="B199" s="178"/>
      <c r="C199" s="178"/>
      <c r="D199" s="178"/>
      <c r="E199" s="178"/>
      <c r="F199" s="178"/>
      <c r="G199" s="178"/>
      <c r="H199" s="178"/>
      <c r="I199" s="178"/>
      <c r="J199" s="178"/>
      <c r="K199" s="178"/>
      <c r="L199" s="178"/>
      <c r="M199" s="178"/>
    </row>
    <row r="200" spans="1:13">
      <c r="A200" s="172" t="s">
        <v>575</v>
      </c>
      <c r="B200" s="172"/>
      <c r="C200" s="172"/>
      <c r="D200" s="172"/>
      <c r="E200" s="172"/>
      <c r="F200" s="172"/>
      <c r="G200" s="172"/>
      <c r="H200" s="172"/>
      <c r="I200" s="172"/>
      <c r="J200" s="172"/>
      <c r="K200" s="172"/>
      <c r="L200" s="172"/>
      <c r="M200" s="172"/>
    </row>
    <row r="201" spans="1:13">
      <c r="A201" s="172" t="s">
        <v>368</v>
      </c>
      <c r="B201" s="172"/>
      <c r="C201" s="172"/>
      <c r="D201" s="172"/>
      <c r="E201" s="172"/>
      <c r="F201" s="172"/>
      <c r="G201" s="172"/>
      <c r="H201" s="172"/>
      <c r="I201" s="172"/>
      <c r="J201" s="172"/>
      <c r="K201" s="172"/>
      <c r="L201" s="172"/>
      <c r="M201" s="172"/>
    </row>
    <row r="202" spans="1:13">
      <c r="A202" s="172" t="s">
        <v>369</v>
      </c>
      <c r="B202" s="172"/>
      <c r="C202" s="172"/>
      <c r="D202" s="172"/>
      <c r="E202" s="172"/>
      <c r="F202" s="172"/>
      <c r="G202" s="172"/>
      <c r="H202" s="172"/>
      <c r="I202" s="172"/>
      <c r="J202" s="172"/>
      <c r="K202" s="172"/>
      <c r="L202" s="172"/>
      <c r="M202" s="172"/>
    </row>
    <row r="203" spans="1:13">
      <c r="A203" s="172" t="s">
        <v>9</v>
      </c>
      <c r="B203" s="172"/>
      <c r="C203" s="172"/>
      <c r="D203" s="172"/>
      <c r="E203" s="172"/>
      <c r="F203" s="172"/>
      <c r="G203" s="172"/>
      <c r="H203" s="172"/>
      <c r="I203" s="172"/>
      <c r="J203" s="172"/>
      <c r="K203" s="172"/>
      <c r="L203" s="172"/>
      <c r="M203" s="172"/>
    </row>
    <row r="204" spans="1:13">
      <c r="A204" s="172" t="s">
        <v>142</v>
      </c>
      <c r="B204" s="172"/>
      <c r="C204" s="172"/>
      <c r="D204" s="172"/>
      <c r="E204" s="172"/>
      <c r="F204" s="172"/>
      <c r="G204" s="172"/>
      <c r="H204" s="172"/>
      <c r="I204" s="172"/>
      <c r="J204" s="172"/>
      <c r="K204" s="172"/>
      <c r="L204" s="172"/>
      <c r="M204" s="172"/>
    </row>
    <row r="205" spans="1:13">
      <c r="A205" s="172" t="s">
        <v>143</v>
      </c>
      <c r="B205" s="172"/>
      <c r="C205" s="172"/>
      <c r="D205" s="172"/>
      <c r="E205" s="172"/>
      <c r="F205" s="172"/>
      <c r="G205" s="172"/>
      <c r="H205" s="172"/>
      <c r="I205" s="172"/>
      <c r="J205" s="172"/>
      <c r="K205" s="172"/>
      <c r="L205" s="172"/>
      <c r="M205" s="172"/>
    </row>
    <row r="206" spans="1:13">
      <c r="A206" s="172" t="s">
        <v>297</v>
      </c>
      <c r="B206" s="172"/>
      <c r="C206" s="172"/>
      <c r="D206" s="172"/>
      <c r="E206" s="172"/>
      <c r="F206" s="172"/>
      <c r="G206" s="172"/>
      <c r="H206" s="172"/>
      <c r="I206" s="172"/>
      <c r="J206" s="172"/>
      <c r="K206" s="172"/>
      <c r="L206" s="172"/>
      <c r="M206" s="172"/>
    </row>
    <row r="207" spans="1:13">
      <c r="A207" s="172" t="s">
        <v>370</v>
      </c>
      <c r="B207" s="172"/>
      <c r="C207" s="172"/>
      <c r="D207" s="172"/>
      <c r="E207" s="172"/>
      <c r="F207" s="172"/>
      <c r="G207" s="172"/>
      <c r="H207" s="172"/>
      <c r="I207" s="172"/>
      <c r="J207" s="172"/>
      <c r="K207" s="172"/>
      <c r="L207" s="172"/>
      <c r="M207" s="172"/>
    </row>
    <row r="208" spans="1:13">
      <c r="A208" s="172" t="s">
        <v>298</v>
      </c>
      <c r="B208" s="172"/>
      <c r="C208" s="172"/>
      <c r="D208" s="172"/>
      <c r="E208" s="172"/>
      <c r="F208" s="172"/>
      <c r="G208" s="172"/>
      <c r="H208" s="172"/>
      <c r="I208" s="172"/>
      <c r="J208" s="172"/>
      <c r="K208" s="172"/>
      <c r="L208" s="172"/>
      <c r="M208" s="172"/>
    </row>
    <row r="209" spans="1:13">
      <c r="A209" s="172" t="s">
        <v>299</v>
      </c>
      <c r="B209" s="172"/>
      <c r="C209" s="172"/>
      <c r="D209" s="172"/>
      <c r="E209" s="172"/>
      <c r="F209" s="172"/>
      <c r="G209" s="172"/>
      <c r="H209" s="172"/>
      <c r="I209" s="172"/>
      <c r="J209" s="172"/>
      <c r="K209" s="172"/>
      <c r="L209" s="172"/>
      <c r="M209" s="172"/>
    </row>
    <row r="210" spans="1:13">
      <c r="A210" s="172"/>
      <c r="B210" s="172"/>
      <c r="C210" s="172"/>
      <c r="D210" s="172"/>
      <c r="E210" s="172"/>
      <c r="F210" s="172"/>
      <c r="G210" s="172"/>
      <c r="H210" s="172"/>
      <c r="I210" s="172"/>
      <c r="J210" s="172"/>
      <c r="K210" s="172"/>
      <c r="L210" s="172"/>
      <c r="M210" s="172"/>
    </row>
    <row r="211" spans="1:13">
      <c r="A211" s="178" t="s">
        <v>54</v>
      </c>
      <c r="B211" s="178"/>
      <c r="C211" s="178"/>
      <c r="D211" s="178"/>
      <c r="E211" s="178"/>
      <c r="F211" s="178"/>
      <c r="G211" s="178"/>
      <c r="H211" s="178"/>
      <c r="I211" s="178"/>
      <c r="J211" s="178"/>
      <c r="K211" s="178"/>
      <c r="L211" s="178"/>
      <c r="M211" s="178"/>
    </row>
    <row r="212" spans="1:13">
      <c r="A212" s="172" t="s">
        <v>576</v>
      </c>
      <c r="B212" s="172"/>
      <c r="C212" s="172"/>
      <c r="D212" s="172"/>
      <c r="E212" s="172"/>
      <c r="F212" s="172"/>
      <c r="G212" s="172"/>
      <c r="H212" s="172"/>
      <c r="I212" s="172"/>
      <c r="J212" s="172"/>
      <c r="K212" s="172"/>
      <c r="L212" s="172"/>
      <c r="M212" s="172"/>
    </row>
    <row r="213" spans="1:13">
      <c r="A213" s="172" t="s">
        <v>28</v>
      </c>
      <c r="B213" s="172"/>
      <c r="C213" s="172"/>
      <c r="D213" s="172"/>
      <c r="E213" s="172"/>
      <c r="F213" s="172"/>
      <c r="G213" s="172"/>
      <c r="H213" s="172"/>
      <c r="I213" s="172"/>
      <c r="J213" s="172"/>
      <c r="K213" s="172"/>
      <c r="L213" s="172"/>
      <c r="M213" s="172"/>
    </row>
    <row r="214" spans="1:13">
      <c r="A214" s="172"/>
      <c r="B214" s="172"/>
      <c r="C214" s="172"/>
      <c r="D214" s="172"/>
      <c r="E214" s="172"/>
      <c r="F214" s="172"/>
      <c r="G214" s="172"/>
      <c r="H214" s="172"/>
      <c r="I214" s="172"/>
      <c r="J214" s="172"/>
      <c r="K214" s="172"/>
      <c r="L214" s="172"/>
      <c r="M214" s="172"/>
    </row>
    <row r="215" spans="1:13">
      <c r="A215" s="178" t="s">
        <v>243</v>
      </c>
      <c r="B215" s="178"/>
      <c r="C215" s="178"/>
      <c r="D215" s="178"/>
      <c r="E215" s="178"/>
      <c r="F215" s="178"/>
      <c r="G215" s="178"/>
      <c r="H215" s="178"/>
      <c r="I215" s="178"/>
      <c r="J215" s="178"/>
      <c r="K215" s="178"/>
      <c r="L215" s="178"/>
      <c r="M215" s="178"/>
    </row>
    <row r="216" spans="1:13">
      <c r="A216" s="172" t="s">
        <v>577</v>
      </c>
      <c r="B216" s="172"/>
      <c r="C216" s="172"/>
      <c r="D216" s="172"/>
      <c r="E216" s="172"/>
      <c r="F216" s="172"/>
      <c r="G216" s="172"/>
      <c r="H216" s="172"/>
      <c r="I216" s="172"/>
      <c r="J216" s="172"/>
      <c r="K216" s="172"/>
      <c r="L216" s="172"/>
      <c r="M216" s="172"/>
    </row>
    <row r="217" spans="1:13">
      <c r="A217" s="172" t="s">
        <v>14</v>
      </c>
      <c r="B217" s="172"/>
      <c r="C217" s="172"/>
      <c r="D217" s="172"/>
      <c r="E217" s="172"/>
      <c r="F217" s="172"/>
      <c r="G217" s="172"/>
      <c r="H217" s="172"/>
      <c r="I217" s="172"/>
      <c r="J217" s="172"/>
      <c r="K217" s="172"/>
      <c r="L217" s="172"/>
      <c r="M217" s="172"/>
    </row>
    <row r="218" spans="1:13">
      <c r="A218" s="172" t="s">
        <v>371</v>
      </c>
      <c r="B218" s="172"/>
      <c r="C218" s="172"/>
      <c r="D218" s="172"/>
      <c r="E218" s="172"/>
      <c r="F218" s="172"/>
      <c r="G218" s="172"/>
      <c r="H218" s="172"/>
      <c r="I218" s="172"/>
      <c r="J218" s="172"/>
      <c r="K218" s="172"/>
      <c r="L218" s="172"/>
      <c r="M218" s="172"/>
    </row>
    <row r="219" spans="1:13">
      <c r="A219" s="172" t="s">
        <v>578</v>
      </c>
      <c r="B219" s="172"/>
      <c r="C219" s="172"/>
      <c r="D219" s="172"/>
      <c r="E219" s="172"/>
      <c r="F219" s="172"/>
      <c r="G219" s="172"/>
      <c r="H219" s="172"/>
      <c r="I219" s="172"/>
      <c r="J219" s="172"/>
      <c r="K219" s="172"/>
      <c r="L219" s="172"/>
      <c r="M219" s="172"/>
    </row>
    <row r="220" spans="1:13">
      <c r="A220" s="172" t="s">
        <v>372</v>
      </c>
      <c r="B220" s="172"/>
      <c r="C220" s="172"/>
      <c r="D220" s="172"/>
      <c r="E220" s="172"/>
      <c r="F220" s="172"/>
      <c r="G220" s="172"/>
      <c r="H220" s="172"/>
      <c r="I220" s="172"/>
      <c r="J220" s="172"/>
      <c r="K220" s="172"/>
      <c r="L220" s="172"/>
      <c r="M220" s="172"/>
    </row>
    <row r="221" spans="1:13">
      <c r="A221" s="172" t="s">
        <v>32</v>
      </c>
      <c r="B221" s="172"/>
      <c r="C221" s="172"/>
      <c r="D221" s="172"/>
      <c r="E221" s="172"/>
      <c r="F221" s="172"/>
      <c r="G221" s="172"/>
      <c r="H221" s="172"/>
      <c r="I221" s="172"/>
      <c r="J221" s="172"/>
      <c r="K221" s="172"/>
      <c r="L221" s="172"/>
      <c r="M221" s="172"/>
    </row>
    <row r="222" spans="1:13">
      <c r="A222" s="172" t="s">
        <v>33</v>
      </c>
      <c r="B222" s="172"/>
      <c r="C222" s="172"/>
      <c r="D222" s="172"/>
      <c r="E222" s="172"/>
      <c r="F222" s="172"/>
      <c r="G222" s="172"/>
      <c r="H222" s="172"/>
      <c r="I222" s="172"/>
      <c r="J222" s="172"/>
      <c r="K222" s="172"/>
      <c r="L222" s="172"/>
      <c r="M222" s="172"/>
    </row>
    <row r="223" spans="1:13">
      <c r="A223" s="172" t="s">
        <v>34</v>
      </c>
      <c r="B223" s="172"/>
      <c r="C223" s="172"/>
      <c r="D223" s="172"/>
      <c r="E223" s="172"/>
      <c r="F223" s="172"/>
      <c r="G223" s="172"/>
      <c r="H223" s="172"/>
      <c r="I223" s="172"/>
      <c r="J223" s="172"/>
      <c r="K223" s="172"/>
      <c r="L223" s="172"/>
      <c r="M223" s="172"/>
    </row>
    <row r="224" spans="1:13">
      <c r="A224" s="172" t="s">
        <v>35</v>
      </c>
      <c r="B224" s="172"/>
      <c r="C224" s="172"/>
      <c r="D224" s="172"/>
      <c r="E224" s="172"/>
      <c r="F224" s="172"/>
      <c r="G224" s="172"/>
      <c r="H224" s="172"/>
      <c r="I224" s="172"/>
      <c r="J224" s="172"/>
      <c r="K224" s="172"/>
      <c r="L224" s="172"/>
      <c r="M224" s="172"/>
    </row>
    <row r="225" spans="1:13" ht="11.15" customHeight="1">
      <c r="A225" s="172" t="s">
        <v>138</v>
      </c>
      <c r="B225" s="172"/>
      <c r="C225" s="172"/>
      <c r="D225" s="172"/>
      <c r="E225" s="172"/>
      <c r="F225" s="172"/>
      <c r="G225" s="172"/>
      <c r="H225" s="172"/>
      <c r="I225" s="172"/>
      <c r="J225" s="172"/>
      <c r="K225" s="172"/>
      <c r="L225" s="172"/>
      <c r="M225" s="172"/>
    </row>
    <row r="226" spans="1:13">
      <c r="A226" s="172" t="s">
        <v>373</v>
      </c>
      <c r="B226" s="172"/>
      <c r="C226" s="172"/>
      <c r="D226" s="172"/>
      <c r="E226" s="172"/>
      <c r="F226" s="172"/>
      <c r="G226" s="172"/>
      <c r="H226" s="172"/>
      <c r="I226" s="172"/>
      <c r="J226" s="172"/>
      <c r="K226" s="172"/>
      <c r="L226" s="172"/>
      <c r="M226" s="172"/>
    </row>
    <row r="227" spans="1:13">
      <c r="A227" s="172"/>
      <c r="B227" s="172"/>
      <c r="C227" s="172"/>
      <c r="D227" s="172"/>
      <c r="E227" s="172"/>
      <c r="F227" s="172"/>
      <c r="G227" s="172"/>
      <c r="H227" s="172"/>
      <c r="I227" s="172"/>
      <c r="J227" s="172"/>
      <c r="K227" s="172"/>
      <c r="L227" s="172"/>
      <c r="M227" s="172"/>
    </row>
    <row r="228" spans="1:13">
      <c r="A228" s="178" t="s">
        <v>55</v>
      </c>
      <c r="B228" s="178"/>
      <c r="C228" s="178"/>
      <c r="D228" s="178"/>
      <c r="E228" s="178"/>
      <c r="F228" s="178"/>
      <c r="G228" s="178"/>
      <c r="H228" s="178"/>
      <c r="I228" s="178"/>
      <c r="J228" s="178"/>
      <c r="K228" s="178"/>
      <c r="L228" s="178"/>
      <c r="M228" s="178"/>
    </row>
    <row r="229" spans="1:13">
      <c r="A229" s="177" t="s">
        <v>141</v>
      </c>
      <c r="B229" s="177"/>
      <c r="C229" s="177"/>
      <c r="D229" s="177"/>
      <c r="E229" s="177"/>
      <c r="F229" s="177"/>
      <c r="G229" s="177"/>
      <c r="H229" s="177"/>
      <c r="I229" s="177"/>
      <c r="J229" s="177"/>
      <c r="K229" s="177"/>
      <c r="L229" s="177"/>
      <c r="M229" s="177"/>
    </row>
    <row r="230" spans="1:13">
      <c r="A230" s="172" t="s">
        <v>238</v>
      </c>
      <c r="B230" s="172"/>
      <c r="C230" s="172"/>
      <c r="D230" s="172"/>
      <c r="E230" s="172"/>
      <c r="F230" s="172"/>
      <c r="G230" s="172"/>
      <c r="H230" s="172"/>
      <c r="I230" s="172"/>
      <c r="J230" s="172"/>
      <c r="K230" s="172"/>
      <c r="L230" s="172"/>
      <c r="M230" s="172"/>
    </row>
    <row r="231" spans="1:13">
      <c r="A231" s="172" t="s">
        <v>239</v>
      </c>
      <c r="B231" s="172"/>
      <c r="C231" s="172"/>
      <c r="D231" s="172"/>
      <c r="E231" s="172"/>
      <c r="F231" s="172"/>
      <c r="G231" s="172"/>
      <c r="H231" s="172"/>
      <c r="I231" s="172"/>
      <c r="J231" s="172"/>
      <c r="K231" s="172"/>
      <c r="L231" s="172"/>
      <c r="M231" s="172"/>
    </row>
    <row r="232" spans="1:13">
      <c r="A232" s="172" t="s">
        <v>579</v>
      </c>
      <c r="B232" s="172"/>
      <c r="C232" s="172"/>
      <c r="D232" s="172"/>
      <c r="E232" s="172"/>
      <c r="F232" s="172"/>
      <c r="G232" s="172"/>
      <c r="H232" s="172"/>
      <c r="I232" s="172"/>
      <c r="J232" s="172"/>
      <c r="K232" s="172"/>
      <c r="L232" s="172"/>
      <c r="M232" s="172"/>
    </row>
    <row r="233" spans="1:13">
      <c r="A233" s="179" t="s">
        <v>580</v>
      </c>
      <c r="B233" s="179"/>
      <c r="C233" s="179"/>
      <c r="D233" s="179"/>
      <c r="E233" s="179"/>
      <c r="F233" s="179"/>
      <c r="G233" s="179"/>
      <c r="H233" s="179"/>
      <c r="I233" s="179"/>
      <c r="J233" s="179"/>
      <c r="K233" s="179"/>
      <c r="L233" s="179"/>
      <c r="M233" s="179"/>
    </row>
    <row r="234" spans="1:13">
      <c r="A234" s="172"/>
      <c r="B234" s="172"/>
      <c r="C234" s="172"/>
      <c r="D234" s="172"/>
      <c r="E234" s="172"/>
      <c r="F234" s="172"/>
      <c r="G234" s="172"/>
      <c r="H234" s="172"/>
      <c r="I234" s="172"/>
      <c r="J234" s="172"/>
      <c r="K234" s="172"/>
      <c r="L234" s="172"/>
      <c r="M234" s="172"/>
    </row>
    <row r="235" spans="1:13">
      <c r="A235" s="178" t="s">
        <v>125</v>
      </c>
      <c r="B235" s="178"/>
      <c r="C235" s="178"/>
      <c r="D235" s="178"/>
      <c r="E235" s="178"/>
      <c r="F235" s="178"/>
      <c r="G235" s="178"/>
      <c r="H235" s="178"/>
      <c r="I235" s="178"/>
      <c r="J235" s="178"/>
      <c r="K235" s="178"/>
      <c r="L235" s="178"/>
      <c r="M235" s="178"/>
    </row>
    <row r="236" spans="1:13">
      <c r="A236" s="177" t="s">
        <v>60</v>
      </c>
      <c r="B236" s="177"/>
      <c r="C236" s="177"/>
      <c r="D236" s="177"/>
      <c r="E236" s="177"/>
      <c r="F236" s="177"/>
      <c r="G236" s="177"/>
      <c r="H236" s="177"/>
      <c r="I236" s="177"/>
      <c r="J236" s="177"/>
      <c r="K236" s="177"/>
      <c r="L236" s="177"/>
      <c r="M236" s="177"/>
    </row>
    <row r="237" spans="1:13">
      <c r="A237" s="172" t="s">
        <v>139</v>
      </c>
      <c r="B237" s="172"/>
      <c r="C237" s="172"/>
      <c r="D237" s="172"/>
      <c r="E237" s="172"/>
      <c r="F237" s="172"/>
      <c r="G237" s="172"/>
      <c r="H237" s="172"/>
      <c r="I237" s="172"/>
      <c r="J237" s="172"/>
      <c r="K237" s="172"/>
      <c r="L237" s="172"/>
      <c r="M237" s="172"/>
    </row>
    <row r="238" spans="1:13">
      <c r="A238" s="172" t="s">
        <v>581</v>
      </c>
      <c r="B238" s="172"/>
      <c r="C238" s="172"/>
      <c r="D238" s="172"/>
      <c r="E238" s="172"/>
      <c r="F238" s="172"/>
      <c r="G238" s="172"/>
      <c r="H238" s="172"/>
      <c r="I238" s="172"/>
      <c r="J238" s="172"/>
      <c r="K238" s="172"/>
      <c r="L238" s="172"/>
      <c r="M238" s="172"/>
    </row>
    <row r="239" spans="1:13">
      <c r="A239" s="172" t="s">
        <v>374</v>
      </c>
      <c r="B239" s="172"/>
      <c r="C239" s="172"/>
      <c r="D239" s="172"/>
      <c r="E239" s="172"/>
      <c r="F239" s="172"/>
      <c r="G239" s="172"/>
      <c r="H239" s="172"/>
      <c r="I239" s="172"/>
      <c r="J239" s="172"/>
      <c r="K239" s="172"/>
      <c r="L239" s="172"/>
      <c r="M239" s="172"/>
    </row>
    <row r="240" spans="1:13">
      <c r="A240" s="172" t="s">
        <v>43</v>
      </c>
      <c r="B240" s="172"/>
      <c r="C240" s="172"/>
      <c r="D240" s="172"/>
      <c r="E240" s="172"/>
      <c r="F240" s="172"/>
      <c r="G240" s="172"/>
      <c r="H240" s="172"/>
      <c r="I240" s="172"/>
      <c r="J240" s="172"/>
      <c r="K240" s="172"/>
      <c r="L240" s="172"/>
      <c r="M240" s="172"/>
    </row>
    <row r="241" spans="1:13">
      <c r="A241" s="172" t="s">
        <v>81</v>
      </c>
      <c r="B241" s="172"/>
      <c r="C241" s="172"/>
      <c r="D241" s="172"/>
      <c r="E241" s="172"/>
      <c r="F241" s="172"/>
      <c r="G241" s="172"/>
      <c r="H241" s="172"/>
      <c r="I241" s="172"/>
      <c r="J241" s="172"/>
      <c r="K241" s="172"/>
      <c r="L241" s="172"/>
      <c r="M241" s="172"/>
    </row>
    <row r="242" spans="1:13">
      <c r="A242" s="172" t="s">
        <v>582</v>
      </c>
      <c r="B242" s="172"/>
      <c r="C242" s="172"/>
      <c r="D242" s="172"/>
      <c r="E242" s="172"/>
      <c r="F242" s="172"/>
      <c r="G242" s="172"/>
      <c r="H242" s="172"/>
      <c r="I242" s="172"/>
      <c r="J242" s="172"/>
      <c r="K242" s="172"/>
      <c r="L242" s="172"/>
      <c r="M242" s="172"/>
    </row>
    <row r="243" spans="1:13">
      <c r="A243" s="172" t="s">
        <v>583</v>
      </c>
      <c r="B243" s="172"/>
      <c r="C243" s="172"/>
      <c r="D243" s="172"/>
      <c r="E243" s="172"/>
      <c r="F243" s="172"/>
      <c r="G243" s="172"/>
      <c r="H243" s="172"/>
      <c r="I243" s="172"/>
      <c r="J243" s="172"/>
      <c r="K243" s="172"/>
      <c r="L243" s="172"/>
      <c r="M243" s="172"/>
    </row>
    <row r="244" spans="1:13">
      <c r="A244" s="174" t="s">
        <v>39</v>
      </c>
      <c r="B244" s="174"/>
      <c r="C244" s="174"/>
      <c r="D244" s="174"/>
      <c r="E244" s="174"/>
      <c r="F244" s="174"/>
      <c r="G244" s="174"/>
      <c r="H244" s="174"/>
      <c r="I244" s="174"/>
      <c r="J244" s="174"/>
      <c r="K244" s="174"/>
      <c r="L244" s="174"/>
      <c r="M244" s="174"/>
    </row>
    <row r="245" spans="1:13">
      <c r="A245" s="172" t="s">
        <v>252</v>
      </c>
      <c r="B245" s="172"/>
      <c r="C245" s="172"/>
      <c r="D245" s="172"/>
      <c r="E245" s="172"/>
      <c r="F245" s="172"/>
      <c r="G245" s="172"/>
      <c r="H245" s="172"/>
      <c r="I245" s="172"/>
      <c r="J245" s="172"/>
      <c r="K245" s="172"/>
      <c r="L245" s="172"/>
      <c r="M245" s="172"/>
    </row>
    <row r="246" spans="1:13">
      <c r="A246" s="172" t="s">
        <v>375</v>
      </c>
      <c r="B246" s="172"/>
      <c r="C246" s="172"/>
      <c r="D246" s="172"/>
      <c r="E246" s="172"/>
      <c r="F246" s="172"/>
      <c r="G246" s="172"/>
      <c r="H246" s="172"/>
      <c r="I246" s="172"/>
      <c r="J246" s="172"/>
      <c r="K246" s="172"/>
      <c r="L246" s="172"/>
      <c r="M246" s="172"/>
    </row>
    <row r="247" spans="1:13">
      <c r="A247" s="174" t="s">
        <v>93</v>
      </c>
      <c r="B247" s="174"/>
      <c r="C247" s="174"/>
      <c r="D247" s="174"/>
      <c r="E247" s="174"/>
      <c r="F247" s="174"/>
      <c r="G247" s="174"/>
      <c r="H247" s="174"/>
      <c r="I247" s="174"/>
      <c r="J247" s="174"/>
      <c r="K247" s="174"/>
      <c r="L247" s="174"/>
      <c r="M247" s="174"/>
    </row>
    <row r="248" spans="1:13">
      <c r="A248" s="172" t="s">
        <v>94</v>
      </c>
      <c r="B248" s="172"/>
      <c r="C248" s="172"/>
      <c r="D248" s="172"/>
      <c r="E248" s="172"/>
      <c r="F248" s="172"/>
      <c r="G248" s="172"/>
      <c r="H248" s="172"/>
      <c r="I248" s="172"/>
      <c r="J248" s="172"/>
      <c r="K248" s="172"/>
      <c r="L248" s="172"/>
      <c r="M248" s="172"/>
    </row>
    <row r="249" spans="1:13">
      <c r="A249" s="172" t="s">
        <v>95</v>
      </c>
      <c r="B249" s="172"/>
      <c r="C249" s="172"/>
      <c r="D249" s="172"/>
      <c r="E249" s="172"/>
      <c r="F249" s="172"/>
      <c r="G249" s="172"/>
      <c r="H249" s="172"/>
      <c r="I249" s="172"/>
      <c r="J249" s="172"/>
      <c r="K249" s="172"/>
      <c r="L249" s="172"/>
      <c r="M249" s="172"/>
    </row>
    <row r="250" spans="1:13">
      <c r="A250" s="172" t="s">
        <v>376</v>
      </c>
      <c r="B250" s="172"/>
      <c r="C250" s="172"/>
      <c r="D250" s="172"/>
      <c r="E250" s="172"/>
      <c r="F250" s="172"/>
      <c r="G250" s="172"/>
      <c r="H250" s="172"/>
      <c r="I250" s="172"/>
      <c r="J250" s="172"/>
      <c r="K250" s="172"/>
      <c r="L250" s="172"/>
      <c r="M250" s="172"/>
    </row>
    <row r="251" spans="1:13">
      <c r="A251" s="174" t="s">
        <v>96</v>
      </c>
      <c r="B251" s="174"/>
      <c r="C251" s="174"/>
      <c r="D251" s="174"/>
      <c r="E251" s="174"/>
      <c r="F251" s="174"/>
      <c r="G251" s="174"/>
      <c r="H251" s="174"/>
      <c r="I251" s="174"/>
      <c r="J251" s="174"/>
      <c r="K251" s="174"/>
      <c r="L251" s="174"/>
      <c r="M251" s="174"/>
    </row>
    <row r="252" spans="1:13">
      <c r="A252" s="183" t="s">
        <v>584</v>
      </c>
      <c r="B252" s="183"/>
      <c r="C252" s="183"/>
      <c r="D252" s="183"/>
      <c r="E252" s="183"/>
      <c r="F252" s="183"/>
      <c r="G252" s="183"/>
      <c r="H252" s="183"/>
      <c r="I252" s="183"/>
      <c r="J252" s="183"/>
      <c r="K252" s="183"/>
      <c r="L252" s="183"/>
      <c r="M252" s="183"/>
    </row>
    <row r="253" spans="1:13">
      <c r="A253" s="174" t="s">
        <v>585</v>
      </c>
      <c r="B253" s="174"/>
      <c r="C253" s="174"/>
      <c r="D253" s="174"/>
      <c r="E253" s="174"/>
      <c r="F253" s="174"/>
      <c r="G253" s="174"/>
      <c r="H253" s="174"/>
      <c r="I253" s="174"/>
      <c r="J253" s="174"/>
      <c r="K253" s="174"/>
      <c r="L253" s="174"/>
      <c r="M253" s="174"/>
    </row>
    <row r="254" spans="1:13">
      <c r="A254" s="172" t="s">
        <v>586</v>
      </c>
      <c r="B254" s="172"/>
      <c r="C254" s="172"/>
      <c r="D254" s="172"/>
      <c r="E254" s="172"/>
      <c r="F254" s="172"/>
      <c r="G254" s="172"/>
      <c r="H254" s="172"/>
      <c r="I254" s="172"/>
      <c r="J254" s="172"/>
      <c r="K254" s="172"/>
      <c r="L254" s="172"/>
      <c r="M254" s="172"/>
    </row>
    <row r="255" spans="1:13">
      <c r="A255" s="172" t="s">
        <v>587</v>
      </c>
      <c r="B255" s="172"/>
      <c r="C255" s="172"/>
      <c r="D255" s="172"/>
      <c r="E255" s="172"/>
      <c r="F255" s="172"/>
      <c r="G255" s="172"/>
      <c r="H255" s="172"/>
      <c r="I255" s="172"/>
      <c r="J255" s="172"/>
      <c r="K255" s="172"/>
      <c r="L255" s="172"/>
      <c r="M255" s="172"/>
    </row>
    <row r="256" spans="1:13">
      <c r="A256" s="172"/>
      <c r="B256" s="172"/>
      <c r="C256" s="172"/>
      <c r="D256" s="172"/>
      <c r="E256" s="172"/>
      <c r="F256" s="172"/>
      <c r="G256" s="172"/>
      <c r="H256" s="172"/>
      <c r="I256" s="172"/>
      <c r="J256" s="172"/>
      <c r="K256" s="172"/>
      <c r="L256" s="172"/>
      <c r="M256" s="172"/>
    </row>
    <row r="257" spans="1:14">
      <c r="A257" s="178" t="s">
        <v>108</v>
      </c>
      <c r="B257" s="178"/>
      <c r="C257" s="178"/>
      <c r="D257" s="178"/>
      <c r="E257" s="178"/>
      <c r="F257" s="178"/>
      <c r="G257" s="178"/>
      <c r="H257" s="178"/>
      <c r="I257" s="178"/>
      <c r="J257" s="178"/>
      <c r="K257" s="178"/>
      <c r="L257" s="178"/>
      <c r="M257" s="178"/>
    </row>
    <row r="258" spans="1:14">
      <c r="A258" s="177" t="s">
        <v>263</v>
      </c>
      <c r="B258" s="177"/>
      <c r="C258" s="177"/>
      <c r="D258" s="177"/>
      <c r="E258" s="177"/>
      <c r="F258" s="177"/>
      <c r="G258" s="177"/>
      <c r="H258" s="177"/>
      <c r="I258" s="177"/>
      <c r="J258" s="177"/>
      <c r="K258" s="177"/>
      <c r="L258" s="177"/>
      <c r="M258" s="177"/>
    </row>
    <row r="259" spans="1:14">
      <c r="A259" s="172" t="s">
        <v>264</v>
      </c>
      <c r="B259" s="172"/>
      <c r="C259" s="172"/>
      <c r="D259" s="172"/>
      <c r="E259" s="172"/>
      <c r="F259" s="172"/>
      <c r="G259" s="172"/>
      <c r="H259" s="172"/>
      <c r="I259" s="172"/>
      <c r="J259" s="172"/>
      <c r="K259" s="172"/>
      <c r="L259" s="172"/>
      <c r="M259" s="172"/>
    </row>
    <row r="260" spans="1:14">
      <c r="A260" s="172" t="s">
        <v>40</v>
      </c>
      <c r="B260" s="172"/>
      <c r="C260" s="172"/>
      <c r="D260" s="172"/>
      <c r="E260" s="172"/>
      <c r="F260" s="172"/>
      <c r="G260" s="172"/>
      <c r="H260" s="172"/>
      <c r="I260" s="172"/>
      <c r="J260" s="172"/>
      <c r="K260" s="172"/>
      <c r="L260" s="172"/>
      <c r="M260" s="172"/>
    </row>
    <row r="261" spans="1:14">
      <c r="A261" s="172" t="s">
        <v>588</v>
      </c>
      <c r="B261" s="172"/>
      <c r="C261" s="172"/>
      <c r="D261" s="172"/>
      <c r="E261" s="172"/>
      <c r="F261" s="172"/>
      <c r="G261" s="172"/>
      <c r="H261" s="172"/>
      <c r="I261" s="172"/>
      <c r="J261" s="172"/>
      <c r="K261" s="172"/>
      <c r="L261" s="172"/>
      <c r="M261" s="172"/>
    </row>
    <row r="262" spans="1:14" s="8" customFormat="1" ht="14.25" customHeight="1">
      <c r="A262" s="180"/>
      <c r="B262" s="180"/>
      <c r="C262" s="180"/>
      <c r="D262" s="180"/>
      <c r="E262" s="180"/>
      <c r="F262" s="180"/>
      <c r="G262" s="180"/>
      <c r="H262" s="180"/>
      <c r="I262" s="180"/>
      <c r="J262" s="180"/>
      <c r="K262" s="180"/>
      <c r="L262" s="180"/>
      <c r="M262" s="180"/>
      <c r="N262" s="10"/>
    </row>
    <row r="263" spans="1:14" s="8" customFormat="1" ht="14.25" customHeight="1">
      <c r="A263" s="178" t="s">
        <v>295</v>
      </c>
      <c r="B263" s="178"/>
      <c r="C263" s="178"/>
      <c r="D263" s="178"/>
      <c r="E263" s="178"/>
      <c r="F263" s="178"/>
      <c r="G263" s="178"/>
      <c r="H263" s="178"/>
      <c r="I263" s="178"/>
      <c r="J263" s="178"/>
      <c r="K263" s="178"/>
      <c r="L263" s="178"/>
      <c r="M263" s="178"/>
      <c r="N263" s="10"/>
    </row>
    <row r="264" spans="1:14" s="8" customFormat="1" ht="14.25" customHeight="1">
      <c r="A264" s="177" t="s">
        <v>41</v>
      </c>
      <c r="B264" s="177"/>
      <c r="C264" s="177"/>
      <c r="D264" s="177"/>
      <c r="E264" s="177"/>
      <c r="F264" s="177"/>
      <c r="G264" s="177"/>
      <c r="H264" s="177"/>
      <c r="I264" s="177"/>
      <c r="J264" s="177"/>
      <c r="K264" s="177"/>
      <c r="L264" s="177"/>
      <c r="M264" s="177"/>
      <c r="N264" s="61"/>
    </row>
    <row r="265" spans="1:14" s="8" customFormat="1" ht="14.25" customHeight="1">
      <c r="A265" s="174" t="s">
        <v>377</v>
      </c>
      <c r="B265" s="174"/>
      <c r="C265" s="174"/>
      <c r="D265" s="174"/>
      <c r="E265" s="174"/>
      <c r="F265" s="174"/>
      <c r="G265" s="174"/>
      <c r="H265" s="174"/>
      <c r="I265" s="174"/>
      <c r="J265" s="174"/>
      <c r="K265" s="174"/>
      <c r="L265" s="174"/>
      <c r="M265" s="174"/>
      <c r="N265" s="61"/>
    </row>
    <row r="266" spans="1:14" s="8" customFormat="1" ht="14.25" customHeight="1">
      <c r="A266" s="174" t="s">
        <v>589</v>
      </c>
      <c r="B266" s="174"/>
      <c r="C266" s="174"/>
      <c r="D266" s="174"/>
      <c r="E266" s="174"/>
      <c r="F266" s="174"/>
      <c r="G266" s="174"/>
      <c r="H266" s="174"/>
      <c r="I266" s="174"/>
      <c r="J266" s="174"/>
      <c r="K266" s="174"/>
      <c r="L266" s="174"/>
      <c r="M266" s="174"/>
      <c r="N266" s="61"/>
    </row>
    <row r="267" spans="1:14" s="8" customFormat="1" ht="14.25" customHeight="1">
      <c r="A267" s="174" t="s">
        <v>378</v>
      </c>
      <c r="B267" s="174"/>
      <c r="C267" s="174"/>
      <c r="D267" s="174"/>
      <c r="E267" s="174"/>
      <c r="F267" s="174"/>
      <c r="G267" s="174"/>
      <c r="H267" s="174"/>
      <c r="I267" s="174"/>
      <c r="J267" s="174"/>
      <c r="K267" s="174"/>
      <c r="L267" s="174"/>
      <c r="M267" s="174"/>
      <c r="N267" s="61"/>
    </row>
    <row r="268" spans="1:14">
      <c r="A268" s="57" t="s">
        <v>379</v>
      </c>
      <c r="B268" s="57"/>
      <c r="C268" s="57"/>
      <c r="D268" s="57"/>
      <c r="E268" s="57"/>
      <c r="F268" s="57"/>
      <c r="G268" s="57"/>
      <c r="H268" s="57"/>
      <c r="I268" s="57"/>
      <c r="J268" s="57"/>
      <c r="K268" s="57"/>
      <c r="L268" s="57"/>
      <c r="M268" s="57"/>
      <c r="N268" s="61"/>
    </row>
    <row r="269" spans="1:14">
      <c r="A269" s="172" t="s">
        <v>356</v>
      </c>
      <c r="B269" s="172"/>
      <c r="C269" s="172"/>
      <c r="D269" s="172"/>
      <c r="E269" s="172"/>
      <c r="F269" s="172"/>
      <c r="G269" s="172"/>
      <c r="H269" s="172"/>
      <c r="I269" s="172"/>
      <c r="J269" s="172"/>
      <c r="K269" s="172"/>
      <c r="L269" s="172"/>
      <c r="M269" s="172"/>
      <c r="N269" s="61"/>
    </row>
    <row r="270" spans="1:14">
      <c r="A270" s="174" t="s">
        <v>149</v>
      </c>
      <c r="B270" s="174"/>
      <c r="C270" s="174"/>
      <c r="D270" s="174"/>
      <c r="E270" s="174"/>
      <c r="F270" s="174"/>
      <c r="G270" s="174"/>
      <c r="H270" s="174"/>
      <c r="I270" s="174"/>
      <c r="J270" s="174"/>
      <c r="K270" s="174"/>
      <c r="L270" s="174"/>
      <c r="M270" s="174"/>
    </row>
    <row r="271" spans="1:14">
      <c r="A271" s="172" t="s">
        <v>380</v>
      </c>
      <c r="B271" s="172"/>
      <c r="C271" s="172"/>
      <c r="D271" s="172"/>
      <c r="E271" s="172"/>
      <c r="F271" s="172"/>
      <c r="G271" s="172"/>
      <c r="H271" s="172"/>
      <c r="I271" s="172"/>
      <c r="J271" s="172"/>
      <c r="K271" s="172"/>
      <c r="L271" s="172"/>
      <c r="M271" s="172"/>
    </row>
    <row r="272" spans="1:14">
      <c r="A272" s="174" t="s">
        <v>192</v>
      </c>
      <c r="B272" s="174"/>
      <c r="C272" s="174"/>
      <c r="D272" s="174"/>
      <c r="E272" s="174"/>
      <c r="F272" s="174"/>
      <c r="G272" s="174"/>
      <c r="H272" s="174"/>
      <c r="I272" s="174"/>
      <c r="J272" s="174"/>
      <c r="K272" s="174"/>
      <c r="L272" s="174"/>
      <c r="M272" s="174"/>
    </row>
    <row r="273" spans="1:14" ht="14.25" customHeight="1">
      <c r="A273" s="172" t="s">
        <v>278</v>
      </c>
      <c r="B273" s="172"/>
      <c r="C273" s="172"/>
      <c r="D273" s="172"/>
      <c r="E273" s="172"/>
      <c r="F273" s="172"/>
      <c r="G273" s="172"/>
      <c r="H273" s="172"/>
      <c r="I273" s="172"/>
      <c r="J273" s="172"/>
      <c r="K273" s="172"/>
      <c r="L273" s="172"/>
      <c r="M273" s="172"/>
    </row>
    <row r="274" spans="1:14">
      <c r="A274" s="172" t="s">
        <v>590</v>
      </c>
      <c r="B274" s="172"/>
      <c r="C274" s="172"/>
      <c r="D274" s="172"/>
      <c r="E274" s="172"/>
      <c r="F274" s="172"/>
      <c r="G274" s="172"/>
      <c r="H274" s="172"/>
      <c r="I274" s="172"/>
      <c r="J274" s="172"/>
      <c r="K274" s="172"/>
      <c r="L274" s="172"/>
      <c r="M274" s="172"/>
    </row>
    <row r="275" spans="1:14">
      <c r="A275" s="174" t="s">
        <v>591</v>
      </c>
      <c r="B275" s="174"/>
      <c r="C275" s="174"/>
      <c r="D275" s="174"/>
      <c r="E275" s="174"/>
      <c r="F275" s="174"/>
      <c r="G275" s="174"/>
      <c r="H275" s="174"/>
      <c r="I275" s="174"/>
      <c r="J275" s="174"/>
      <c r="K275" s="174"/>
      <c r="L275" s="174"/>
      <c r="M275" s="174"/>
    </row>
    <row r="276" spans="1:14">
      <c r="A276" s="172"/>
      <c r="B276" s="172"/>
      <c r="C276" s="172"/>
      <c r="D276" s="172"/>
      <c r="E276" s="172"/>
      <c r="F276" s="172"/>
      <c r="G276" s="172"/>
      <c r="H276" s="172"/>
      <c r="I276" s="172"/>
      <c r="J276" s="172"/>
      <c r="K276" s="172"/>
      <c r="L276" s="172"/>
      <c r="M276" s="172"/>
    </row>
    <row r="277" spans="1:14">
      <c r="A277" s="177" t="s">
        <v>279</v>
      </c>
      <c r="B277" s="177"/>
      <c r="C277" s="177"/>
      <c r="D277" s="177"/>
      <c r="E277" s="177"/>
      <c r="F277" s="177"/>
      <c r="G277" s="177"/>
      <c r="H277" s="177"/>
      <c r="I277" s="177"/>
      <c r="J277" s="177"/>
      <c r="K277" s="177"/>
      <c r="L277" s="177"/>
      <c r="M277" s="177"/>
    </row>
    <row r="278" spans="1:14">
      <c r="A278" s="177" t="s">
        <v>250</v>
      </c>
      <c r="B278" s="177"/>
      <c r="C278" s="177"/>
      <c r="D278" s="177"/>
      <c r="E278" s="177"/>
      <c r="F278" s="177"/>
      <c r="G278" s="177"/>
      <c r="H278" s="177"/>
      <c r="I278" s="177"/>
      <c r="J278" s="177"/>
      <c r="K278" s="177"/>
      <c r="L278" s="177"/>
      <c r="M278" s="177"/>
    </row>
    <row r="279" spans="1:14">
      <c r="A279" s="174" t="s">
        <v>25</v>
      </c>
      <c r="B279" s="174"/>
      <c r="C279" s="174"/>
      <c r="D279" s="174"/>
      <c r="E279" s="174"/>
      <c r="F279" s="174"/>
      <c r="G279" s="174"/>
      <c r="H279" s="174"/>
      <c r="I279" s="174"/>
      <c r="J279" s="174"/>
      <c r="K279" s="174"/>
      <c r="L279" s="174"/>
      <c r="M279" s="174"/>
    </row>
    <row r="280" spans="1:14">
      <c r="A280" s="174" t="s">
        <v>20</v>
      </c>
      <c r="B280" s="174"/>
      <c r="C280" s="174"/>
      <c r="D280" s="174"/>
      <c r="E280" s="174"/>
      <c r="F280" s="174"/>
      <c r="G280" s="174"/>
      <c r="H280" s="174"/>
      <c r="I280" s="174"/>
      <c r="J280" s="174"/>
      <c r="K280" s="174"/>
      <c r="L280" s="174"/>
      <c r="M280" s="174"/>
    </row>
    <row r="281" spans="1:14">
      <c r="A281" s="174" t="s">
        <v>92</v>
      </c>
      <c r="B281" s="174"/>
      <c r="C281" s="174"/>
      <c r="D281" s="174"/>
      <c r="E281" s="174"/>
      <c r="F281" s="174"/>
      <c r="G281" s="174"/>
      <c r="H281" s="174"/>
      <c r="I281" s="174"/>
      <c r="J281" s="174"/>
      <c r="K281" s="174"/>
      <c r="L281" s="174"/>
      <c r="M281" s="174"/>
    </row>
    <row r="282" spans="1:14">
      <c r="A282" s="174" t="s">
        <v>255</v>
      </c>
      <c r="B282" s="174"/>
      <c r="C282" s="174"/>
      <c r="D282" s="174"/>
      <c r="E282" s="174"/>
      <c r="F282" s="174"/>
      <c r="G282" s="174"/>
      <c r="H282" s="174"/>
      <c r="I282" s="174"/>
      <c r="J282" s="174"/>
      <c r="K282" s="174"/>
      <c r="L282" s="174"/>
      <c r="M282" s="174"/>
    </row>
    <row r="283" spans="1:14">
      <c r="A283" s="174" t="s">
        <v>256</v>
      </c>
      <c r="B283" s="174"/>
      <c r="C283" s="174"/>
      <c r="D283" s="174"/>
      <c r="E283" s="174"/>
      <c r="F283" s="174"/>
      <c r="G283" s="174"/>
      <c r="H283" s="174"/>
      <c r="I283" s="174"/>
      <c r="J283" s="174"/>
      <c r="K283" s="174"/>
      <c r="L283" s="174"/>
      <c r="M283" s="174"/>
    </row>
    <row r="284" spans="1:14">
      <c r="A284" s="174" t="s">
        <v>381</v>
      </c>
      <c r="B284" s="174"/>
      <c r="C284" s="174"/>
      <c r="D284" s="174"/>
      <c r="E284" s="174"/>
      <c r="F284" s="174"/>
      <c r="G284" s="174"/>
      <c r="H284" s="174"/>
      <c r="I284" s="174"/>
      <c r="J284" s="174"/>
      <c r="K284" s="174"/>
      <c r="L284" s="174"/>
      <c r="M284" s="174"/>
    </row>
    <row r="285" spans="1:14">
      <c r="A285" s="172"/>
      <c r="B285" s="172"/>
      <c r="C285" s="172"/>
      <c r="D285" s="172"/>
      <c r="E285" s="172"/>
      <c r="F285" s="172"/>
      <c r="G285" s="172"/>
      <c r="H285" s="172"/>
      <c r="I285" s="172"/>
      <c r="J285" s="172"/>
      <c r="K285" s="172"/>
      <c r="L285" s="172"/>
      <c r="M285" s="172"/>
    </row>
    <row r="286" spans="1:14">
      <c r="A286" s="178" t="s">
        <v>592</v>
      </c>
      <c r="B286" s="178"/>
      <c r="C286" s="178"/>
      <c r="D286" s="178"/>
      <c r="E286" s="178"/>
      <c r="F286" s="178"/>
      <c r="G286" s="178"/>
      <c r="H286" s="178"/>
      <c r="I286" s="178"/>
      <c r="J286" s="178"/>
      <c r="K286" s="178"/>
      <c r="L286" s="178"/>
      <c r="M286" s="178"/>
    </row>
    <row r="287" spans="1:14" s="8" customFormat="1" ht="14.25" customHeight="1">
      <c r="A287" s="172" t="s">
        <v>593</v>
      </c>
      <c r="B287" s="172"/>
      <c r="C287" s="172"/>
      <c r="D287" s="172"/>
      <c r="E287" s="172"/>
      <c r="F287" s="172"/>
      <c r="G287" s="172"/>
      <c r="H287" s="172"/>
      <c r="I287" s="172"/>
      <c r="J287" s="172"/>
      <c r="K287" s="172"/>
      <c r="L287" s="172"/>
      <c r="M287" s="172"/>
      <c r="N287" s="10"/>
    </row>
    <row r="288" spans="1:14" s="8" customFormat="1" ht="14.25" customHeight="1">
      <c r="A288" s="172" t="s">
        <v>594</v>
      </c>
      <c r="B288" s="172"/>
      <c r="C288" s="172"/>
      <c r="D288" s="172"/>
      <c r="E288" s="172"/>
      <c r="F288" s="172"/>
      <c r="G288" s="172"/>
      <c r="H288" s="172"/>
      <c r="I288" s="172"/>
      <c r="J288" s="172"/>
      <c r="K288" s="172"/>
      <c r="L288" s="172"/>
      <c r="M288" s="172"/>
      <c r="N288" s="10"/>
    </row>
    <row r="289" spans="1:14" s="8" customFormat="1" ht="14.25" customHeight="1">
      <c r="A289" s="172" t="s">
        <v>595</v>
      </c>
      <c r="B289" s="172"/>
      <c r="C289" s="172"/>
      <c r="D289" s="172"/>
      <c r="E289" s="172"/>
      <c r="F289" s="172"/>
      <c r="G289" s="172"/>
      <c r="H289" s="172"/>
      <c r="I289" s="172"/>
      <c r="J289" s="172"/>
      <c r="K289" s="172"/>
      <c r="L289" s="172"/>
      <c r="M289" s="172"/>
      <c r="N289" s="10"/>
    </row>
    <row r="290" spans="1:14" s="8" customFormat="1" ht="14.25" customHeight="1">
      <c r="A290" s="172"/>
      <c r="B290" s="172"/>
      <c r="C290" s="172"/>
      <c r="D290" s="172"/>
      <c r="E290" s="172"/>
      <c r="F290" s="172"/>
      <c r="G290" s="172"/>
      <c r="H290" s="172"/>
      <c r="I290" s="172"/>
      <c r="J290" s="172"/>
      <c r="K290" s="172"/>
      <c r="L290" s="172"/>
      <c r="M290" s="172"/>
      <c r="N290" s="10"/>
    </row>
    <row r="291" spans="1:14" ht="11.15" customHeight="1">
      <c r="A291" s="178" t="s">
        <v>257</v>
      </c>
      <c r="B291" s="178"/>
      <c r="C291" s="178"/>
      <c r="D291" s="178"/>
      <c r="E291" s="178"/>
      <c r="F291" s="178"/>
      <c r="G291" s="178"/>
      <c r="H291" s="178"/>
      <c r="I291" s="178"/>
      <c r="J291" s="178"/>
      <c r="K291" s="178"/>
      <c r="L291" s="178"/>
      <c r="M291" s="178"/>
    </row>
    <row r="292" spans="1:14">
      <c r="A292" s="177" t="s">
        <v>596</v>
      </c>
      <c r="B292" s="177"/>
      <c r="C292" s="177"/>
      <c r="D292" s="177"/>
      <c r="E292" s="177"/>
      <c r="F292" s="177"/>
      <c r="G292" s="177"/>
      <c r="H292" s="177"/>
      <c r="I292" s="177"/>
      <c r="J292" s="177"/>
      <c r="K292" s="177"/>
      <c r="L292" s="177"/>
      <c r="M292" s="177"/>
    </row>
    <row r="293" spans="1:14">
      <c r="A293" s="172" t="s">
        <v>191</v>
      </c>
      <c r="B293" s="172"/>
      <c r="C293" s="172"/>
      <c r="D293" s="172"/>
      <c r="E293" s="172"/>
      <c r="F293" s="172"/>
      <c r="G293" s="172"/>
      <c r="H293" s="172"/>
      <c r="I293" s="172"/>
      <c r="J293" s="172"/>
      <c r="K293" s="172"/>
      <c r="L293" s="172"/>
      <c r="M293" s="172"/>
    </row>
    <row r="294" spans="1:14">
      <c r="A294" s="174" t="s">
        <v>130</v>
      </c>
      <c r="B294" s="174"/>
      <c r="C294" s="174"/>
      <c r="D294" s="174"/>
      <c r="E294" s="174"/>
      <c r="F294" s="174"/>
      <c r="G294" s="174"/>
      <c r="H294" s="174"/>
      <c r="I294" s="174"/>
      <c r="J294" s="174"/>
      <c r="K294" s="174"/>
      <c r="L294" s="174"/>
      <c r="M294" s="174"/>
      <c r="N294" s="61"/>
    </row>
    <row r="295" spans="1:14">
      <c r="A295" s="174" t="s">
        <v>102</v>
      </c>
      <c r="B295" s="174"/>
      <c r="C295" s="174"/>
      <c r="D295" s="174"/>
      <c r="E295" s="174"/>
      <c r="F295" s="174"/>
      <c r="G295" s="174"/>
      <c r="H295" s="174"/>
      <c r="I295" s="174"/>
      <c r="J295" s="174"/>
      <c r="K295" s="174"/>
      <c r="L295" s="174"/>
      <c r="M295" s="174"/>
      <c r="N295" s="61"/>
    </row>
    <row r="296" spans="1:14">
      <c r="A296" s="174" t="s">
        <v>103</v>
      </c>
      <c r="B296" s="174"/>
      <c r="C296" s="174"/>
      <c r="D296" s="174"/>
      <c r="E296" s="174"/>
      <c r="F296" s="174"/>
      <c r="G296" s="174"/>
      <c r="H296" s="174"/>
      <c r="I296" s="174"/>
      <c r="J296" s="174"/>
      <c r="K296" s="174"/>
      <c r="L296" s="174"/>
      <c r="M296" s="174"/>
      <c r="N296" s="61"/>
    </row>
    <row r="297" spans="1:14">
      <c r="A297" s="174" t="s">
        <v>0</v>
      </c>
      <c r="B297" s="174"/>
      <c r="C297" s="174"/>
      <c r="D297" s="174"/>
      <c r="E297" s="174"/>
      <c r="F297" s="174"/>
      <c r="G297" s="174"/>
      <c r="H297" s="174"/>
      <c r="I297" s="174"/>
      <c r="J297" s="174"/>
      <c r="K297" s="174"/>
      <c r="L297" s="174"/>
      <c r="M297" s="174"/>
      <c r="N297" s="8"/>
    </row>
    <row r="298" spans="1:14">
      <c r="A298" s="172"/>
      <c r="B298" s="172"/>
      <c r="C298" s="172"/>
      <c r="D298" s="172"/>
      <c r="E298" s="172"/>
      <c r="F298" s="172"/>
      <c r="G298" s="172"/>
      <c r="H298" s="172"/>
      <c r="I298" s="172"/>
      <c r="J298" s="172"/>
      <c r="K298" s="172"/>
      <c r="L298" s="172"/>
      <c r="M298" s="172"/>
    </row>
    <row r="299" spans="1:14">
      <c r="A299" s="178" t="s">
        <v>254</v>
      </c>
      <c r="B299" s="178"/>
      <c r="C299" s="178"/>
      <c r="D299" s="178"/>
      <c r="E299" s="178"/>
      <c r="F299" s="178"/>
      <c r="G299" s="178"/>
      <c r="H299" s="178"/>
      <c r="I299" s="178"/>
      <c r="J299" s="178"/>
      <c r="K299" s="178"/>
      <c r="L299" s="178"/>
      <c r="M299" s="178"/>
    </row>
    <row r="300" spans="1:14">
      <c r="A300" s="177" t="s">
        <v>597</v>
      </c>
      <c r="B300" s="177"/>
      <c r="C300" s="177"/>
      <c r="D300" s="177"/>
      <c r="E300" s="177"/>
      <c r="F300" s="177"/>
      <c r="G300" s="177"/>
      <c r="H300" s="177"/>
      <c r="I300" s="177"/>
      <c r="J300" s="177"/>
      <c r="K300" s="177"/>
      <c r="L300" s="177"/>
      <c r="M300" s="177"/>
    </row>
    <row r="301" spans="1:14">
      <c r="A301" s="172" t="s">
        <v>382</v>
      </c>
      <c r="B301" s="172"/>
      <c r="C301" s="172"/>
      <c r="D301" s="172"/>
      <c r="E301" s="172"/>
      <c r="F301" s="172"/>
      <c r="G301" s="172"/>
      <c r="H301" s="172"/>
      <c r="I301" s="172"/>
      <c r="J301" s="172"/>
      <c r="K301" s="172"/>
      <c r="L301" s="172"/>
      <c r="M301" s="172"/>
    </row>
    <row r="302" spans="1:14">
      <c r="A302" s="174" t="s">
        <v>598</v>
      </c>
      <c r="B302" s="174"/>
      <c r="C302" s="174"/>
      <c r="D302" s="174"/>
      <c r="E302" s="174"/>
      <c r="F302" s="174"/>
      <c r="G302" s="174"/>
      <c r="H302" s="174"/>
      <c r="I302" s="174"/>
      <c r="J302" s="174"/>
      <c r="K302" s="174"/>
      <c r="L302" s="174"/>
      <c r="M302" s="174"/>
    </row>
    <row r="303" spans="1:14">
      <c r="A303" s="172" t="s">
        <v>599</v>
      </c>
      <c r="B303" s="172"/>
      <c r="C303" s="172"/>
      <c r="D303" s="172"/>
      <c r="E303" s="172"/>
      <c r="F303" s="172"/>
      <c r="G303" s="172"/>
      <c r="H303" s="172"/>
      <c r="I303" s="172"/>
      <c r="J303" s="172"/>
      <c r="K303" s="172"/>
      <c r="L303" s="172"/>
      <c r="M303" s="172"/>
    </row>
    <row r="304" spans="1:14">
      <c r="A304" s="172"/>
      <c r="B304" s="172"/>
      <c r="C304" s="172"/>
      <c r="D304" s="172"/>
      <c r="E304" s="172"/>
      <c r="F304" s="172"/>
      <c r="G304" s="172"/>
      <c r="H304" s="172"/>
      <c r="I304" s="172"/>
      <c r="J304" s="172"/>
      <c r="K304" s="172"/>
      <c r="L304" s="172"/>
      <c r="M304" s="172"/>
    </row>
    <row r="305" spans="1:13">
      <c r="A305" s="178" t="s">
        <v>126</v>
      </c>
      <c r="B305" s="178"/>
      <c r="C305" s="178"/>
      <c r="D305" s="178"/>
      <c r="E305" s="178"/>
      <c r="F305" s="178"/>
      <c r="G305" s="178"/>
      <c r="H305" s="178"/>
      <c r="I305" s="178"/>
      <c r="J305" s="178"/>
      <c r="K305" s="178"/>
      <c r="L305" s="178"/>
      <c r="M305" s="178"/>
    </row>
    <row r="306" spans="1:13">
      <c r="A306" s="177" t="s">
        <v>600</v>
      </c>
      <c r="B306" s="177"/>
      <c r="C306" s="177"/>
      <c r="D306" s="177"/>
      <c r="E306" s="177"/>
      <c r="F306" s="177"/>
      <c r="G306" s="177"/>
      <c r="H306" s="177"/>
      <c r="I306" s="177"/>
      <c r="J306" s="177"/>
      <c r="K306" s="177"/>
      <c r="L306" s="177"/>
      <c r="M306" s="177"/>
    </row>
    <row r="307" spans="1:13">
      <c r="A307" s="172" t="s">
        <v>601</v>
      </c>
      <c r="B307" s="172"/>
      <c r="C307" s="172"/>
      <c r="D307" s="172"/>
      <c r="E307" s="172"/>
      <c r="F307" s="172"/>
      <c r="G307" s="172"/>
      <c r="H307" s="172"/>
      <c r="I307" s="172"/>
      <c r="J307" s="172"/>
      <c r="K307" s="172"/>
      <c r="L307" s="172"/>
      <c r="M307" s="172"/>
    </row>
    <row r="308" spans="1:13">
      <c r="A308" s="174" t="s">
        <v>173</v>
      </c>
      <c r="B308" s="174"/>
      <c r="C308" s="174"/>
      <c r="D308" s="174"/>
      <c r="E308" s="174"/>
      <c r="F308" s="174"/>
      <c r="G308" s="174"/>
      <c r="H308" s="174"/>
      <c r="I308" s="174"/>
      <c r="J308" s="174"/>
      <c r="K308" s="174"/>
      <c r="L308" s="174"/>
      <c r="M308" s="174"/>
    </row>
    <row r="309" spans="1:13">
      <c r="A309" s="172" t="s">
        <v>602</v>
      </c>
      <c r="B309" s="172"/>
      <c r="C309" s="172"/>
      <c r="D309" s="172"/>
      <c r="E309" s="172"/>
      <c r="F309" s="172"/>
      <c r="G309" s="172"/>
      <c r="H309" s="172"/>
      <c r="I309" s="172"/>
      <c r="J309" s="172"/>
      <c r="K309" s="172"/>
      <c r="L309" s="172"/>
      <c r="M309" s="172"/>
    </row>
    <row r="310" spans="1:13">
      <c r="A310" s="172" t="s">
        <v>8</v>
      </c>
      <c r="B310" s="172"/>
      <c r="C310" s="172"/>
      <c r="D310" s="172"/>
      <c r="E310" s="172"/>
      <c r="F310" s="172"/>
      <c r="G310" s="172"/>
      <c r="H310" s="172"/>
      <c r="I310" s="172"/>
      <c r="J310" s="172"/>
      <c r="K310" s="172"/>
      <c r="L310" s="172"/>
      <c r="M310" s="172"/>
    </row>
    <row r="311" spans="1:13">
      <c r="A311" s="172" t="s">
        <v>98</v>
      </c>
      <c r="B311" s="172"/>
      <c r="C311" s="172"/>
      <c r="D311" s="172"/>
      <c r="E311" s="172"/>
      <c r="F311" s="172"/>
      <c r="G311" s="172"/>
      <c r="H311" s="172"/>
      <c r="I311" s="172"/>
      <c r="J311" s="172"/>
      <c r="K311" s="172"/>
      <c r="L311" s="172"/>
      <c r="M311" s="172"/>
    </row>
    <row r="312" spans="1:13">
      <c r="A312" s="174" t="s">
        <v>9</v>
      </c>
      <c r="B312" s="174"/>
      <c r="C312" s="174"/>
      <c r="D312" s="174"/>
      <c r="E312" s="174"/>
      <c r="F312" s="174"/>
      <c r="G312" s="174"/>
      <c r="H312" s="174"/>
      <c r="I312" s="174"/>
      <c r="J312" s="174"/>
      <c r="K312" s="174"/>
      <c r="L312" s="174"/>
      <c r="M312" s="174"/>
    </row>
    <row r="313" spans="1:13">
      <c r="A313" s="172"/>
      <c r="B313" s="172"/>
      <c r="C313" s="172"/>
      <c r="D313" s="172"/>
      <c r="E313" s="172"/>
      <c r="F313" s="172"/>
      <c r="G313" s="172"/>
      <c r="H313" s="172"/>
      <c r="I313" s="172"/>
      <c r="J313" s="172"/>
      <c r="K313" s="172"/>
      <c r="L313" s="172"/>
      <c r="M313" s="172"/>
    </row>
    <row r="314" spans="1:13">
      <c r="A314" s="178" t="s">
        <v>127</v>
      </c>
      <c r="B314" s="178"/>
      <c r="C314" s="178"/>
      <c r="D314" s="178"/>
      <c r="E314" s="178"/>
      <c r="F314" s="178"/>
      <c r="G314" s="178"/>
      <c r="H314" s="178"/>
      <c r="I314" s="178"/>
      <c r="J314" s="178"/>
      <c r="K314" s="178"/>
      <c r="L314" s="178"/>
      <c r="M314" s="178"/>
    </row>
    <row r="315" spans="1:13">
      <c r="A315" s="177" t="s">
        <v>603</v>
      </c>
      <c r="B315" s="177"/>
      <c r="C315" s="177"/>
      <c r="D315" s="177"/>
      <c r="E315" s="177"/>
      <c r="F315" s="177"/>
      <c r="G315" s="177"/>
      <c r="H315" s="177"/>
      <c r="I315" s="177"/>
      <c r="J315" s="177"/>
      <c r="K315" s="177"/>
      <c r="L315" s="177"/>
      <c r="M315" s="177"/>
    </row>
    <row r="316" spans="1:13">
      <c r="A316" s="172" t="s">
        <v>604</v>
      </c>
      <c r="B316" s="172"/>
      <c r="C316" s="172"/>
      <c r="D316" s="172"/>
      <c r="E316" s="172"/>
      <c r="F316" s="172"/>
      <c r="G316" s="172"/>
      <c r="H316" s="172"/>
      <c r="I316" s="172"/>
      <c r="J316" s="172"/>
      <c r="K316" s="172"/>
      <c r="L316" s="172"/>
      <c r="M316" s="172"/>
    </row>
    <row r="317" spans="1:13">
      <c r="A317" s="174" t="s">
        <v>173</v>
      </c>
      <c r="B317" s="174"/>
      <c r="C317" s="174"/>
      <c r="D317" s="174"/>
      <c r="E317" s="174"/>
      <c r="F317" s="174"/>
      <c r="G317" s="174"/>
      <c r="H317" s="174"/>
      <c r="I317" s="174"/>
      <c r="J317" s="174"/>
      <c r="K317" s="174"/>
      <c r="L317" s="174"/>
      <c r="M317" s="174"/>
    </row>
    <row r="318" spans="1:13">
      <c r="A318" s="172" t="s">
        <v>10</v>
      </c>
      <c r="B318" s="172"/>
      <c r="C318" s="172"/>
      <c r="D318" s="172"/>
      <c r="E318" s="172"/>
      <c r="F318" s="172"/>
      <c r="G318" s="172"/>
      <c r="H318" s="172"/>
      <c r="I318" s="172"/>
      <c r="J318" s="172"/>
      <c r="K318" s="172"/>
      <c r="L318" s="172"/>
      <c r="M318" s="172"/>
    </row>
    <row r="319" spans="1:13">
      <c r="A319" s="172" t="s">
        <v>11</v>
      </c>
      <c r="B319" s="172"/>
      <c r="C319" s="172"/>
      <c r="D319" s="172"/>
      <c r="E319" s="172"/>
      <c r="F319" s="172"/>
      <c r="G319" s="172"/>
      <c r="H319" s="172"/>
      <c r="I319" s="172"/>
      <c r="J319" s="172"/>
      <c r="K319" s="172"/>
      <c r="L319" s="172"/>
      <c r="M319" s="172"/>
    </row>
    <row r="320" spans="1:13">
      <c r="A320" s="174" t="s">
        <v>605</v>
      </c>
      <c r="B320" s="174"/>
      <c r="C320" s="174"/>
      <c r="D320" s="174"/>
      <c r="E320" s="174"/>
      <c r="F320" s="174"/>
      <c r="G320" s="174"/>
      <c r="H320" s="174"/>
      <c r="I320" s="174"/>
      <c r="J320" s="174"/>
      <c r="K320" s="174"/>
      <c r="L320" s="174"/>
      <c r="M320" s="174"/>
    </row>
    <row r="321" spans="1:13">
      <c r="A321" s="172" t="s">
        <v>606</v>
      </c>
      <c r="B321" s="172"/>
      <c r="C321" s="172"/>
      <c r="D321" s="172"/>
      <c r="E321" s="172"/>
      <c r="F321" s="172"/>
      <c r="G321" s="172"/>
      <c r="H321" s="172"/>
      <c r="I321" s="172"/>
      <c r="J321" s="172"/>
      <c r="K321" s="172"/>
      <c r="L321" s="172"/>
      <c r="M321" s="172"/>
    </row>
    <row r="322" spans="1:13">
      <c r="A322" s="172" t="s">
        <v>17</v>
      </c>
      <c r="B322" s="172"/>
      <c r="C322" s="172"/>
      <c r="D322" s="172"/>
      <c r="E322" s="172"/>
      <c r="F322" s="172"/>
      <c r="G322" s="172"/>
      <c r="H322" s="172"/>
      <c r="I322" s="172"/>
      <c r="J322" s="172"/>
      <c r="K322" s="172"/>
      <c r="L322" s="172"/>
      <c r="M322" s="172"/>
    </row>
    <row r="323" spans="1:13">
      <c r="A323" s="178" t="s">
        <v>316</v>
      </c>
      <c r="B323" s="178"/>
      <c r="C323" s="178"/>
      <c r="D323" s="178"/>
      <c r="E323" s="178"/>
      <c r="F323" s="178"/>
      <c r="G323" s="178"/>
      <c r="H323" s="178"/>
      <c r="I323" s="178"/>
      <c r="J323" s="178"/>
      <c r="K323" s="178"/>
      <c r="L323" s="178"/>
      <c r="M323" s="178"/>
    </row>
    <row r="324" spans="1:13">
      <c r="A324" s="177" t="s">
        <v>607</v>
      </c>
      <c r="B324" s="177"/>
      <c r="C324" s="177"/>
      <c r="D324" s="177"/>
      <c r="E324" s="177"/>
      <c r="F324" s="177"/>
      <c r="G324" s="177"/>
      <c r="H324" s="177"/>
      <c r="I324" s="177"/>
      <c r="J324" s="177"/>
      <c r="K324" s="177"/>
      <c r="L324" s="177"/>
      <c r="M324" s="177"/>
    </row>
    <row r="325" spans="1:13">
      <c r="A325" s="174" t="s">
        <v>122</v>
      </c>
      <c r="B325" s="174"/>
      <c r="C325" s="174"/>
      <c r="D325" s="174"/>
      <c r="E325" s="174"/>
      <c r="F325" s="174"/>
      <c r="G325" s="174"/>
      <c r="H325" s="174"/>
      <c r="I325" s="174"/>
      <c r="J325" s="174"/>
      <c r="K325" s="174"/>
      <c r="L325" s="174"/>
      <c r="M325" s="174"/>
    </row>
    <row r="326" spans="1:13">
      <c r="A326" s="174" t="s">
        <v>193</v>
      </c>
      <c r="B326" s="174"/>
      <c r="C326" s="174"/>
      <c r="D326" s="174"/>
      <c r="E326" s="174"/>
      <c r="F326" s="174"/>
      <c r="G326" s="174"/>
      <c r="H326" s="174"/>
      <c r="I326" s="174"/>
      <c r="J326" s="174"/>
      <c r="K326" s="174"/>
      <c r="L326" s="174"/>
      <c r="M326" s="174"/>
    </row>
    <row r="327" spans="1:13">
      <c r="A327" s="174" t="s">
        <v>12</v>
      </c>
      <c r="B327" s="174"/>
      <c r="C327" s="174"/>
      <c r="D327" s="174"/>
      <c r="E327" s="174"/>
      <c r="F327" s="174"/>
      <c r="G327" s="174"/>
      <c r="H327" s="174"/>
      <c r="I327" s="174"/>
      <c r="J327" s="174"/>
      <c r="K327" s="174"/>
      <c r="L327" s="174"/>
      <c r="M327" s="174"/>
    </row>
    <row r="328" spans="1:13">
      <c r="A328" s="174" t="s">
        <v>79</v>
      </c>
      <c r="B328" s="174"/>
      <c r="C328" s="174"/>
      <c r="D328" s="174"/>
      <c r="E328" s="174"/>
      <c r="F328" s="174"/>
      <c r="G328" s="174"/>
      <c r="H328" s="174"/>
      <c r="I328" s="174"/>
      <c r="J328" s="174"/>
      <c r="K328" s="174"/>
      <c r="L328" s="174"/>
      <c r="M328" s="174"/>
    </row>
    <row r="329" spans="1:13">
      <c r="A329" s="174" t="s">
        <v>112</v>
      </c>
      <c r="B329" s="174"/>
      <c r="C329" s="174"/>
      <c r="D329" s="174"/>
      <c r="E329" s="174"/>
      <c r="F329" s="174"/>
      <c r="G329" s="174"/>
      <c r="H329" s="174"/>
      <c r="I329" s="174"/>
      <c r="J329" s="174"/>
      <c r="K329" s="174"/>
      <c r="L329" s="174"/>
      <c r="M329" s="174"/>
    </row>
    <row r="330" spans="1:13">
      <c r="A330" s="174" t="s">
        <v>113</v>
      </c>
      <c r="B330" s="174"/>
      <c r="C330" s="174"/>
      <c r="D330" s="174"/>
      <c r="E330" s="174"/>
      <c r="F330" s="174"/>
      <c r="G330" s="174"/>
      <c r="H330" s="174"/>
      <c r="I330" s="174"/>
      <c r="J330" s="174"/>
      <c r="K330" s="174"/>
      <c r="L330" s="174"/>
      <c r="M330" s="174"/>
    </row>
    <row r="331" spans="1:13">
      <c r="A331" s="174" t="s">
        <v>114</v>
      </c>
      <c r="B331" s="174"/>
      <c r="C331" s="174"/>
      <c r="D331" s="174"/>
      <c r="E331" s="174"/>
      <c r="F331" s="174"/>
      <c r="G331" s="174"/>
      <c r="H331" s="174"/>
      <c r="I331" s="174"/>
      <c r="J331" s="174"/>
      <c r="K331" s="174"/>
      <c r="L331" s="174"/>
      <c r="M331" s="174"/>
    </row>
    <row r="332" spans="1:13">
      <c r="A332" s="174" t="s">
        <v>197</v>
      </c>
      <c r="B332" s="174"/>
      <c r="C332" s="174"/>
      <c r="D332" s="174"/>
      <c r="E332" s="174"/>
      <c r="F332" s="174"/>
      <c r="G332" s="174"/>
      <c r="H332" s="174"/>
      <c r="I332" s="174"/>
      <c r="J332" s="174"/>
      <c r="K332" s="174"/>
      <c r="L332" s="174"/>
      <c r="M332" s="174"/>
    </row>
    <row r="333" spans="1:13">
      <c r="A333" s="172"/>
      <c r="B333" s="172"/>
      <c r="C333" s="172"/>
      <c r="D333" s="172"/>
      <c r="E333" s="172"/>
      <c r="F333" s="172"/>
      <c r="G333" s="172"/>
      <c r="H333" s="172"/>
      <c r="I333" s="172"/>
      <c r="J333" s="172"/>
      <c r="K333" s="172"/>
      <c r="L333" s="172"/>
      <c r="M333" s="172"/>
    </row>
    <row r="334" spans="1:13">
      <c r="A334" s="178" t="s">
        <v>5</v>
      </c>
      <c r="B334" s="178"/>
      <c r="C334" s="178"/>
      <c r="D334" s="178"/>
      <c r="E334" s="178"/>
      <c r="F334" s="178"/>
      <c r="G334" s="178"/>
      <c r="H334" s="178"/>
      <c r="I334" s="178"/>
      <c r="J334" s="178"/>
      <c r="K334" s="178"/>
      <c r="L334" s="178"/>
      <c r="M334" s="178"/>
    </row>
    <row r="335" spans="1:13">
      <c r="A335" s="177" t="s">
        <v>608</v>
      </c>
      <c r="B335" s="177"/>
      <c r="C335" s="177"/>
      <c r="D335" s="177"/>
      <c r="E335" s="177"/>
      <c r="F335" s="177"/>
      <c r="G335" s="177"/>
      <c r="H335" s="177"/>
      <c r="I335" s="177"/>
      <c r="J335" s="177"/>
      <c r="K335" s="177"/>
      <c r="L335" s="177"/>
      <c r="M335" s="177"/>
    </row>
    <row r="336" spans="1:13">
      <c r="A336" s="172" t="s">
        <v>609</v>
      </c>
      <c r="B336" s="172"/>
      <c r="C336" s="172"/>
      <c r="D336" s="172"/>
      <c r="E336" s="172"/>
      <c r="F336" s="172"/>
      <c r="G336" s="172"/>
      <c r="H336" s="172"/>
      <c r="I336" s="172"/>
      <c r="J336" s="172"/>
      <c r="K336" s="172"/>
      <c r="L336" s="172"/>
      <c r="M336" s="172"/>
    </row>
    <row r="337" spans="1:13">
      <c r="A337" s="172" t="s">
        <v>610</v>
      </c>
      <c r="B337" s="172"/>
      <c r="C337" s="172"/>
      <c r="D337" s="172"/>
      <c r="E337" s="172"/>
      <c r="F337" s="172"/>
      <c r="G337" s="172"/>
      <c r="H337" s="172"/>
      <c r="I337" s="172"/>
      <c r="J337" s="172"/>
      <c r="K337" s="172"/>
      <c r="L337" s="172"/>
      <c r="M337" s="172"/>
    </row>
    <row r="338" spans="1:13">
      <c r="A338" s="174" t="s">
        <v>611</v>
      </c>
      <c r="B338" s="174"/>
      <c r="C338" s="174"/>
      <c r="D338" s="174"/>
      <c r="E338" s="174"/>
      <c r="F338" s="174"/>
      <c r="G338" s="174"/>
      <c r="H338" s="174"/>
      <c r="I338" s="174"/>
      <c r="J338" s="174"/>
      <c r="K338" s="174"/>
      <c r="L338" s="174"/>
      <c r="M338" s="174"/>
    </row>
    <row r="339" spans="1:13" ht="11.15" customHeight="1">
      <c r="A339" s="179"/>
      <c r="B339" s="179"/>
      <c r="C339" s="179"/>
      <c r="D339" s="179"/>
      <c r="E339" s="179"/>
      <c r="F339" s="179"/>
      <c r="G339" s="179"/>
      <c r="H339" s="179"/>
      <c r="I339" s="179"/>
      <c r="J339" s="179"/>
      <c r="K339" s="179"/>
      <c r="L339" s="179"/>
      <c r="M339" s="179"/>
    </row>
    <row r="340" spans="1:13">
      <c r="A340" s="178" t="s">
        <v>383</v>
      </c>
      <c r="B340" s="178"/>
      <c r="C340" s="178"/>
      <c r="D340" s="178"/>
      <c r="E340" s="178"/>
      <c r="F340" s="178"/>
      <c r="G340" s="178"/>
      <c r="H340" s="178"/>
      <c r="I340" s="178"/>
      <c r="J340" s="178"/>
      <c r="K340" s="178"/>
      <c r="L340" s="178"/>
      <c r="M340" s="178"/>
    </row>
    <row r="341" spans="1:13">
      <c r="A341" s="177" t="s">
        <v>612</v>
      </c>
      <c r="B341" s="177"/>
      <c r="C341" s="177"/>
      <c r="D341" s="177"/>
      <c r="E341" s="177"/>
      <c r="F341" s="177"/>
      <c r="G341" s="177"/>
      <c r="H341" s="177"/>
      <c r="I341" s="177"/>
      <c r="J341" s="177"/>
      <c r="K341" s="177"/>
      <c r="L341" s="177"/>
      <c r="M341" s="177"/>
    </row>
    <row r="342" spans="1:13">
      <c r="A342" s="172" t="s">
        <v>90</v>
      </c>
      <c r="B342" s="172"/>
      <c r="C342" s="172"/>
      <c r="D342" s="172"/>
      <c r="E342" s="172"/>
      <c r="F342" s="172"/>
      <c r="G342" s="172"/>
      <c r="H342" s="172"/>
      <c r="I342" s="172"/>
      <c r="J342" s="172"/>
      <c r="K342" s="172"/>
      <c r="L342" s="172"/>
      <c r="M342" s="172"/>
    </row>
    <row r="343" spans="1:13">
      <c r="A343" s="174" t="s">
        <v>384</v>
      </c>
      <c r="B343" s="174"/>
      <c r="C343" s="174"/>
      <c r="D343" s="174"/>
      <c r="E343" s="174"/>
      <c r="F343" s="174"/>
      <c r="G343" s="174"/>
      <c r="H343" s="174"/>
      <c r="I343" s="174"/>
      <c r="J343" s="174"/>
      <c r="K343" s="174"/>
      <c r="L343" s="174"/>
      <c r="M343" s="174"/>
    </row>
    <row r="344" spans="1:13">
      <c r="A344" s="172" t="s">
        <v>248</v>
      </c>
      <c r="B344" s="172"/>
      <c r="C344" s="172"/>
      <c r="D344" s="172"/>
      <c r="E344" s="172"/>
      <c r="F344" s="172"/>
      <c r="G344" s="172"/>
      <c r="H344" s="172"/>
      <c r="I344" s="172"/>
      <c r="J344" s="172"/>
      <c r="K344" s="172"/>
      <c r="L344" s="172"/>
      <c r="M344" s="172"/>
    </row>
    <row r="345" spans="1:13">
      <c r="A345" s="172" t="s">
        <v>221</v>
      </c>
      <c r="B345" s="172"/>
      <c r="C345" s="172"/>
      <c r="D345" s="172"/>
      <c r="E345" s="172"/>
      <c r="F345" s="172"/>
      <c r="G345" s="172"/>
      <c r="H345" s="172"/>
      <c r="I345" s="172"/>
      <c r="J345" s="172"/>
      <c r="K345" s="172"/>
      <c r="L345" s="172"/>
      <c r="M345" s="172"/>
    </row>
    <row r="346" spans="1:13">
      <c r="A346" s="172" t="s">
        <v>190</v>
      </c>
      <c r="B346" s="172"/>
      <c r="C346" s="172"/>
      <c r="D346" s="172"/>
      <c r="E346" s="172"/>
      <c r="F346" s="172"/>
      <c r="G346" s="172"/>
      <c r="H346" s="172"/>
      <c r="I346" s="172"/>
      <c r="J346" s="172"/>
      <c r="K346" s="172"/>
      <c r="L346" s="172"/>
      <c r="M346" s="172"/>
    </row>
    <row r="347" spans="1:13">
      <c r="A347" s="172" t="s">
        <v>385</v>
      </c>
      <c r="B347" s="172"/>
      <c r="C347" s="172"/>
      <c r="D347" s="172"/>
      <c r="E347" s="172"/>
      <c r="F347" s="172"/>
      <c r="G347" s="172"/>
      <c r="H347" s="172"/>
      <c r="I347" s="172"/>
      <c r="J347" s="172"/>
      <c r="K347" s="172"/>
      <c r="L347" s="172"/>
      <c r="M347" s="172"/>
    </row>
    <row r="348" spans="1:13">
      <c r="A348" s="20" t="s">
        <v>158</v>
      </c>
      <c r="B348" s="61"/>
      <c r="C348" s="61"/>
      <c r="D348" s="61"/>
      <c r="E348" s="61"/>
      <c r="F348" s="61"/>
      <c r="G348" s="61"/>
      <c r="H348" s="61"/>
      <c r="I348" s="61"/>
      <c r="J348" s="61"/>
      <c r="K348" s="61"/>
      <c r="L348" s="61"/>
      <c r="M348" s="61"/>
    </row>
    <row r="349" spans="1:13">
      <c r="A349" s="20" t="s">
        <v>226</v>
      </c>
      <c r="B349" s="61"/>
      <c r="C349" s="61"/>
      <c r="D349" s="61"/>
      <c r="E349" s="61"/>
      <c r="F349" s="61"/>
      <c r="G349" s="61"/>
      <c r="H349" s="61"/>
      <c r="I349" s="61"/>
      <c r="J349" s="61"/>
      <c r="K349" s="61"/>
      <c r="L349" s="61"/>
      <c r="M349" s="61"/>
    </row>
    <row r="350" spans="1:13">
      <c r="A350" s="20" t="s">
        <v>227</v>
      </c>
      <c r="B350" s="61"/>
      <c r="C350" s="61"/>
      <c r="D350" s="61"/>
      <c r="E350" s="61"/>
      <c r="F350" s="61"/>
      <c r="G350" s="61"/>
      <c r="H350" s="61"/>
      <c r="I350" s="61"/>
      <c r="J350" s="61"/>
      <c r="K350" s="61"/>
      <c r="L350" s="61"/>
      <c r="M350" s="61"/>
    </row>
    <row r="351" spans="1:13">
      <c r="A351" s="20" t="s">
        <v>304</v>
      </c>
      <c r="B351" s="61"/>
      <c r="C351" s="61"/>
      <c r="D351" s="61"/>
      <c r="E351" s="61"/>
      <c r="F351" s="61"/>
      <c r="G351" s="61"/>
      <c r="H351" s="61"/>
      <c r="I351" s="61"/>
      <c r="J351" s="61"/>
      <c r="K351" s="61"/>
      <c r="L351" s="61"/>
      <c r="M351" s="61"/>
    </row>
    <row r="352" spans="1:13">
      <c r="A352" s="172" t="s">
        <v>228</v>
      </c>
      <c r="B352" s="172"/>
      <c r="C352" s="172"/>
      <c r="D352" s="172"/>
      <c r="E352" s="172"/>
      <c r="F352" s="172"/>
      <c r="G352" s="172"/>
      <c r="H352" s="172"/>
      <c r="I352" s="172"/>
      <c r="J352" s="172"/>
      <c r="K352" s="172"/>
      <c r="L352" s="172"/>
      <c r="M352" s="172"/>
    </row>
    <row r="353" spans="1:13">
      <c r="A353" s="174" t="s">
        <v>159</v>
      </c>
      <c r="B353" s="174"/>
      <c r="C353" s="174"/>
      <c r="D353" s="174"/>
      <c r="E353" s="174"/>
      <c r="F353" s="174"/>
      <c r="G353" s="174"/>
      <c r="H353" s="174"/>
      <c r="I353" s="174"/>
      <c r="J353" s="174"/>
      <c r="K353" s="174"/>
      <c r="L353" s="174"/>
      <c r="M353" s="174"/>
    </row>
    <row r="354" spans="1:13">
      <c r="A354" s="172" t="s">
        <v>386</v>
      </c>
      <c r="B354" s="172"/>
      <c r="C354" s="172"/>
      <c r="D354" s="172"/>
      <c r="E354" s="172"/>
      <c r="F354" s="172"/>
      <c r="G354" s="172"/>
      <c r="H354" s="172"/>
      <c r="I354" s="172"/>
      <c r="J354" s="172"/>
      <c r="K354" s="172"/>
      <c r="L354" s="172"/>
      <c r="M354" s="172"/>
    </row>
    <row r="355" spans="1:13" ht="11.15" customHeight="1">
      <c r="A355" s="172"/>
      <c r="B355" s="172"/>
      <c r="C355" s="172"/>
      <c r="D355" s="172"/>
      <c r="E355" s="172"/>
      <c r="F355" s="172"/>
      <c r="G355" s="172"/>
      <c r="H355" s="172"/>
      <c r="I355" s="172"/>
      <c r="J355" s="172"/>
      <c r="K355" s="172"/>
      <c r="L355" s="172"/>
      <c r="M355" s="172"/>
    </row>
    <row r="356" spans="1:13" ht="14.25" customHeight="1">
      <c r="A356" s="178" t="s">
        <v>140</v>
      </c>
      <c r="B356" s="178"/>
      <c r="C356" s="178"/>
      <c r="D356" s="178"/>
      <c r="E356" s="178"/>
      <c r="F356" s="178"/>
      <c r="G356" s="178"/>
      <c r="H356" s="178"/>
      <c r="I356" s="178"/>
      <c r="J356" s="178"/>
      <c r="K356" s="178"/>
      <c r="L356" s="178"/>
      <c r="M356" s="178"/>
    </row>
    <row r="357" spans="1:13" ht="14.25" customHeight="1">
      <c r="A357" s="177" t="s">
        <v>613</v>
      </c>
      <c r="B357" s="177"/>
      <c r="C357" s="177"/>
      <c r="D357" s="177"/>
      <c r="E357" s="177"/>
      <c r="F357" s="177"/>
      <c r="G357" s="177"/>
      <c r="H357" s="177"/>
      <c r="I357" s="177"/>
      <c r="J357" s="177"/>
      <c r="K357" s="177"/>
      <c r="L357" s="177"/>
      <c r="M357" s="177"/>
    </row>
    <row r="358" spans="1:13" ht="14.25" customHeight="1">
      <c r="A358" s="174" t="s">
        <v>30</v>
      </c>
      <c r="B358" s="174"/>
      <c r="C358" s="174"/>
      <c r="D358" s="174"/>
      <c r="E358" s="174"/>
      <c r="F358" s="174"/>
      <c r="G358" s="174"/>
      <c r="H358" s="174"/>
      <c r="I358" s="174"/>
      <c r="J358" s="174"/>
      <c r="K358" s="174"/>
      <c r="L358" s="174"/>
      <c r="M358" s="174"/>
    </row>
    <row r="359" spans="1:13" ht="14.25" customHeight="1">
      <c r="A359" s="174" t="s">
        <v>614</v>
      </c>
      <c r="B359" s="174"/>
      <c r="C359" s="174"/>
      <c r="D359" s="174"/>
      <c r="E359" s="174"/>
      <c r="F359" s="174"/>
      <c r="G359" s="174"/>
      <c r="H359" s="174"/>
      <c r="I359" s="174"/>
      <c r="J359" s="174"/>
      <c r="K359" s="174"/>
      <c r="L359" s="174"/>
      <c r="M359" s="174"/>
    </row>
    <row r="360" spans="1:13" ht="14.25" customHeight="1">
      <c r="A360" s="174" t="s">
        <v>152</v>
      </c>
      <c r="B360" s="174"/>
      <c r="C360" s="174"/>
      <c r="D360" s="174"/>
      <c r="E360" s="174"/>
      <c r="F360" s="174"/>
      <c r="G360" s="174"/>
      <c r="H360" s="174"/>
      <c r="I360" s="174"/>
      <c r="J360" s="174"/>
      <c r="K360" s="174"/>
      <c r="L360" s="174"/>
      <c r="M360" s="174"/>
    </row>
    <row r="361" spans="1:13" ht="14.25" customHeight="1">
      <c r="A361" s="174" t="s">
        <v>153</v>
      </c>
      <c r="B361" s="174"/>
      <c r="C361" s="174"/>
      <c r="D361" s="174"/>
      <c r="E361" s="174"/>
      <c r="F361" s="174"/>
      <c r="G361" s="174"/>
      <c r="H361" s="174"/>
      <c r="I361" s="174"/>
      <c r="J361" s="174"/>
      <c r="K361" s="174"/>
      <c r="L361" s="174"/>
      <c r="M361" s="174"/>
    </row>
    <row r="362" spans="1:13" ht="14.25" customHeight="1">
      <c r="A362" s="8" t="s">
        <v>154</v>
      </c>
      <c r="B362" s="8"/>
      <c r="C362" s="8"/>
      <c r="D362" s="8"/>
      <c r="E362" s="8"/>
      <c r="F362" s="8"/>
      <c r="G362" s="8"/>
      <c r="H362" s="8"/>
      <c r="I362" s="8"/>
      <c r="J362" s="8"/>
    </row>
    <row r="363" spans="1:13" ht="14.25" customHeight="1">
      <c r="A363" s="174" t="s">
        <v>155</v>
      </c>
      <c r="B363" s="174"/>
      <c r="C363" s="174"/>
      <c r="D363" s="174"/>
      <c r="E363" s="174"/>
      <c r="F363" s="174"/>
      <c r="G363" s="174"/>
      <c r="H363" s="174"/>
      <c r="I363" s="174"/>
      <c r="J363" s="174"/>
      <c r="K363" s="174"/>
      <c r="L363" s="174"/>
      <c r="M363" s="174"/>
    </row>
    <row r="364" spans="1:13" ht="14.25" customHeight="1">
      <c r="A364" s="174" t="s">
        <v>156</v>
      </c>
      <c r="B364" s="174"/>
      <c r="C364" s="174"/>
      <c r="D364" s="174"/>
      <c r="E364" s="174"/>
      <c r="F364" s="174"/>
      <c r="G364" s="174"/>
      <c r="H364" s="174"/>
      <c r="I364" s="174"/>
      <c r="J364" s="174"/>
      <c r="K364" s="174"/>
      <c r="L364" s="174"/>
      <c r="M364" s="174"/>
    </row>
    <row r="365" spans="1:13" ht="14.25" customHeight="1">
      <c r="A365" s="174" t="s">
        <v>82</v>
      </c>
      <c r="B365" s="174"/>
      <c r="C365" s="174"/>
      <c r="D365" s="174"/>
      <c r="E365" s="174"/>
      <c r="F365" s="174"/>
      <c r="G365" s="174"/>
      <c r="H365" s="174"/>
      <c r="I365" s="174"/>
      <c r="J365" s="174"/>
      <c r="K365" s="174"/>
      <c r="L365" s="174"/>
      <c r="M365" s="174"/>
    </row>
    <row r="366" spans="1:13" ht="14.25" customHeight="1">
      <c r="A366" s="8" t="s">
        <v>157</v>
      </c>
      <c r="B366" s="8"/>
      <c r="C366" s="8"/>
      <c r="D366" s="8"/>
      <c r="E366" s="8"/>
      <c r="F366" s="8"/>
      <c r="G366" s="8"/>
      <c r="H366" s="8"/>
      <c r="I366" s="8"/>
      <c r="J366" s="8"/>
    </row>
    <row r="367" spans="1:13" ht="14.25" customHeight="1">
      <c r="A367" s="174" t="s">
        <v>387</v>
      </c>
      <c r="B367" s="174"/>
      <c r="C367" s="174"/>
      <c r="D367" s="174"/>
      <c r="E367" s="174"/>
      <c r="F367" s="174"/>
      <c r="G367" s="174"/>
      <c r="H367" s="174"/>
      <c r="I367" s="174"/>
      <c r="J367" s="174"/>
      <c r="K367" s="174"/>
      <c r="L367" s="174"/>
      <c r="M367" s="174"/>
    </row>
    <row r="368" spans="1:13" ht="14.25" customHeight="1">
      <c r="A368" s="57" t="s">
        <v>187</v>
      </c>
      <c r="B368" s="61"/>
      <c r="C368" s="61"/>
      <c r="D368" s="61"/>
      <c r="E368" s="61"/>
      <c r="F368" s="61"/>
      <c r="G368" s="61"/>
      <c r="H368" s="61"/>
      <c r="I368" s="61"/>
      <c r="J368" s="61"/>
      <c r="K368" s="61"/>
      <c r="L368" s="61"/>
      <c r="M368" s="61"/>
    </row>
    <row r="369" spans="1:13" ht="14.25" customHeight="1">
      <c r="A369" s="174" t="s">
        <v>188</v>
      </c>
      <c r="B369" s="174"/>
      <c r="C369" s="174"/>
      <c r="D369" s="174"/>
      <c r="E369" s="174"/>
      <c r="F369" s="174"/>
      <c r="G369" s="174"/>
      <c r="H369" s="174"/>
      <c r="I369" s="174"/>
      <c r="J369" s="174"/>
      <c r="K369" s="174"/>
      <c r="L369" s="174"/>
      <c r="M369" s="174"/>
    </row>
    <row r="370" spans="1:13" ht="14.25" customHeight="1">
      <c r="A370" s="174" t="s">
        <v>70</v>
      </c>
      <c r="B370" s="174"/>
      <c r="C370" s="174"/>
      <c r="D370" s="174"/>
      <c r="E370" s="174"/>
      <c r="F370" s="174"/>
      <c r="G370" s="174"/>
      <c r="H370" s="174"/>
      <c r="I370" s="174"/>
      <c r="J370" s="174"/>
      <c r="K370" s="174"/>
      <c r="L370" s="174"/>
      <c r="M370" s="174"/>
    </row>
    <row r="371" spans="1:13" ht="14.25" customHeight="1">
      <c r="A371" s="174" t="s">
        <v>615</v>
      </c>
      <c r="B371" s="174"/>
      <c r="C371" s="174"/>
      <c r="D371" s="174"/>
      <c r="E371" s="174"/>
      <c r="F371" s="174"/>
      <c r="G371" s="174"/>
      <c r="H371" s="174"/>
      <c r="I371" s="174"/>
      <c r="J371" s="174"/>
      <c r="K371" s="174"/>
      <c r="L371" s="174"/>
      <c r="M371" s="174"/>
    </row>
    <row r="372" spans="1:13" ht="14.25" customHeight="1">
      <c r="A372" s="174" t="s">
        <v>82</v>
      </c>
      <c r="B372" s="174"/>
      <c r="C372" s="174"/>
      <c r="D372" s="174"/>
      <c r="E372" s="174"/>
      <c r="F372" s="174"/>
      <c r="G372" s="174"/>
      <c r="H372" s="174"/>
      <c r="I372" s="174"/>
      <c r="J372" s="174"/>
      <c r="K372" s="174"/>
      <c r="L372" s="174"/>
      <c r="M372" s="174"/>
    </row>
    <row r="373" spans="1:13" ht="14.25" customHeight="1">
      <c r="A373" s="57" t="s">
        <v>71</v>
      </c>
      <c r="B373" s="61"/>
      <c r="C373" s="61"/>
      <c r="D373" s="61"/>
      <c r="E373" s="61"/>
      <c r="F373" s="61"/>
      <c r="G373" s="61"/>
      <c r="H373" s="61"/>
      <c r="I373" s="61"/>
      <c r="J373" s="61"/>
      <c r="K373" s="61"/>
      <c r="L373" s="61"/>
      <c r="M373" s="61"/>
    </row>
    <row r="374" spans="1:13" ht="14.25" customHeight="1">
      <c r="A374" s="172" t="s">
        <v>72</v>
      </c>
      <c r="B374" s="172"/>
      <c r="C374" s="172"/>
      <c r="D374" s="172"/>
      <c r="E374" s="172"/>
      <c r="F374" s="172"/>
      <c r="G374" s="172"/>
      <c r="H374" s="172"/>
      <c r="I374" s="172"/>
      <c r="J374" s="172"/>
      <c r="K374" s="172"/>
      <c r="L374" s="172"/>
      <c r="M374" s="172"/>
    </row>
    <row r="375" spans="1:13" ht="14.25" customHeight="1">
      <c r="A375" s="172" t="s">
        <v>616</v>
      </c>
      <c r="B375" s="172"/>
      <c r="C375" s="172"/>
      <c r="D375" s="172"/>
      <c r="E375" s="172"/>
      <c r="F375" s="172"/>
      <c r="G375" s="172"/>
      <c r="H375" s="172"/>
      <c r="I375" s="172"/>
      <c r="J375" s="172"/>
      <c r="K375" s="172"/>
      <c r="L375" s="172"/>
      <c r="M375" s="172"/>
    </row>
    <row r="376" spans="1:13" ht="14.25" customHeight="1">
      <c r="A376" s="174" t="s">
        <v>617</v>
      </c>
      <c r="B376" s="174"/>
      <c r="C376" s="174"/>
      <c r="D376" s="174"/>
      <c r="E376" s="174"/>
      <c r="F376" s="174"/>
      <c r="G376" s="174"/>
      <c r="H376" s="174"/>
      <c r="I376" s="174"/>
      <c r="J376" s="174"/>
      <c r="K376" s="174"/>
      <c r="L376" s="174"/>
      <c r="M376" s="174"/>
    </row>
    <row r="377" spans="1:13" ht="14.25" customHeight="1">
      <c r="A377" s="174" t="s">
        <v>618</v>
      </c>
      <c r="B377" s="174"/>
      <c r="C377" s="174"/>
      <c r="D377" s="174"/>
      <c r="E377" s="174"/>
      <c r="F377" s="174"/>
      <c r="G377" s="174"/>
      <c r="H377" s="174"/>
      <c r="I377" s="174"/>
      <c r="J377" s="174"/>
      <c r="K377" s="174"/>
      <c r="L377" s="174"/>
      <c r="M377" s="174"/>
    </row>
    <row r="378" spans="1:13" ht="14.25" customHeight="1">
      <c r="A378" s="172" t="s">
        <v>619</v>
      </c>
      <c r="B378" s="172"/>
      <c r="C378" s="172"/>
      <c r="D378" s="172"/>
      <c r="E378" s="172"/>
      <c r="F378" s="172"/>
      <c r="G378" s="172"/>
      <c r="H378" s="172"/>
      <c r="I378" s="172"/>
      <c r="J378" s="172"/>
      <c r="K378" s="172"/>
      <c r="L378" s="172"/>
      <c r="M378" s="172"/>
    </row>
    <row r="379" spans="1:13" ht="14.25" customHeight="1">
      <c r="A379" s="174" t="s">
        <v>620</v>
      </c>
      <c r="B379" s="174"/>
      <c r="C379" s="174"/>
      <c r="D379" s="174"/>
      <c r="E379" s="174"/>
      <c r="F379" s="174"/>
      <c r="G379" s="174"/>
      <c r="H379" s="174"/>
      <c r="I379" s="174"/>
      <c r="J379" s="174"/>
      <c r="K379" s="174"/>
      <c r="L379" s="174"/>
      <c r="M379" s="174"/>
    </row>
    <row r="380" spans="1:13" ht="14.25" customHeight="1">
      <c r="A380" s="174" t="s">
        <v>621</v>
      </c>
      <c r="B380" s="174"/>
      <c r="C380" s="174"/>
      <c r="D380" s="174"/>
      <c r="E380" s="174"/>
      <c r="F380" s="174"/>
      <c r="G380" s="174"/>
      <c r="H380" s="174"/>
      <c r="I380" s="174"/>
      <c r="J380" s="174"/>
      <c r="K380" s="174"/>
      <c r="L380" s="174"/>
      <c r="M380" s="174"/>
    </row>
    <row r="381" spans="1:13" ht="14.25" customHeight="1">
      <c r="A381" s="57" t="s">
        <v>622</v>
      </c>
      <c r="B381" s="61"/>
      <c r="C381" s="61"/>
      <c r="D381" s="61"/>
      <c r="E381" s="61"/>
      <c r="F381" s="61"/>
      <c r="G381" s="61"/>
      <c r="H381" s="61"/>
      <c r="I381" s="61"/>
      <c r="J381" s="61"/>
      <c r="K381" s="61"/>
      <c r="L381" s="61"/>
      <c r="M381" s="61"/>
    </row>
    <row r="382" spans="1:13" ht="14.25" customHeight="1">
      <c r="A382" s="172" t="s">
        <v>623</v>
      </c>
      <c r="B382" s="172"/>
      <c r="C382" s="172"/>
      <c r="D382" s="172"/>
      <c r="E382" s="172"/>
      <c r="F382" s="172"/>
      <c r="G382" s="172"/>
      <c r="H382" s="172"/>
      <c r="I382" s="172"/>
      <c r="J382" s="172"/>
      <c r="K382" s="172"/>
      <c r="L382" s="172"/>
      <c r="M382" s="172"/>
    </row>
    <row r="383" spans="1:13" ht="14.25" customHeight="1">
      <c r="A383" s="172" t="s">
        <v>73</v>
      </c>
      <c r="B383" s="172"/>
      <c r="C383" s="172"/>
      <c r="D383" s="172"/>
      <c r="E383" s="172"/>
      <c r="F383" s="172"/>
      <c r="G383" s="172"/>
      <c r="H383" s="172"/>
      <c r="I383" s="172"/>
      <c r="J383" s="172"/>
      <c r="K383" s="172"/>
      <c r="L383" s="172"/>
      <c r="M383" s="172"/>
    </row>
    <row r="384" spans="1:13" ht="14.25" customHeight="1">
      <c r="A384" s="174" t="s">
        <v>225</v>
      </c>
      <c r="B384" s="174"/>
      <c r="C384" s="174"/>
      <c r="D384" s="174"/>
      <c r="E384" s="174"/>
      <c r="F384" s="174"/>
      <c r="G384" s="174"/>
      <c r="H384" s="174"/>
      <c r="I384" s="174"/>
      <c r="J384" s="174"/>
      <c r="K384" s="174"/>
      <c r="L384" s="174"/>
      <c r="M384" s="174"/>
    </row>
    <row r="385" spans="1:13" ht="14.25" customHeight="1">
      <c r="A385" s="174" t="s">
        <v>15</v>
      </c>
      <c r="B385" s="174"/>
      <c r="C385" s="174"/>
      <c r="D385" s="174"/>
      <c r="E385" s="174"/>
      <c r="F385" s="174"/>
      <c r="G385" s="174"/>
      <c r="H385" s="174"/>
      <c r="I385" s="174"/>
      <c r="J385" s="174"/>
      <c r="K385" s="174"/>
      <c r="L385" s="174"/>
      <c r="M385" s="174"/>
    </row>
    <row r="386" spans="1:13" ht="14.25" customHeight="1">
      <c r="A386" s="174" t="s">
        <v>16</v>
      </c>
      <c r="B386" s="174"/>
      <c r="C386" s="174"/>
      <c r="D386" s="174"/>
      <c r="E386" s="174"/>
      <c r="F386" s="174"/>
      <c r="G386" s="174"/>
      <c r="H386" s="174"/>
      <c r="I386" s="174"/>
      <c r="J386" s="174"/>
      <c r="K386" s="174"/>
      <c r="L386" s="174"/>
      <c r="M386" s="174"/>
    </row>
    <row r="387" spans="1:13" ht="14.25" customHeight="1">
      <c r="A387" s="174" t="s">
        <v>388</v>
      </c>
      <c r="B387" s="174"/>
      <c r="C387" s="174"/>
      <c r="D387" s="174"/>
      <c r="E387" s="174"/>
      <c r="F387" s="174"/>
      <c r="G387" s="174"/>
      <c r="H387" s="174"/>
      <c r="I387" s="174"/>
      <c r="J387" s="174"/>
      <c r="K387" s="174"/>
      <c r="L387" s="174"/>
      <c r="M387" s="174"/>
    </row>
    <row r="388" spans="1:13" ht="11.15" customHeight="1">
      <c r="A388" s="172"/>
      <c r="B388" s="172"/>
      <c r="C388" s="172"/>
      <c r="D388" s="172"/>
      <c r="E388" s="172"/>
      <c r="F388" s="172"/>
      <c r="G388" s="172"/>
      <c r="H388" s="172"/>
      <c r="I388" s="172"/>
      <c r="J388" s="172"/>
      <c r="K388" s="172"/>
      <c r="L388" s="172"/>
      <c r="M388" s="172"/>
    </row>
    <row r="389" spans="1:13">
      <c r="A389" s="178" t="s">
        <v>123</v>
      </c>
      <c r="B389" s="178"/>
      <c r="C389" s="178"/>
      <c r="D389" s="178"/>
      <c r="E389" s="178"/>
      <c r="F389" s="178"/>
      <c r="G389" s="178"/>
      <c r="H389" s="178"/>
      <c r="I389" s="178"/>
      <c r="J389" s="178"/>
      <c r="K389" s="178"/>
      <c r="L389" s="178"/>
      <c r="M389" s="178"/>
    </row>
    <row r="390" spans="1:13">
      <c r="A390" s="177" t="s">
        <v>624</v>
      </c>
      <c r="B390" s="177"/>
      <c r="C390" s="177"/>
      <c r="D390" s="177"/>
      <c r="E390" s="177"/>
      <c r="F390" s="177"/>
      <c r="G390" s="177"/>
      <c r="H390" s="177"/>
      <c r="I390" s="177"/>
      <c r="J390" s="177"/>
      <c r="K390" s="177"/>
      <c r="L390" s="177"/>
      <c r="M390" s="177"/>
    </row>
    <row r="391" spans="1:13">
      <c r="A391" s="172" t="s">
        <v>625</v>
      </c>
      <c r="B391" s="172"/>
      <c r="C391" s="172"/>
      <c r="D391" s="172"/>
      <c r="E391" s="172"/>
      <c r="F391" s="172"/>
      <c r="G391" s="172"/>
      <c r="H391" s="172"/>
      <c r="I391" s="172"/>
      <c r="J391" s="172"/>
      <c r="K391" s="172"/>
      <c r="L391" s="172"/>
      <c r="M391" s="172"/>
    </row>
    <row r="392" spans="1:13">
      <c r="A392" s="172" t="s">
        <v>626</v>
      </c>
      <c r="B392" s="172"/>
      <c r="C392" s="172"/>
      <c r="D392" s="172"/>
      <c r="E392" s="172"/>
      <c r="F392" s="172"/>
      <c r="G392" s="172"/>
      <c r="H392" s="172"/>
      <c r="I392" s="172"/>
      <c r="J392" s="172"/>
      <c r="K392" s="172"/>
      <c r="L392" s="172"/>
      <c r="M392" s="172"/>
    </row>
    <row r="393" spans="1:13">
      <c r="A393" s="172" t="s">
        <v>627</v>
      </c>
      <c r="B393" s="172"/>
      <c r="C393" s="172"/>
      <c r="D393" s="172"/>
      <c r="E393" s="172"/>
      <c r="F393" s="172"/>
      <c r="G393" s="172"/>
      <c r="H393" s="172"/>
      <c r="I393" s="172"/>
      <c r="J393" s="172"/>
      <c r="K393" s="172"/>
      <c r="L393" s="172"/>
      <c r="M393" s="172"/>
    </row>
    <row r="394" spans="1:13">
      <c r="A394" s="172" t="s">
        <v>628</v>
      </c>
      <c r="B394" s="172"/>
      <c r="C394" s="172"/>
      <c r="D394" s="172"/>
      <c r="E394" s="172"/>
      <c r="F394" s="172"/>
      <c r="G394" s="172"/>
      <c r="H394" s="172"/>
      <c r="I394" s="172"/>
      <c r="J394" s="172"/>
      <c r="K394" s="172"/>
      <c r="L394" s="172"/>
      <c r="M394" s="172"/>
    </row>
    <row r="395" spans="1:13">
      <c r="A395" s="174" t="s">
        <v>97</v>
      </c>
      <c r="B395" s="174"/>
      <c r="C395" s="174"/>
      <c r="D395" s="174"/>
      <c r="E395" s="174"/>
      <c r="F395" s="174"/>
      <c r="G395" s="174"/>
      <c r="H395" s="174"/>
      <c r="I395" s="174"/>
      <c r="J395" s="174"/>
      <c r="K395" s="174"/>
      <c r="L395" s="174"/>
      <c r="M395" s="174"/>
    </row>
    <row r="396" spans="1:13">
      <c r="A396" s="172" t="s">
        <v>24</v>
      </c>
      <c r="B396" s="172"/>
      <c r="C396" s="172"/>
      <c r="D396" s="172"/>
      <c r="E396" s="172"/>
      <c r="F396" s="172"/>
      <c r="G396" s="172"/>
      <c r="H396" s="172"/>
      <c r="I396" s="172"/>
      <c r="J396" s="172"/>
      <c r="K396" s="172"/>
      <c r="L396" s="172"/>
      <c r="M396" s="172"/>
    </row>
    <row r="397" spans="1:13">
      <c r="A397" s="172" t="s">
        <v>49</v>
      </c>
      <c r="B397" s="172"/>
      <c r="C397" s="172"/>
      <c r="D397" s="172"/>
      <c r="E397" s="172"/>
      <c r="F397" s="172"/>
      <c r="G397" s="172"/>
      <c r="H397" s="172"/>
      <c r="I397" s="172"/>
      <c r="J397" s="172"/>
      <c r="K397" s="172"/>
      <c r="L397" s="172"/>
      <c r="M397" s="172"/>
    </row>
    <row r="398" spans="1:13" ht="11.15" customHeight="1">
      <c r="A398" s="180"/>
      <c r="B398" s="180"/>
      <c r="C398" s="180"/>
      <c r="D398" s="180"/>
      <c r="E398" s="180"/>
      <c r="F398" s="180"/>
      <c r="G398" s="180"/>
      <c r="H398" s="180"/>
      <c r="I398" s="180"/>
      <c r="J398" s="180"/>
      <c r="K398" s="180"/>
      <c r="L398" s="180"/>
      <c r="M398" s="180"/>
    </row>
    <row r="399" spans="1:13">
      <c r="A399" s="178" t="s">
        <v>6</v>
      </c>
      <c r="B399" s="178"/>
      <c r="C399" s="178"/>
      <c r="D399" s="178"/>
      <c r="E399" s="178"/>
      <c r="F399" s="178"/>
      <c r="G399" s="178"/>
      <c r="H399" s="178"/>
      <c r="I399" s="178"/>
      <c r="J399" s="178"/>
      <c r="K399" s="178"/>
      <c r="L399" s="178"/>
      <c r="M399" s="178"/>
    </row>
    <row r="400" spans="1:13">
      <c r="A400" s="177" t="s">
        <v>629</v>
      </c>
      <c r="B400" s="177"/>
      <c r="C400" s="177"/>
      <c r="D400" s="177"/>
      <c r="E400" s="177"/>
      <c r="F400" s="177"/>
      <c r="G400" s="177"/>
      <c r="H400" s="177"/>
      <c r="I400" s="177"/>
      <c r="J400" s="177"/>
      <c r="K400" s="177"/>
      <c r="L400" s="177"/>
      <c r="M400" s="177"/>
    </row>
    <row r="401" spans="1:13">
      <c r="A401" s="174" t="s">
        <v>160</v>
      </c>
      <c r="B401" s="174"/>
      <c r="C401" s="174"/>
      <c r="D401" s="174"/>
      <c r="E401" s="174"/>
      <c r="F401" s="174"/>
      <c r="G401" s="174"/>
      <c r="H401" s="174"/>
      <c r="I401" s="174"/>
      <c r="J401" s="174"/>
      <c r="K401" s="174"/>
      <c r="L401" s="174"/>
      <c r="M401" s="174"/>
    </row>
    <row r="402" spans="1:13">
      <c r="A402" s="172" t="s">
        <v>389</v>
      </c>
      <c r="B402" s="172"/>
      <c r="C402" s="172"/>
      <c r="D402" s="172"/>
      <c r="E402" s="172"/>
      <c r="F402" s="172"/>
      <c r="G402" s="172"/>
      <c r="H402" s="172"/>
      <c r="I402" s="172"/>
      <c r="J402" s="172"/>
      <c r="K402" s="172"/>
      <c r="L402" s="172"/>
      <c r="M402" s="172"/>
    </row>
    <row r="403" spans="1:13">
      <c r="A403" s="172" t="s">
        <v>390</v>
      </c>
      <c r="B403" s="172"/>
      <c r="C403" s="172"/>
      <c r="D403" s="172"/>
      <c r="E403" s="172"/>
      <c r="F403" s="172"/>
      <c r="G403" s="172"/>
      <c r="H403" s="172"/>
      <c r="I403" s="172"/>
      <c r="J403" s="172"/>
      <c r="K403" s="172"/>
      <c r="L403" s="172"/>
      <c r="M403" s="172"/>
    </row>
    <row r="404" spans="1:13">
      <c r="A404" s="172" t="s">
        <v>99</v>
      </c>
      <c r="B404" s="172"/>
      <c r="C404" s="172"/>
      <c r="D404" s="172"/>
      <c r="E404" s="172"/>
      <c r="F404" s="172"/>
      <c r="G404" s="172"/>
      <c r="H404" s="172"/>
      <c r="I404" s="172"/>
      <c r="J404" s="172"/>
      <c r="K404" s="172"/>
      <c r="L404" s="172"/>
      <c r="M404" s="172"/>
    </row>
    <row r="405" spans="1:13">
      <c r="A405" s="172" t="s">
        <v>391</v>
      </c>
      <c r="B405" s="172"/>
      <c r="C405" s="172"/>
      <c r="D405" s="172"/>
      <c r="E405" s="172"/>
      <c r="F405" s="172"/>
      <c r="G405" s="172"/>
      <c r="H405" s="172"/>
      <c r="I405" s="172"/>
      <c r="J405" s="172"/>
      <c r="K405" s="172"/>
      <c r="L405" s="172"/>
      <c r="M405" s="172"/>
    </row>
    <row r="406" spans="1:13">
      <c r="A406" s="172" t="s">
        <v>50</v>
      </c>
      <c r="B406" s="172"/>
      <c r="C406" s="172"/>
      <c r="D406" s="172"/>
      <c r="E406" s="172"/>
      <c r="F406" s="172"/>
      <c r="G406" s="172"/>
      <c r="H406" s="172"/>
      <c r="I406" s="172"/>
      <c r="J406" s="172"/>
      <c r="K406" s="172"/>
      <c r="L406" s="172"/>
      <c r="M406" s="172"/>
    </row>
    <row r="407" spans="1:13">
      <c r="A407" s="172" t="s">
        <v>51</v>
      </c>
      <c r="B407" s="172"/>
      <c r="C407" s="172"/>
      <c r="D407" s="172"/>
      <c r="E407" s="172"/>
      <c r="F407" s="172"/>
      <c r="G407" s="172"/>
      <c r="H407" s="172"/>
      <c r="I407" s="172"/>
      <c r="J407" s="172"/>
      <c r="K407" s="172"/>
      <c r="L407" s="172"/>
      <c r="M407" s="172"/>
    </row>
    <row r="408" spans="1:13">
      <c r="A408" s="172" t="s">
        <v>29</v>
      </c>
      <c r="B408" s="172"/>
      <c r="C408" s="172"/>
      <c r="D408" s="172"/>
      <c r="E408" s="172"/>
      <c r="F408" s="172"/>
      <c r="G408" s="172"/>
      <c r="H408" s="172"/>
      <c r="I408" s="172"/>
      <c r="J408" s="172"/>
      <c r="K408" s="172"/>
      <c r="L408" s="172"/>
      <c r="M408" s="172"/>
    </row>
    <row r="409" spans="1:13">
      <c r="A409" s="174" t="s">
        <v>244</v>
      </c>
      <c r="B409" s="174"/>
      <c r="C409" s="174"/>
      <c r="D409" s="174"/>
      <c r="E409" s="174"/>
      <c r="F409" s="174"/>
      <c r="G409" s="174"/>
      <c r="H409" s="174"/>
      <c r="I409" s="174"/>
      <c r="J409" s="174"/>
      <c r="K409" s="174"/>
      <c r="L409" s="174"/>
      <c r="M409" s="174"/>
    </row>
    <row r="410" spans="1:13">
      <c r="A410" s="172" t="s">
        <v>305</v>
      </c>
      <c r="B410" s="172"/>
      <c r="C410" s="172"/>
      <c r="D410" s="172"/>
      <c r="E410" s="172"/>
      <c r="F410" s="172"/>
      <c r="G410" s="172"/>
      <c r="H410" s="172"/>
      <c r="I410" s="172"/>
      <c r="J410" s="172"/>
      <c r="K410" s="172"/>
      <c r="L410" s="172"/>
      <c r="M410" s="172"/>
    </row>
    <row r="411" spans="1:13" ht="11.15" customHeight="1">
      <c r="A411" s="172"/>
      <c r="B411" s="172"/>
      <c r="C411" s="172"/>
      <c r="D411" s="172"/>
      <c r="E411" s="172"/>
      <c r="F411" s="172"/>
      <c r="G411" s="172"/>
      <c r="H411" s="172"/>
      <c r="I411" s="172"/>
      <c r="J411" s="172"/>
      <c r="K411" s="172"/>
      <c r="L411" s="172"/>
      <c r="M411" s="172"/>
    </row>
    <row r="412" spans="1:13">
      <c r="A412" s="178" t="s">
        <v>105</v>
      </c>
      <c r="B412" s="178"/>
      <c r="C412" s="178"/>
      <c r="D412" s="178"/>
      <c r="E412" s="178"/>
      <c r="F412" s="178"/>
      <c r="G412" s="178"/>
      <c r="H412" s="178"/>
      <c r="I412" s="178"/>
      <c r="J412" s="178"/>
      <c r="K412" s="178"/>
      <c r="L412" s="178"/>
      <c r="M412" s="178"/>
    </row>
    <row r="413" spans="1:13">
      <c r="A413" s="177" t="s">
        <v>630</v>
      </c>
      <c r="B413" s="177"/>
      <c r="C413" s="177"/>
      <c r="D413" s="177"/>
      <c r="E413" s="177"/>
      <c r="F413" s="177"/>
      <c r="G413" s="177"/>
      <c r="H413" s="177"/>
      <c r="I413" s="177"/>
      <c r="J413" s="177"/>
      <c r="K413" s="177"/>
      <c r="L413" s="177"/>
      <c r="M413" s="177"/>
    </row>
    <row r="414" spans="1:13">
      <c r="A414" s="172" t="s">
        <v>392</v>
      </c>
      <c r="B414" s="172"/>
      <c r="C414" s="172"/>
      <c r="D414" s="172"/>
      <c r="E414" s="172"/>
      <c r="F414" s="172"/>
      <c r="G414" s="172"/>
      <c r="H414" s="172"/>
      <c r="I414" s="172"/>
      <c r="J414" s="172"/>
      <c r="K414" s="172"/>
      <c r="L414" s="172"/>
      <c r="M414" s="172"/>
    </row>
    <row r="415" spans="1:13">
      <c r="A415" s="174" t="s">
        <v>229</v>
      </c>
      <c r="B415" s="174"/>
      <c r="C415" s="174"/>
      <c r="D415" s="174"/>
      <c r="E415" s="174"/>
      <c r="F415" s="174"/>
      <c r="G415" s="174"/>
      <c r="H415" s="174"/>
      <c r="I415" s="174"/>
      <c r="J415" s="174"/>
      <c r="K415" s="174"/>
      <c r="L415" s="174"/>
      <c r="M415" s="174"/>
    </row>
    <row r="416" spans="1:13">
      <c r="A416" s="172" t="s">
        <v>393</v>
      </c>
      <c r="B416" s="172"/>
      <c r="C416" s="172"/>
      <c r="D416" s="172"/>
      <c r="E416" s="172"/>
      <c r="F416" s="172"/>
      <c r="G416" s="172"/>
      <c r="H416" s="172"/>
      <c r="I416" s="172"/>
      <c r="J416" s="172"/>
      <c r="K416" s="172"/>
      <c r="L416" s="172"/>
      <c r="M416" s="172"/>
    </row>
    <row r="417" spans="1:13">
      <c r="A417" s="172" t="s">
        <v>306</v>
      </c>
      <c r="B417" s="172"/>
      <c r="C417" s="172"/>
      <c r="D417" s="172"/>
      <c r="E417" s="172"/>
      <c r="F417" s="172"/>
      <c r="G417" s="172"/>
      <c r="H417" s="172"/>
      <c r="I417" s="172"/>
      <c r="J417" s="172"/>
      <c r="K417" s="172"/>
      <c r="L417" s="172"/>
      <c r="M417" s="172"/>
    </row>
    <row r="418" spans="1:13">
      <c r="A418" s="172" t="s">
        <v>80</v>
      </c>
      <c r="B418" s="172"/>
      <c r="C418" s="172"/>
      <c r="D418" s="172"/>
      <c r="E418" s="172"/>
      <c r="F418" s="172"/>
      <c r="G418" s="172"/>
      <c r="H418" s="172"/>
      <c r="I418" s="172"/>
      <c r="J418" s="172"/>
      <c r="K418" s="172"/>
      <c r="L418" s="172"/>
      <c r="M418" s="172"/>
    </row>
    <row r="419" spans="1:13">
      <c r="A419" s="172" t="s">
        <v>394</v>
      </c>
      <c r="B419" s="172"/>
      <c r="C419" s="172"/>
      <c r="D419" s="172"/>
      <c r="E419" s="172"/>
      <c r="F419" s="172"/>
      <c r="G419" s="172"/>
      <c r="H419" s="172"/>
      <c r="I419" s="172"/>
      <c r="J419" s="172"/>
      <c r="K419" s="172"/>
      <c r="L419" s="172"/>
      <c r="M419" s="172"/>
    </row>
    <row r="420" spans="1:13">
      <c r="A420" s="172" t="s">
        <v>395</v>
      </c>
      <c r="B420" s="172"/>
      <c r="C420" s="172"/>
      <c r="D420" s="172"/>
      <c r="E420" s="172"/>
      <c r="F420" s="172"/>
      <c r="G420" s="172"/>
      <c r="H420" s="172"/>
      <c r="I420" s="172"/>
      <c r="J420" s="172"/>
      <c r="K420" s="172"/>
      <c r="L420" s="172"/>
      <c r="M420" s="172"/>
    </row>
    <row r="421" spans="1:13">
      <c r="A421" s="172"/>
      <c r="B421" s="172"/>
      <c r="C421" s="172"/>
      <c r="D421" s="172"/>
      <c r="E421" s="172"/>
      <c r="F421" s="172"/>
      <c r="G421" s="172"/>
      <c r="H421" s="172"/>
      <c r="I421" s="172"/>
      <c r="J421" s="172"/>
      <c r="K421" s="172"/>
      <c r="L421" s="172"/>
      <c r="M421" s="172"/>
    </row>
    <row r="422" spans="1:13">
      <c r="A422" s="178" t="s">
        <v>423</v>
      </c>
      <c r="B422" s="178"/>
      <c r="C422" s="178"/>
      <c r="D422" s="178"/>
      <c r="E422" s="178"/>
      <c r="F422" s="178"/>
      <c r="G422" s="178"/>
      <c r="H422" s="178"/>
      <c r="I422" s="178"/>
      <c r="J422" s="178"/>
      <c r="K422" s="178"/>
      <c r="L422" s="178"/>
      <c r="M422" s="178"/>
    </row>
    <row r="423" spans="1:13">
      <c r="A423" s="172" t="s">
        <v>631</v>
      </c>
      <c r="B423" s="172"/>
      <c r="C423" s="172"/>
      <c r="D423" s="172"/>
      <c r="E423" s="172"/>
      <c r="F423" s="172"/>
      <c r="G423" s="172"/>
      <c r="H423" s="172"/>
      <c r="I423" s="172"/>
      <c r="J423" s="172"/>
      <c r="K423" s="172"/>
      <c r="L423" s="172"/>
      <c r="M423" s="172"/>
    </row>
    <row r="424" spans="1:13">
      <c r="A424" s="172" t="s">
        <v>425</v>
      </c>
      <c r="B424" s="172"/>
      <c r="C424" s="172"/>
      <c r="D424" s="172"/>
      <c r="E424" s="172"/>
      <c r="F424" s="172"/>
      <c r="G424" s="172"/>
      <c r="H424" s="172"/>
      <c r="I424" s="172"/>
      <c r="J424" s="172"/>
      <c r="K424" s="172"/>
      <c r="L424" s="172"/>
      <c r="M424" s="172"/>
    </row>
    <row r="425" spans="1:13">
      <c r="A425" s="172" t="s">
        <v>424</v>
      </c>
      <c r="B425" s="172"/>
      <c r="C425" s="172"/>
      <c r="D425" s="172"/>
      <c r="E425" s="172"/>
      <c r="F425" s="172"/>
      <c r="G425" s="172"/>
      <c r="H425" s="172"/>
      <c r="I425" s="172"/>
      <c r="J425" s="172"/>
      <c r="K425" s="172"/>
      <c r="L425" s="172"/>
      <c r="M425" s="172"/>
    </row>
    <row r="426" spans="1:13" ht="14.25" customHeight="1">
      <c r="A426" s="172"/>
      <c r="B426" s="172"/>
      <c r="C426" s="172"/>
      <c r="D426" s="172"/>
      <c r="E426" s="172"/>
      <c r="F426" s="172"/>
      <c r="G426" s="172"/>
      <c r="H426" s="172"/>
      <c r="I426" s="172"/>
      <c r="J426" s="172"/>
      <c r="K426" s="172"/>
      <c r="L426" s="172"/>
      <c r="M426" s="172"/>
    </row>
    <row r="427" spans="1:13">
      <c r="A427" s="178" t="s">
        <v>286</v>
      </c>
      <c r="B427" s="178"/>
      <c r="C427" s="178"/>
      <c r="D427" s="178"/>
      <c r="E427" s="178"/>
      <c r="F427" s="178"/>
      <c r="G427" s="178"/>
      <c r="H427" s="178"/>
      <c r="I427" s="178"/>
      <c r="J427" s="178"/>
      <c r="K427" s="178"/>
      <c r="L427" s="178"/>
      <c r="M427" s="178"/>
    </row>
    <row r="428" spans="1:13">
      <c r="A428" s="178" t="s">
        <v>632</v>
      </c>
      <c r="B428" s="178"/>
      <c r="C428" s="178"/>
      <c r="D428" s="178"/>
      <c r="E428" s="178"/>
      <c r="F428" s="178"/>
      <c r="G428" s="178"/>
      <c r="H428" s="178"/>
      <c r="I428" s="178"/>
      <c r="J428" s="178"/>
      <c r="K428" s="178"/>
      <c r="L428" s="178"/>
      <c r="M428" s="178"/>
    </row>
    <row r="429" spans="1:13">
      <c r="A429" s="174" t="s">
        <v>265</v>
      </c>
      <c r="B429" s="174"/>
      <c r="C429" s="174"/>
      <c r="D429" s="174"/>
      <c r="E429" s="174"/>
      <c r="F429" s="174"/>
      <c r="G429" s="174"/>
      <c r="H429" s="174"/>
      <c r="I429" s="174"/>
      <c r="J429" s="174"/>
      <c r="K429" s="174"/>
      <c r="L429" s="174"/>
      <c r="M429" s="174"/>
    </row>
    <row r="430" spans="1:13">
      <c r="A430" s="172" t="s">
        <v>266</v>
      </c>
      <c r="B430" s="172"/>
      <c r="C430" s="172"/>
      <c r="D430" s="172"/>
      <c r="E430" s="172"/>
      <c r="F430" s="172"/>
      <c r="G430" s="172"/>
      <c r="H430" s="172"/>
      <c r="I430" s="172"/>
      <c r="J430" s="172"/>
      <c r="K430" s="172"/>
      <c r="L430" s="172"/>
      <c r="M430" s="172"/>
    </row>
    <row r="431" spans="1:13">
      <c r="A431" s="174" t="s">
        <v>633</v>
      </c>
      <c r="B431" s="174"/>
      <c r="C431" s="174"/>
      <c r="D431" s="174"/>
      <c r="E431" s="174"/>
      <c r="F431" s="174"/>
      <c r="G431" s="174"/>
      <c r="H431" s="174"/>
      <c r="I431" s="174"/>
      <c r="J431" s="174"/>
      <c r="K431" s="174"/>
      <c r="L431" s="174"/>
      <c r="M431" s="174"/>
    </row>
    <row r="432" spans="1:13">
      <c r="A432" s="172" t="s">
        <v>634</v>
      </c>
      <c r="B432" s="172"/>
      <c r="C432" s="172"/>
      <c r="D432" s="172"/>
      <c r="E432" s="172"/>
      <c r="F432" s="172"/>
      <c r="G432" s="172"/>
      <c r="H432" s="172"/>
      <c r="I432" s="172"/>
      <c r="J432" s="172"/>
      <c r="K432" s="172"/>
      <c r="L432" s="172"/>
      <c r="M432" s="172"/>
    </row>
    <row r="433" spans="1:13">
      <c r="A433" s="179"/>
      <c r="B433" s="179"/>
      <c r="C433" s="179"/>
      <c r="D433" s="179"/>
      <c r="E433" s="179"/>
      <c r="F433" s="179"/>
      <c r="G433" s="179"/>
      <c r="H433" s="179"/>
      <c r="I433" s="179"/>
      <c r="J433" s="179"/>
      <c r="K433" s="179"/>
      <c r="L433" s="179"/>
      <c r="M433" s="179"/>
    </row>
    <row r="434" spans="1:13" ht="11.15" customHeight="1">
      <c r="A434" s="178" t="s">
        <v>396</v>
      </c>
      <c r="B434" s="178"/>
      <c r="C434" s="178"/>
      <c r="D434" s="178"/>
      <c r="E434" s="178"/>
      <c r="F434" s="178"/>
      <c r="G434" s="178"/>
      <c r="H434" s="178"/>
      <c r="I434" s="178"/>
      <c r="J434" s="178"/>
      <c r="K434" s="178"/>
      <c r="L434" s="178"/>
      <c r="M434" s="178"/>
    </row>
    <row r="435" spans="1:13">
      <c r="A435" s="177" t="s">
        <v>635</v>
      </c>
      <c r="B435" s="177"/>
      <c r="C435" s="177"/>
      <c r="D435" s="177"/>
      <c r="E435" s="177"/>
      <c r="F435" s="177"/>
      <c r="G435" s="177"/>
      <c r="H435" s="177"/>
      <c r="I435" s="177"/>
      <c r="J435" s="177"/>
      <c r="K435" s="177"/>
      <c r="L435" s="177"/>
      <c r="M435" s="177"/>
    </row>
    <row r="436" spans="1:13">
      <c r="A436" s="8" t="s">
        <v>88</v>
      </c>
      <c r="B436" s="8"/>
      <c r="C436" s="8"/>
      <c r="D436" s="8"/>
      <c r="E436" s="8"/>
      <c r="F436" s="8"/>
      <c r="G436" s="8"/>
      <c r="H436" s="8"/>
      <c r="I436" s="8"/>
      <c r="J436" s="8"/>
    </row>
    <row r="437" spans="1:13">
      <c r="A437" s="174" t="s">
        <v>89</v>
      </c>
      <c r="B437" s="174"/>
      <c r="C437" s="174"/>
      <c r="D437" s="174"/>
      <c r="E437" s="174"/>
      <c r="F437" s="174"/>
      <c r="G437" s="174"/>
      <c r="H437" s="174"/>
      <c r="I437" s="174"/>
      <c r="J437" s="174"/>
      <c r="K437" s="174"/>
      <c r="L437" s="174"/>
      <c r="M437" s="174"/>
    </row>
    <row r="438" spans="1:13">
      <c r="A438" s="174" t="s">
        <v>427</v>
      </c>
      <c r="B438" s="174"/>
      <c r="C438" s="174"/>
      <c r="D438" s="174"/>
      <c r="E438" s="174"/>
      <c r="F438" s="174"/>
      <c r="G438" s="174"/>
      <c r="H438" s="174"/>
      <c r="I438" s="174"/>
      <c r="J438" s="174"/>
      <c r="K438" s="174"/>
      <c r="L438" s="174"/>
      <c r="M438" s="174"/>
    </row>
    <row r="439" spans="1:13">
      <c r="A439" s="174" t="s">
        <v>397</v>
      </c>
      <c r="B439" s="174"/>
      <c r="C439" s="174"/>
      <c r="D439" s="174"/>
      <c r="E439" s="174"/>
      <c r="F439" s="174"/>
      <c r="G439" s="174"/>
      <c r="H439" s="174"/>
      <c r="I439" s="174"/>
      <c r="J439" s="174"/>
      <c r="K439" s="174"/>
      <c r="L439" s="174"/>
      <c r="M439" s="174"/>
    </row>
    <row r="440" spans="1:13">
      <c r="A440" s="8" t="s">
        <v>200</v>
      </c>
      <c r="B440" s="8"/>
      <c r="C440" s="8"/>
      <c r="D440" s="8"/>
      <c r="E440" s="8"/>
      <c r="F440" s="8"/>
      <c r="G440" s="8"/>
      <c r="H440" s="8"/>
      <c r="I440" s="8"/>
      <c r="J440" s="8"/>
    </row>
    <row r="441" spans="1:13">
      <c r="A441" s="174" t="s">
        <v>398</v>
      </c>
      <c r="B441" s="174"/>
      <c r="C441" s="174"/>
      <c r="D441" s="174"/>
      <c r="E441" s="174"/>
      <c r="F441" s="174"/>
      <c r="G441" s="174"/>
      <c r="H441" s="174"/>
      <c r="I441" s="174"/>
      <c r="J441" s="174"/>
      <c r="K441" s="174"/>
      <c r="L441" s="174"/>
      <c r="M441" s="174"/>
    </row>
    <row r="442" spans="1:13">
      <c r="A442" s="174" t="s">
        <v>428</v>
      </c>
      <c r="B442" s="174"/>
      <c r="C442" s="174"/>
      <c r="D442" s="174"/>
      <c r="E442" s="174"/>
      <c r="F442" s="174"/>
      <c r="G442" s="174"/>
      <c r="H442" s="174"/>
      <c r="I442" s="174"/>
      <c r="J442" s="174"/>
      <c r="K442" s="174"/>
      <c r="L442" s="174"/>
      <c r="M442" s="174"/>
    </row>
    <row r="443" spans="1:13">
      <c r="A443" s="174" t="s">
        <v>399</v>
      </c>
      <c r="B443" s="174"/>
      <c r="C443" s="174"/>
      <c r="D443" s="174"/>
      <c r="E443" s="174"/>
      <c r="F443" s="174"/>
      <c r="G443" s="174"/>
      <c r="H443" s="174"/>
      <c r="I443" s="174"/>
      <c r="J443" s="174"/>
      <c r="K443" s="174"/>
      <c r="L443" s="174"/>
      <c r="M443" s="174"/>
    </row>
    <row r="444" spans="1:13">
      <c r="A444" s="172" t="s">
        <v>62</v>
      </c>
      <c r="B444" s="172"/>
      <c r="C444" s="172"/>
      <c r="D444" s="172"/>
      <c r="E444" s="172"/>
      <c r="F444" s="172"/>
      <c r="G444" s="172"/>
      <c r="H444" s="172"/>
      <c r="I444" s="172"/>
      <c r="J444" s="172"/>
      <c r="K444" s="172"/>
      <c r="L444" s="172"/>
      <c r="M444" s="172"/>
    </row>
    <row r="445" spans="1:13">
      <c r="A445" s="174" t="s">
        <v>429</v>
      </c>
      <c r="B445" s="174"/>
      <c r="C445" s="174"/>
      <c r="D445" s="174"/>
      <c r="E445" s="174"/>
      <c r="F445" s="174"/>
      <c r="G445" s="174"/>
      <c r="H445" s="174"/>
      <c r="I445" s="174"/>
      <c r="J445" s="174"/>
      <c r="K445" s="174"/>
      <c r="L445" s="174"/>
      <c r="M445" s="174"/>
    </row>
    <row r="446" spans="1:13">
      <c r="A446" s="174" t="s">
        <v>430</v>
      </c>
      <c r="B446" s="174"/>
      <c r="C446" s="174"/>
      <c r="D446" s="174"/>
      <c r="E446" s="174"/>
      <c r="F446" s="174"/>
      <c r="G446" s="174"/>
      <c r="H446" s="174"/>
      <c r="I446" s="174"/>
      <c r="J446" s="174"/>
      <c r="K446" s="174"/>
      <c r="L446" s="174"/>
      <c r="M446" s="174"/>
    </row>
    <row r="447" spans="1:13">
      <c r="A447" s="174" t="s">
        <v>431</v>
      </c>
      <c r="B447" s="174"/>
      <c r="C447" s="174"/>
      <c r="D447" s="174"/>
      <c r="E447" s="174"/>
      <c r="F447" s="174"/>
      <c r="G447" s="174"/>
      <c r="H447" s="174"/>
      <c r="I447" s="174"/>
      <c r="J447" s="174"/>
      <c r="K447" s="174"/>
      <c r="L447" s="174"/>
      <c r="M447" s="174"/>
    </row>
    <row r="448" spans="1:13">
      <c r="A448" s="174" t="s">
        <v>400</v>
      </c>
      <c r="B448" s="174"/>
      <c r="C448" s="174"/>
      <c r="D448" s="174"/>
      <c r="E448" s="174"/>
      <c r="F448" s="174"/>
      <c r="G448" s="174"/>
      <c r="H448" s="174"/>
      <c r="I448" s="174"/>
      <c r="J448" s="174"/>
      <c r="K448" s="174"/>
      <c r="L448" s="174"/>
      <c r="M448" s="174"/>
    </row>
    <row r="449" spans="1:13">
      <c r="A449" s="174" t="s">
        <v>42</v>
      </c>
      <c r="B449" s="174"/>
      <c r="C449" s="174"/>
      <c r="D449" s="174"/>
      <c r="E449" s="174"/>
      <c r="F449" s="174"/>
      <c r="G449" s="174"/>
      <c r="H449" s="174"/>
      <c r="I449" s="174"/>
      <c r="J449" s="174"/>
      <c r="K449" s="174"/>
      <c r="L449" s="174"/>
      <c r="M449" s="174"/>
    </row>
    <row r="450" spans="1:13">
      <c r="A450" s="174" t="s">
        <v>136</v>
      </c>
      <c r="B450" s="174"/>
      <c r="C450" s="174"/>
      <c r="D450" s="174"/>
      <c r="E450" s="174"/>
      <c r="F450" s="174"/>
      <c r="G450" s="174"/>
      <c r="H450" s="174"/>
      <c r="I450" s="174"/>
      <c r="J450" s="174"/>
      <c r="K450" s="174"/>
      <c r="L450" s="174"/>
      <c r="M450" s="174"/>
    </row>
    <row r="451" spans="1:13">
      <c r="A451" s="174" t="s">
        <v>137</v>
      </c>
      <c r="B451" s="174"/>
      <c r="C451" s="174"/>
      <c r="D451" s="174"/>
      <c r="E451" s="174"/>
      <c r="F451" s="174"/>
      <c r="G451" s="174"/>
      <c r="H451" s="174"/>
      <c r="I451" s="174"/>
      <c r="J451" s="174"/>
      <c r="K451" s="174"/>
      <c r="L451" s="174"/>
      <c r="M451" s="174"/>
    </row>
    <row r="452" spans="1:13">
      <c r="A452" s="174" t="s">
        <v>636</v>
      </c>
      <c r="B452" s="174"/>
      <c r="C452" s="174"/>
      <c r="D452" s="174"/>
      <c r="E452" s="174"/>
      <c r="F452" s="174"/>
      <c r="G452" s="174"/>
      <c r="H452" s="174"/>
      <c r="I452" s="174"/>
      <c r="J452" s="174"/>
      <c r="K452" s="174"/>
      <c r="L452" s="174"/>
      <c r="M452" s="174"/>
    </row>
    <row r="453" spans="1:13">
      <c r="A453" s="174" t="s">
        <v>637</v>
      </c>
      <c r="B453" s="174"/>
      <c r="C453" s="174"/>
      <c r="D453" s="174"/>
      <c r="E453" s="174"/>
      <c r="F453" s="174"/>
      <c r="G453" s="174"/>
      <c r="H453" s="174"/>
      <c r="I453" s="174"/>
      <c r="J453" s="174"/>
      <c r="K453" s="174"/>
      <c r="L453" s="174"/>
      <c r="M453" s="174"/>
    </row>
    <row r="454" spans="1:13">
      <c r="A454" s="172" t="s">
        <v>638</v>
      </c>
      <c r="B454" s="172"/>
      <c r="C454" s="172"/>
      <c r="D454" s="172"/>
      <c r="E454" s="172"/>
      <c r="F454" s="172"/>
      <c r="G454" s="172"/>
      <c r="H454" s="172"/>
      <c r="I454" s="172"/>
      <c r="J454" s="172"/>
      <c r="K454" s="172"/>
      <c r="L454" s="172"/>
      <c r="M454" s="172"/>
    </row>
    <row r="455" spans="1:13" ht="11.15" customHeight="1">
      <c r="A455" s="172"/>
      <c r="B455" s="172"/>
      <c r="C455" s="172"/>
      <c r="D455" s="172"/>
      <c r="E455" s="172"/>
      <c r="F455" s="172"/>
      <c r="G455" s="172"/>
      <c r="H455" s="172"/>
      <c r="I455" s="172"/>
      <c r="J455" s="172"/>
      <c r="K455" s="172"/>
      <c r="L455" s="172"/>
      <c r="M455" s="172"/>
    </row>
    <row r="456" spans="1:13">
      <c r="A456" s="178" t="s">
        <v>275</v>
      </c>
      <c r="B456" s="178"/>
      <c r="C456" s="178"/>
      <c r="D456" s="178"/>
      <c r="E456" s="178"/>
      <c r="F456" s="178"/>
      <c r="G456" s="178"/>
      <c r="H456" s="178"/>
      <c r="I456" s="178"/>
      <c r="J456" s="178"/>
      <c r="K456" s="178"/>
      <c r="L456" s="178"/>
      <c r="M456" s="178"/>
    </row>
    <row r="457" spans="1:13">
      <c r="A457" s="177" t="s">
        <v>639</v>
      </c>
      <c r="B457" s="177"/>
      <c r="C457" s="177"/>
      <c r="D457" s="177"/>
      <c r="E457" s="177"/>
      <c r="F457" s="177"/>
      <c r="G457" s="177"/>
      <c r="H457" s="177"/>
      <c r="I457" s="177"/>
      <c r="J457" s="177"/>
      <c r="K457" s="177"/>
      <c r="L457" s="177"/>
      <c r="M457" s="177"/>
    </row>
    <row r="458" spans="1:13">
      <c r="A458" s="174" t="s">
        <v>251</v>
      </c>
      <c r="B458" s="174"/>
      <c r="C458" s="174"/>
      <c r="D458" s="174"/>
      <c r="E458" s="174"/>
      <c r="F458" s="174"/>
      <c r="G458" s="174"/>
      <c r="H458" s="174"/>
      <c r="I458" s="174"/>
      <c r="J458" s="174"/>
      <c r="K458" s="174"/>
      <c r="L458" s="174"/>
      <c r="M458" s="174"/>
    </row>
    <row r="459" spans="1:13">
      <c r="A459" s="174" t="s">
        <v>63</v>
      </c>
      <c r="B459" s="174"/>
      <c r="C459" s="174"/>
      <c r="D459" s="174"/>
      <c r="E459" s="174"/>
      <c r="F459" s="174"/>
      <c r="G459" s="174"/>
      <c r="H459" s="174"/>
      <c r="I459" s="174"/>
      <c r="J459" s="174"/>
      <c r="K459" s="174"/>
      <c r="L459" s="174"/>
      <c r="M459" s="174"/>
    </row>
    <row r="460" spans="1:13">
      <c r="A460" s="174" t="s">
        <v>64</v>
      </c>
      <c r="B460" s="174"/>
      <c r="C460" s="174"/>
      <c r="D460" s="174"/>
      <c r="E460" s="174"/>
      <c r="F460" s="174"/>
      <c r="G460" s="174"/>
      <c r="H460" s="174"/>
      <c r="I460" s="174"/>
      <c r="J460" s="174"/>
      <c r="K460" s="174"/>
      <c r="L460" s="174"/>
      <c r="M460" s="174"/>
    </row>
    <row r="461" spans="1:13">
      <c r="A461" s="174" t="s">
        <v>185</v>
      </c>
      <c r="B461" s="174"/>
      <c r="C461" s="174"/>
      <c r="D461" s="174"/>
      <c r="E461" s="174"/>
      <c r="F461" s="174"/>
      <c r="G461" s="174"/>
      <c r="H461" s="174"/>
      <c r="I461" s="174"/>
      <c r="J461" s="174"/>
      <c r="K461" s="174"/>
      <c r="L461" s="174"/>
      <c r="M461" s="174"/>
    </row>
    <row r="462" spans="1:13">
      <c r="A462" s="174" t="s">
        <v>401</v>
      </c>
      <c r="B462" s="174"/>
      <c r="C462" s="174"/>
      <c r="D462" s="174"/>
      <c r="E462" s="174"/>
      <c r="F462" s="174"/>
      <c r="G462" s="174"/>
      <c r="H462" s="174"/>
      <c r="I462" s="174"/>
      <c r="J462" s="174"/>
      <c r="K462" s="174"/>
      <c r="L462" s="174"/>
      <c r="M462" s="174"/>
    </row>
    <row r="463" spans="1:13" ht="11.15" customHeight="1">
      <c r="A463" s="179"/>
      <c r="B463" s="179"/>
      <c r="C463" s="179"/>
      <c r="D463" s="179"/>
      <c r="E463" s="179"/>
      <c r="F463" s="179"/>
      <c r="G463" s="179"/>
      <c r="H463" s="179"/>
      <c r="I463" s="179"/>
      <c r="J463" s="179"/>
      <c r="K463" s="179"/>
      <c r="L463" s="179"/>
      <c r="M463" s="179"/>
    </row>
    <row r="464" spans="1:13">
      <c r="A464" s="178" t="s">
        <v>161</v>
      </c>
      <c r="B464" s="178"/>
      <c r="C464" s="178"/>
      <c r="D464" s="178"/>
      <c r="E464" s="178"/>
      <c r="F464" s="178"/>
      <c r="G464" s="178"/>
      <c r="H464" s="178"/>
      <c r="I464" s="178"/>
      <c r="J464" s="178"/>
      <c r="K464" s="178"/>
      <c r="L464" s="178"/>
      <c r="M464" s="178"/>
    </row>
    <row r="465" spans="1:13">
      <c r="A465" s="177" t="s">
        <v>640</v>
      </c>
      <c r="B465" s="177"/>
      <c r="C465" s="177"/>
      <c r="D465" s="177"/>
      <c r="E465" s="177"/>
      <c r="F465" s="177"/>
      <c r="G465" s="177"/>
      <c r="H465" s="177"/>
      <c r="I465" s="177"/>
      <c r="J465" s="177"/>
      <c r="K465" s="177"/>
      <c r="L465" s="177"/>
      <c r="M465" s="177"/>
    </row>
    <row r="466" spans="1:13">
      <c r="A466" s="174" t="s">
        <v>402</v>
      </c>
      <c r="B466" s="174"/>
      <c r="C466" s="174"/>
      <c r="D466" s="174"/>
      <c r="E466" s="174"/>
      <c r="F466" s="174"/>
      <c r="G466" s="174"/>
      <c r="H466" s="174"/>
      <c r="I466" s="174"/>
      <c r="J466" s="174"/>
      <c r="K466" s="174"/>
      <c r="L466" s="174"/>
      <c r="M466" s="174"/>
    </row>
    <row r="467" spans="1:13">
      <c r="A467" s="174" t="s">
        <v>403</v>
      </c>
      <c r="B467" s="174"/>
      <c r="C467" s="174"/>
      <c r="D467" s="174"/>
      <c r="E467" s="174"/>
      <c r="F467" s="174"/>
      <c r="G467" s="174"/>
      <c r="H467" s="174"/>
      <c r="I467" s="174"/>
      <c r="J467" s="174"/>
      <c r="K467" s="174"/>
      <c r="L467" s="174"/>
      <c r="M467" s="174"/>
    </row>
    <row r="468" spans="1:13" ht="11.15" customHeight="1">
      <c r="A468" s="179"/>
      <c r="B468" s="179"/>
      <c r="C468" s="179"/>
      <c r="D468" s="179"/>
      <c r="E468" s="179"/>
      <c r="F468" s="179"/>
      <c r="G468" s="179"/>
      <c r="H468" s="179"/>
      <c r="I468" s="179"/>
      <c r="J468" s="179"/>
      <c r="K468" s="179"/>
      <c r="L468" s="179"/>
      <c r="M468" s="179"/>
    </row>
    <row r="469" spans="1:13" s="59" customFormat="1">
      <c r="A469" s="181" t="s">
        <v>169</v>
      </c>
      <c r="B469" s="181"/>
      <c r="C469" s="181"/>
      <c r="D469" s="181"/>
      <c r="E469" s="181"/>
      <c r="F469" s="181"/>
      <c r="G469" s="181"/>
      <c r="H469" s="181"/>
      <c r="I469" s="181"/>
      <c r="J469" s="181"/>
      <c r="K469" s="181"/>
      <c r="L469" s="181"/>
      <c r="M469" s="181"/>
    </row>
    <row r="470" spans="1:13" s="59" customFormat="1">
      <c r="A470" s="181" t="s">
        <v>641</v>
      </c>
      <c r="B470" s="181"/>
      <c r="C470" s="181"/>
      <c r="D470" s="181"/>
      <c r="E470" s="181"/>
      <c r="F470" s="181"/>
      <c r="G470" s="181"/>
      <c r="H470" s="181"/>
      <c r="I470" s="181"/>
      <c r="J470" s="181"/>
      <c r="K470" s="181"/>
      <c r="L470" s="181"/>
      <c r="M470" s="181"/>
    </row>
    <row r="471" spans="1:13" s="59" customFormat="1">
      <c r="A471" s="179" t="s">
        <v>170</v>
      </c>
      <c r="B471" s="179"/>
      <c r="C471" s="179"/>
      <c r="D471" s="179"/>
      <c r="E471" s="179"/>
      <c r="F471" s="179"/>
      <c r="G471" s="179"/>
      <c r="H471" s="179"/>
      <c r="I471" s="179"/>
      <c r="J471" s="179"/>
      <c r="K471" s="179"/>
      <c r="L471" s="179"/>
      <c r="M471" s="179"/>
    </row>
    <row r="472" spans="1:13" s="59" customFormat="1">
      <c r="A472" s="179" t="s">
        <v>290</v>
      </c>
      <c r="B472" s="179"/>
      <c r="C472" s="179"/>
      <c r="D472" s="179"/>
      <c r="E472" s="179"/>
      <c r="F472" s="179"/>
      <c r="G472" s="179"/>
      <c r="H472" s="179"/>
      <c r="I472" s="179"/>
      <c r="J472" s="179"/>
      <c r="K472" s="179"/>
      <c r="L472" s="179"/>
      <c r="M472" s="179"/>
    </row>
    <row r="473" spans="1:13" s="59" customFormat="1">
      <c r="A473" s="179" t="s">
        <v>422</v>
      </c>
      <c r="B473" s="179"/>
      <c r="C473" s="179"/>
      <c r="D473" s="179"/>
      <c r="E473" s="179"/>
      <c r="F473" s="179"/>
      <c r="G473" s="179"/>
      <c r="H473" s="179"/>
      <c r="I473" s="179"/>
      <c r="J473" s="179"/>
      <c r="K473" s="179"/>
      <c r="L473" s="179"/>
      <c r="M473" s="179"/>
    </row>
    <row r="474" spans="1:13" s="59" customFormat="1">
      <c r="A474" s="179" t="s">
        <v>272</v>
      </c>
      <c r="B474" s="179"/>
      <c r="C474" s="179"/>
      <c r="D474" s="179"/>
      <c r="E474" s="179"/>
      <c r="F474" s="179"/>
      <c r="G474" s="179"/>
      <c r="H474" s="179"/>
      <c r="I474" s="179"/>
      <c r="J474" s="179"/>
      <c r="K474" s="179"/>
      <c r="L474" s="179"/>
      <c r="M474" s="179"/>
    </row>
    <row r="475" spans="1:13" s="59" customFormat="1">
      <c r="A475" s="179" t="s">
        <v>285</v>
      </c>
      <c r="B475" s="179"/>
      <c r="C475" s="179"/>
      <c r="D475" s="179"/>
      <c r="E475" s="179"/>
      <c r="F475" s="179"/>
      <c r="G475" s="179"/>
      <c r="H475" s="179"/>
      <c r="I475" s="179"/>
      <c r="J475" s="179"/>
      <c r="K475" s="179"/>
      <c r="L475" s="179"/>
      <c r="M475" s="179"/>
    </row>
    <row r="476" spans="1:13" s="59" customFormat="1">
      <c r="A476" s="179" t="s">
        <v>117</v>
      </c>
      <c r="B476" s="179"/>
      <c r="C476" s="179"/>
      <c r="D476" s="179"/>
      <c r="E476" s="179"/>
      <c r="F476" s="179"/>
      <c r="G476" s="179"/>
      <c r="H476" s="179"/>
      <c r="I476" s="179"/>
      <c r="J476" s="179"/>
      <c r="K476" s="179"/>
      <c r="L476" s="179"/>
      <c r="M476" s="179"/>
    </row>
    <row r="477" spans="1:13" s="59" customFormat="1">
      <c r="A477" s="179" t="s">
        <v>249</v>
      </c>
      <c r="B477" s="179"/>
      <c r="C477" s="179"/>
      <c r="D477" s="179"/>
      <c r="E477" s="179"/>
      <c r="F477" s="179"/>
      <c r="G477" s="179"/>
      <c r="H477" s="179"/>
      <c r="I477" s="179"/>
      <c r="J477" s="179"/>
      <c r="K477" s="179"/>
      <c r="L477" s="179"/>
      <c r="M477" s="179"/>
    </row>
    <row r="478" spans="1:13" s="59" customFormat="1">
      <c r="A478" s="179" t="s">
        <v>74</v>
      </c>
      <c r="B478" s="179"/>
      <c r="C478" s="179"/>
      <c r="D478" s="179"/>
      <c r="E478" s="179"/>
      <c r="F478" s="179"/>
      <c r="G478" s="179"/>
      <c r="H478" s="179"/>
      <c r="I478" s="179"/>
      <c r="J478" s="179"/>
      <c r="K478" s="179"/>
      <c r="L478" s="179"/>
      <c r="M478" s="179"/>
    </row>
    <row r="479" spans="1:13" s="59" customFormat="1">
      <c r="A479" s="179" t="s">
        <v>183</v>
      </c>
      <c r="B479" s="179"/>
      <c r="C479" s="179"/>
      <c r="D479" s="179"/>
      <c r="E479" s="179"/>
      <c r="F479" s="179"/>
      <c r="G479" s="179"/>
      <c r="H479" s="179"/>
      <c r="I479" s="179"/>
      <c r="J479" s="179"/>
      <c r="K479" s="179"/>
      <c r="L479" s="179"/>
      <c r="M479" s="179"/>
    </row>
    <row r="480" spans="1:13" s="59" customFormat="1">
      <c r="A480" s="179" t="s">
        <v>179</v>
      </c>
      <c r="B480" s="179"/>
      <c r="C480" s="179"/>
      <c r="D480" s="179"/>
      <c r="E480" s="179"/>
      <c r="F480" s="179"/>
      <c r="G480" s="179"/>
      <c r="H480" s="179"/>
      <c r="I480" s="179"/>
      <c r="J480" s="179"/>
      <c r="K480" s="179"/>
      <c r="L480" s="179"/>
      <c r="M480" s="179"/>
    </row>
    <row r="481" spans="1:28" s="59" customFormat="1">
      <c r="A481" s="179" t="s">
        <v>48</v>
      </c>
      <c r="B481" s="179"/>
      <c r="C481" s="179"/>
      <c r="D481" s="179"/>
      <c r="E481" s="179"/>
      <c r="F481" s="179"/>
      <c r="G481" s="179"/>
      <c r="H481" s="179"/>
      <c r="I481" s="179"/>
      <c r="J481" s="179"/>
      <c r="K481" s="179"/>
      <c r="L481" s="179"/>
      <c r="M481" s="179"/>
    </row>
    <row r="482" spans="1:28" s="59" customFormat="1">
      <c r="A482" s="179" t="s">
        <v>116</v>
      </c>
      <c r="B482" s="179"/>
      <c r="C482" s="179"/>
      <c r="D482" s="179"/>
      <c r="E482" s="179"/>
      <c r="F482" s="179"/>
      <c r="G482" s="179"/>
      <c r="H482" s="179"/>
      <c r="I482" s="179"/>
      <c r="J482" s="179"/>
      <c r="K482" s="179"/>
      <c r="L482" s="179"/>
      <c r="M482" s="179"/>
    </row>
    <row r="483" spans="1:28" s="59" customFormat="1">
      <c r="A483" s="179" t="s">
        <v>328</v>
      </c>
      <c r="B483" s="179"/>
      <c r="C483" s="179"/>
      <c r="D483" s="179"/>
      <c r="E483" s="179"/>
      <c r="F483" s="179"/>
      <c r="G483" s="179"/>
      <c r="H483" s="179"/>
      <c r="I483" s="179"/>
      <c r="J483" s="179"/>
      <c r="K483" s="179"/>
      <c r="L483" s="179"/>
      <c r="M483" s="179"/>
    </row>
    <row r="484" spans="1:28" s="59" customFormat="1">
      <c r="A484" s="179" t="s">
        <v>223</v>
      </c>
      <c r="B484" s="179"/>
      <c r="C484" s="179"/>
      <c r="D484" s="179"/>
      <c r="E484" s="179"/>
      <c r="F484" s="179"/>
      <c r="G484" s="179"/>
      <c r="H484" s="179"/>
      <c r="I484" s="179"/>
      <c r="J484" s="179"/>
      <c r="K484" s="179"/>
      <c r="L484" s="179"/>
      <c r="M484" s="179"/>
    </row>
    <row r="485" spans="1:28" s="59" customFormat="1">
      <c r="A485" s="179" t="s">
        <v>224</v>
      </c>
      <c r="B485" s="179"/>
      <c r="C485" s="179"/>
      <c r="D485" s="179"/>
      <c r="E485" s="179"/>
      <c r="F485" s="179"/>
      <c r="G485" s="179"/>
      <c r="H485" s="179"/>
      <c r="I485" s="179"/>
      <c r="J485" s="179"/>
      <c r="K485" s="179"/>
      <c r="L485" s="179"/>
      <c r="M485" s="179"/>
    </row>
    <row r="486" spans="1:28" s="59" customFormat="1">
      <c r="A486" s="179" t="s">
        <v>82</v>
      </c>
      <c r="B486" s="179"/>
      <c r="C486" s="179"/>
      <c r="D486" s="179"/>
      <c r="E486" s="179"/>
      <c r="F486" s="179"/>
      <c r="G486" s="179"/>
      <c r="H486" s="179"/>
      <c r="I486" s="179"/>
      <c r="J486" s="179"/>
      <c r="K486" s="179"/>
      <c r="L486" s="179"/>
      <c r="M486" s="179"/>
    </row>
    <row r="487" spans="1:28" s="59" customFormat="1">
      <c r="A487" s="179" t="s">
        <v>115</v>
      </c>
      <c r="B487" s="179"/>
      <c r="C487" s="179"/>
      <c r="D487" s="179"/>
      <c r="E487" s="179"/>
      <c r="F487" s="179"/>
      <c r="G487" s="179"/>
      <c r="H487" s="179"/>
      <c r="I487" s="179"/>
      <c r="J487" s="179"/>
      <c r="K487" s="179"/>
      <c r="L487" s="179"/>
      <c r="M487" s="179"/>
    </row>
    <row r="488" spans="1:28" s="59" customFormat="1">
      <c r="A488" s="179" t="s">
        <v>83</v>
      </c>
      <c r="B488" s="179"/>
      <c r="C488" s="179"/>
      <c r="D488" s="179"/>
      <c r="E488" s="179"/>
      <c r="F488" s="179"/>
      <c r="G488" s="179"/>
      <c r="H488" s="179"/>
      <c r="I488" s="179"/>
      <c r="J488" s="179"/>
      <c r="K488" s="179"/>
      <c r="L488" s="179"/>
      <c r="M488" s="179"/>
    </row>
    <row r="489" spans="1:28" s="59" customFormat="1">
      <c r="A489" s="179" t="s">
        <v>84</v>
      </c>
      <c r="B489" s="179"/>
      <c r="C489" s="179"/>
      <c r="D489" s="179"/>
      <c r="E489" s="179"/>
      <c r="F489" s="179"/>
      <c r="G489" s="179"/>
      <c r="H489" s="179"/>
      <c r="I489" s="179"/>
      <c r="J489" s="179"/>
      <c r="K489" s="179"/>
      <c r="L489" s="179"/>
      <c r="M489" s="179"/>
    </row>
    <row r="490" spans="1:28" s="59" customFormat="1" ht="11.15" customHeight="1">
      <c r="A490" s="179"/>
      <c r="B490" s="179"/>
      <c r="C490" s="179"/>
      <c r="D490" s="179"/>
      <c r="E490" s="179"/>
      <c r="F490" s="179"/>
      <c r="G490" s="179"/>
      <c r="H490" s="179"/>
      <c r="I490" s="179"/>
      <c r="J490" s="179"/>
      <c r="K490" s="179"/>
      <c r="L490" s="179"/>
      <c r="M490" s="179"/>
    </row>
    <row r="491" spans="1:28">
      <c r="A491" s="178" t="s">
        <v>162</v>
      </c>
      <c r="B491" s="178"/>
      <c r="C491" s="178"/>
      <c r="D491" s="178"/>
      <c r="E491" s="178"/>
      <c r="F491" s="178"/>
      <c r="G491" s="178"/>
      <c r="H491" s="178"/>
      <c r="I491" s="178"/>
      <c r="J491" s="178"/>
      <c r="K491" s="178"/>
      <c r="L491" s="178"/>
      <c r="M491" s="178"/>
      <c r="N491" s="18"/>
    </row>
    <row r="492" spans="1:28">
      <c r="A492" s="177" t="s">
        <v>642</v>
      </c>
      <c r="B492" s="177"/>
      <c r="C492" s="177"/>
      <c r="D492" s="177"/>
      <c r="E492" s="177"/>
      <c r="F492" s="177"/>
      <c r="G492" s="177"/>
      <c r="H492" s="177"/>
      <c r="I492" s="177"/>
      <c r="J492" s="177"/>
      <c r="K492" s="177"/>
      <c r="L492" s="177"/>
      <c r="M492" s="177"/>
      <c r="N492" s="84"/>
      <c r="O492" s="85"/>
      <c r="P492" s="85"/>
      <c r="Q492" s="85"/>
      <c r="R492" s="85"/>
      <c r="S492" s="85"/>
      <c r="T492" s="85"/>
      <c r="U492" s="85"/>
      <c r="V492" s="85"/>
      <c r="W492" s="85"/>
      <c r="X492" s="85"/>
      <c r="Y492" s="85"/>
      <c r="Z492" s="85"/>
      <c r="AA492" s="78"/>
      <c r="AB492" s="78"/>
    </row>
    <row r="493" spans="1:28">
      <c r="A493" s="174" t="s">
        <v>315</v>
      </c>
      <c r="B493" s="174"/>
      <c r="C493" s="174"/>
      <c r="D493" s="174"/>
      <c r="E493" s="174"/>
      <c r="F493" s="174"/>
      <c r="G493" s="174"/>
      <c r="H493" s="174"/>
      <c r="I493" s="174"/>
      <c r="J493" s="174"/>
      <c r="K493" s="174"/>
      <c r="L493" s="174"/>
      <c r="M493" s="174"/>
      <c r="N493" s="57" t="s">
        <v>17</v>
      </c>
      <c r="O493" s="85"/>
      <c r="P493" s="85"/>
      <c r="Q493" s="61"/>
      <c r="R493" s="85"/>
      <c r="S493" s="61"/>
      <c r="T493" s="61"/>
      <c r="U493" s="61"/>
      <c r="V493" s="61"/>
      <c r="W493" s="61"/>
      <c r="X493" s="61"/>
      <c r="Y493" s="61"/>
      <c r="Z493" s="61"/>
    </row>
    <row r="494" spans="1:28">
      <c r="A494" s="174" t="s">
        <v>643</v>
      </c>
      <c r="B494" s="174"/>
      <c r="C494" s="174"/>
      <c r="D494" s="174"/>
      <c r="E494" s="174"/>
      <c r="F494" s="174"/>
      <c r="G494" s="174"/>
      <c r="H494" s="174"/>
      <c r="I494" s="174"/>
      <c r="J494" s="174"/>
      <c r="K494" s="174"/>
      <c r="L494" s="174"/>
      <c r="M494" s="174"/>
    </row>
    <row r="495" spans="1:28">
      <c r="A495" s="174" t="s">
        <v>644</v>
      </c>
      <c r="B495" s="174"/>
      <c r="C495" s="174"/>
      <c r="D495" s="174"/>
      <c r="E495" s="174"/>
      <c r="F495" s="174"/>
      <c r="G495" s="174"/>
      <c r="H495" s="174"/>
      <c r="I495" s="174"/>
      <c r="J495" s="174"/>
      <c r="K495" s="174"/>
      <c r="L495" s="174"/>
      <c r="M495" s="174"/>
    </row>
    <row r="496" spans="1:28">
      <c r="A496" s="174" t="s">
        <v>404</v>
      </c>
      <c r="B496" s="174"/>
      <c r="C496" s="174"/>
      <c r="D496" s="174"/>
      <c r="E496" s="174"/>
      <c r="F496" s="174"/>
      <c r="G496" s="174"/>
      <c r="H496" s="174"/>
      <c r="I496" s="174"/>
      <c r="J496" s="174"/>
      <c r="K496" s="174"/>
      <c r="L496" s="174"/>
      <c r="M496" s="174"/>
    </row>
    <row r="497" spans="1:14">
      <c r="A497" s="174" t="s">
        <v>296</v>
      </c>
      <c r="B497" s="174"/>
      <c r="C497" s="174"/>
      <c r="D497" s="174"/>
      <c r="E497" s="174"/>
      <c r="F497" s="174"/>
      <c r="G497" s="174"/>
      <c r="H497" s="174"/>
      <c r="I497" s="174"/>
      <c r="J497" s="174"/>
      <c r="K497" s="174"/>
      <c r="L497" s="174"/>
      <c r="M497" s="174"/>
    </row>
    <row r="498" spans="1:14">
      <c r="A498" s="174" t="s">
        <v>645</v>
      </c>
      <c r="B498" s="174"/>
      <c r="C498" s="174"/>
      <c r="D498" s="174"/>
      <c r="E498" s="174"/>
      <c r="F498" s="174"/>
      <c r="G498" s="174"/>
      <c r="H498" s="174"/>
      <c r="I498" s="174"/>
      <c r="J498" s="174"/>
      <c r="K498" s="174"/>
      <c r="L498" s="174"/>
      <c r="M498" s="174"/>
    </row>
    <row r="499" spans="1:14">
      <c r="A499" s="174" t="s">
        <v>405</v>
      </c>
      <c r="B499" s="174"/>
      <c r="C499" s="174"/>
      <c r="D499" s="174"/>
      <c r="E499" s="174"/>
      <c r="F499" s="174"/>
      <c r="G499" s="174"/>
      <c r="H499" s="174"/>
      <c r="I499" s="174"/>
      <c r="J499" s="174"/>
      <c r="K499" s="174"/>
      <c r="L499" s="174"/>
      <c r="M499" s="174"/>
    </row>
    <row r="500" spans="1:14">
      <c r="A500" s="174" t="s">
        <v>646</v>
      </c>
      <c r="B500" s="174"/>
      <c r="C500" s="174"/>
      <c r="D500" s="174"/>
      <c r="E500" s="174"/>
      <c r="F500" s="174"/>
      <c r="G500" s="174"/>
      <c r="H500" s="174"/>
      <c r="I500" s="174"/>
      <c r="J500" s="174"/>
      <c r="K500" s="174"/>
      <c r="L500" s="174"/>
      <c r="M500" s="174"/>
    </row>
    <row r="501" spans="1:14">
      <c r="A501" s="174" t="s">
        <v>406</v>
      </c>
      <c r="B501" s="174"/>
      <c r="C501" s="174"/>
      <c r="D501" s="174"/>
      <c r="E501" s="174"/>
      <c r="F501" s="174"/>
      <c r="G501" s="174"/>
      <c r="H501" s="174"/>
      <c r="I501" s="174"/>
      <c r="J501" s="174"/>
      <c r="K501" s="174"/>
      <c r="L501" s="174"/>
      <c r="M501" s="174"/>
    </row>
    <row r="502" spans="1:14">
      <c r="A502" s="174" t="s">
        <v>647</v>
      </c>
      <c r="B502" s="174"/>
      <c r="C502" s="174"/>
      <c r="D502" s="174"/>
      <c r="E502" s="174"/>
      <c r="F502" s="174"/>
      <c r="G502" s="174"/>
      <c r="H502" s="174"/>
      <c r="I502" s="174"/>
      <c r="J502" s="174"/>
      <c r="K502" s="174"/>
      <c r="L502" s="174"/>
      <c r="M502" s="174"/>
    </row>
    <row r="503" spans="1:14">
      <c r="A503" s="174" t="s">
        <v>407</v>
      </c>
      <c r="B503" s="174"/>
      <c r="C503" s="174"/>
      <c r="D503" s="174"/>
      <c r="E503" s="174"/>
      <c r="F503" s="174"/>
      <c r="G503" s="174"/>
      <c r="H503" s="174"/>
      <c r="I503" s="174"/>
      <c r="J503" s="174"/>
      <c r="K503" s="174"/>
      <c r="L503" s="174"/>
      <c r="M503" s="174"/>
    </row>
    <row r="504" spans="1:14">
      <c r="A504" s="174" t="s">
        <v>330</v>
      </c>
      <c r="B504" s="174"/>
      <c r="C504" s="174"/>
      <c r="D504" s="174"/>
      <c r="E504" s="174"/>
      <c r="F504" s="174"/>
      <c r="G504" s="174"/>
      <c r="H504" s="174"/>
      <c r="I504" s="174"/>
      <c r="J504" s="174"/>
      <c r="K504" s="174"/>
      <c r="L504" s="174"/>
      <c r="M504" s="174"/>
    </row>
    <row r="505" spans="1:14">
      <c r="A505" s="174" t="s">
        <v>648</v>
      </c>
      <c r="B505" s="174"/>
      <c r="C505" s="174"/>
      <c r="D505" s="174"/>
      <c r="E505" s="174"/>
      <c r="F505" s="174"/>
      <c r="G505" s="174"/>
      <c r="H505" s="174"/>
      <c r="I505" s="174"/>
      <c r="J505" s="174"/>
      <c r="K505" s="174"/>
      <c r="L505" s="174"/>
      <c r="M505" s="174"/>
    </row>
    <row r="506" spans="1:14">
      <c r="A506" s="172" t="s">
        <v>329</v>
      </c>
      <c r="B506" s="172"/>
      <c r="C506" s="172"/>
      <c r="D506" s="172"/>
      <c r="E506" s="172"/>
      <c r="F506" s="172"/>
      <c r="G506" s="172"/>
      <c r="H506" s="172"/>
      <c r="I506" s="172"/>
      <c r="J506" s="172"/>
      <c r="K506" s="172"/>
      <c r="L506" s="172"/>
      <c r="M506" s="172"/>
    </row>
    <row r="507" spans="1:14">
      <c r="A507" s="172" t="s">
        <v>649</v>
      </c>
      <c r="B507" s="172"/>
      <c r="C507" s="172"/>
      <c r="D507" s="172"/>
      <c r="E507" s="172"/>
      <c r="F507" s="172"/>
      <c r="G507" s="172"/>
      <c r="H507" s="172"/>
      <c r="I507" s="172"/>
      <c r="J507" s="172"/>
      <c r="K507" s="172"/>
      <c r="L507" s="172"/>
      <c r="M507" s="172"/>
    </row>
    <row r="508" spans="1:14">
      <c r="A508" s="172" t="s">
        <v>408</v>
      </c>
      <c r="B508" s="172"/>
      <c r="C508" s="172"/>
      <c r="D508" s="172"/>
      <c r="E508" s="172"/>
      <c r="F508" s="172"/>
      <c r="G508" s="172"/>
      <c r="H508" s="172"/>
      <c r="I508" s="172"/>
      <c r="J508" s="172"/>
      <c r="K508" s="172"/>
      <c r="L508" s="172"/>
      <c r="M508" s="172"/>
    </row>
    <row r="509" spans="1:14">
      <c r="A509" s="172" t="s">
        <v>650</v>
      </c>
      <c r="B509" s="172"/>
      <c r="C509" s="172"/>
      <c r="D509" s="172"/>
      <c r="E509" s="172"/>
      <c r="F509" s="172"/>
      <c r="G509" s="172"/>
      <c r="H509" s="172"/>
      <c r="I509" s="172"/>
      <c r="J509" s="172"/>
      <c r="K509" s="172"/>
      <c r="L509" s="172"/>
      <c r="M509" s="172"/>
    </row>
    <row r="510" spans="1:14">
      <c r="A510" s="172" t="s">
        <v>409</v>
      </c>
      <c r="B510" s="172"/>
      <c r="C510" s="172"/>
      <c r="D510" s="172"/>
      <c r="E510" s="172"/>
      <c r="F510" s="172"/>
      <c r="G510" s="172"/>
      <c r="H510" s="172"/>
      <c r="I510" s="172"/>
      <c r="J510" s="172"/>
      <c r="K510" s="172"/>
      <c r="L510" s="172"/>
      <c r="M510" s="172"/>
    </row>
    <row r="511" spans="1:14" ht="11.15" customHeight="1">
      <c r="A511" s="57"/>
      <c r="B511" s="57"/>
      <c r="C511" s="57"/>
      <c r="D511" s="57"/>
      <c r="E511" s="57"/>
      <c r="F511" s="57"/>
      <c r="G511" s="57"/>
      <c r="H511" s="57"/>
      <c r="I511" s="57"/>
      <c r="J511" s="57"/>
      <c r="K511" s="57"/>
      <c r="L511" s="57"/>
      <c r="M511" s="57"/>
      <c r="N511" s="57"/>
    </row>
    <row r="512" spans="1:14">
      <c r="A512" s="178" t="s">
        <v>163</v>
      </c>
      <c r="B512" s="178"/>
      <c r="C512" s="178"/>
      <c r="D512" s="178"/>
      <c r="E512" s="178"/>
      <c r="F512" s="178"/>
      <c r="G512" s="178"/>
      <c r="H512" s="178"/>
      <c r="I512" s="178"/>
      <c r="J512" s="178"/>
      <c r="K512" s="178"/>
      <c r="L512" s="178"/>
      <c r="M512" s="178"/>
    </row>
    <row r="513" spans="1:13">
      <c r="A513" s="177" t="s">
        <v>651</v>
      </c>
      <c r="B513" s="177"/>
      <c r="C513" s="177"/>
      <c r="D513" s="177"/>
      <c r="E513" s="177"/>
      <c r="F513" s="177"/>
      <c r="G513" s="177"/>
      <c r="H513" s="177"/>
      <c r="I513" s="177"/>
      <c r="J513" s="177"/>
      <c r="K513" s="177"/>
      <c r="L513" s="177"/>
      <c r="M513" s="177"/>
    </row>
    <row r="514" spans="1:13">
      <c r="A514" s="172" t="s">
        <v>410</v>
      </c>
      <c r="B514" s="172"/>
      <c r="C514" s="172"/>
      <c r="D514" s="172"/>
      <c r="E514" s="172"/>
      <c r="F514" s="172"/>
      <c r="G514" s="172"/>
      <c r="H514" s="172"/>
      <c r="I514" s="172"/>
      <c r="J514" s="172"/>
      <c r="K514" s="172"/>
      <c r="L514" s="172"/>
      <c r="M514" s="172"/>
    </row>
    <row r="515" spans="1:13">
      <c r="A515" s="174" t="s">
        <v>172</v>
      </c>
      <c r="B515" s="174"/>
      <c r="C515" s="174"/>
      <c r="D515" s="174"/>
      <c r="E515" s="174"/>
      <c r="F515" s="174"/>
      <c r="G515" s="174"/>
      <c r="H515" s="174"/>
      <c r="I515" s="174"/>
      <c r="J515" s="174"/>
      <c r="K515" s="174"/>
      <c r="L515" s="174"/>
      <c r="M515" s="174"/>
    </row>
    <row r="516" spans="1:13">
      <c r="A516" s="174" t="s">
        <v>652</v>
      </c>
      <c r="B516" s="174"/>
      <c r="C516" s="174"/>
      <c r="D516" s="174"/>
      <c r="E516" s="174"/>
      <c r="F516" s="174"/>
      <c r="G516" s="174"/>
      <c r="H516" s="174"/>
      <c r="I516" s="174"/>
      <c r="J516" s="174"/>
      <c r="K516" s="174"/>
      <c r="L516" s="174"/>
      <c r="M516" s="174"/>
    </row>
    <row r="517" spans="1:13">
      <c r="A517" s="174" t="s">
        <v>653</v>
      </c>
      <c r="B517" s="174"/>
      <c r="C517" s="174"/>
      <c r="D517" s="174"/>
      <c r="E517" s="174"/>
      <c r="F517" s="174"/>
      <c r="G517" s="174"/>
      <c r="H517" s="174"/>
      <c r="I517" s="174"/>
      <c r="J517" s="174"/>
      <c r="K517" s="174"/>
      <c r="L517" s="174"/>
      <c r="M517" s="174"/>
    </row>
    <row r="518" spans="1:13">
      <c r="A518" s="174"/>
      <c r="B518" s="174"/>
      <c r="C518" s="174"/>
      <c r="D518" s="174"/>
      <c r="E518" s="174"/>
      <c r="F518" s="174"/>
      <c r="G518" s="174"/>
      <c r="H518" s="174"/>
      <c r="I518" s="174"/>
      <c r="J518" s="174"/>
      <c r="K518" s="174"/>
      <c r="L518" s="174"/>
      <c r="M518" s="174"/>
    </row>
    <row r="519" spans="1:13">
      <c r="A519" s="178" t="s">
        <v>164</v>
      </c>
      <c r="B519" s="178"/>
      <c r="C519" s="178"/>
      <c r="D519" s="178"/>
      <c r="E519" s="178"/>
      <c r="F519" s="178"/>
      <c r="G519" s="178"/>
      <c r="H519" s="178"/>
      <c r="I519" s="178"/>
      <c r="J519" s="178"/>
      <c r="K519" s="178"/>
      <c r="L519" s="178"/>
      <c r="M519" s="178"/>
    </row>
    <row r="520" spans="1:13">
      <c r="A520" s="177" t="s">
        <v>654</v>
      </c>
      <c r="B520" s="177"/>
      <c r="C520" s="177"/>
      <c r="D520" s="177"/>
      <c r="E520" s="177"/>
      <c r="F520" s="177"/>
      <c r="G520" s="177"/>
      <c r="H520" s="177"/>
      <c r="I520" s="177"/>
      <c r="J520" s="177"/>
      <c r="K520" s="177"/>
      <c r="L520" s="177"/>
      <c r="M520" s="177"/>
    </row>
    <row r="521" spans="1:13">
      <c r="A521" s="177" t="s">
        <v>655</v>
      </c>
      <c r="B521" s="177"/>
      <c r="C521" s="177"/>
      <c r="D521" s="177"/>
      <c r="E521" s="177"/>
      <c r="F521" s="177"/>
      <c r="G521" s="177"/>
      <c r="H521" s="177"/>
      <c r="I521" s="177"/>
      <c r="J521" s="177"/>
      <c r="K521" s="177"/>
      <c r="L521" s="177"/>
      <c r="M521" s="177"/>
    </row>
    <row r="522" spans="1:13">
      <c r="A522" s="174" t="s">
        <v>411</v>
      </c>
      <c r="B522" s="174"/>
      <c r="C522" s="174"/>
      <c r="D522" s="174"/>
      <c r="E522" s="174"/>
      <c r="F522" s="174"/>
      <c r="G522" s="174"/>
      <c r="H522" s="174"/>
      <c r="I522" s="174"/>
      <c r="J522" s="174"/>
      <c r="K522" s="174"/>
      <c r="L522" s="174"/>
      <c r="M522" s="174"/>
    </row>
    <row r="523" spans="1:13">
      <c r="A523" s="174" t="s">
        <v>412</v>
      </c>
      <c r="B523" s="174"/>
      <c r="C523" s="174"/>
      <c r="D523" s="174"/>
      <c r="E523" s="174"/>
      <c r="F523" s="174"/>
      <c r="G523" s="174"/>
      <c r="H523" s="174"/>
      <c r="I523" s="174"/>
      <c r="J523" s="174"/>
      <c r="K523" s="174"/>
      <c r="L523" s="174"/>
      <c r="M523" s="174"/>
    </row>
    <row r="524" spans="1:13">
      <c r="A524" s="174" t="s">
        <v>47</v>
      </c>
      <c r="B524" s="174"/>
      <c r="C524" s="174"/>
      <c r="D524" s="174"/>
      <c r="E524" s="174"/>
      <c r="F524" s="174"/>
      <c r="G524" s="174"/>
      <c r="H524" s="174"/>
      <c r="I524" s="174"/>
      <c r="J524" s="174"/>
      <c r="K524" s="174"/>
      <c r="L524" s="174"/>
      <c r="M524" s="174"/>
    </row>
    <row r="525" spans="1:13">
      <c r="A525" s="174" t="s">
        <v>656</v>
      </c>
      <c r="B525" s="174"/>
      <c r="C525" s="174"/>
      <c r="D525" s="174"/>
      <c r="E525" s="174"/>
      <c r="F525" s="174"/>
      <c r="G525" s="174"/>
      <c r="H525" s="174"/>
      <c r="I525" s="174"/>
      <c r="J525" s="174"/>
      <c r="K525" s="174"/>
      <c r="L525" s="174"/>
      <c r="M525" s="174"/>
    </row>
    <row r="526" spans="1:13">
      <c r="A526" s="174" t="s">
        <v>657</v>
      </c>
      <c r="B526" s="174"/>
      <c r="C526" s="174"/>
      <c r="D526" s="174"/>
      <c r="E526" s="174"/>
      <c r="F526" s="174"/>
      <c r="G526" s="174"/>
      <c r="H526" s="174"/>
      <c r="I526" s="174"/>
      <c r="J526" s="174"/>
      <c r="K526" s="174"/>
      <c r="L526" s="174"/>
      <c r="M526" s="174"/>
    </row>
    <row r="527" spans="1:13" ht="11.15" customHeight="1">
      <c r="A527" s="172"/>
      <c r="B527" s="172"/>
      <c r="C527" s="172"/>
      <c r="D527" s="172"/>
      <c r="E527" s="172"/>
      <c r="F527" s="172"/>
      <c r="G527" s="172"/>
      <c r="H527" s="172"/>
      <c r="I527" s="172"/>
      <c r="J527" s="172"/>
      <c r="K527" s="172"/>
      <c r="L527" s="172"/>
      <c r="M527" s="172"/>
    </row>
    <row r="528" spans="1:13">
      <c r="A528" s="178" t="s">
        <v>658</v>
      </c>
      <c r="B528" s="178"/>
      <c r="C528" s="178"/>
      <c r="D528" s="178"/>
      <c r="E528" s="178"/>
      <c r="F528" s="178"/>
      <c r="G528" s="178"/>
      <c r="H528" s="178"/>
      <c r="I528" s="178"/>
      <c r="J528" s="178"/>
      <c r="K528" s="178"/>
      <c r="L528" s="178"/>
      <c r="M528" s="178"/>
    </row>
    <row r="529" spans="1:13">
      <c r="A529" s="177" t="s">
        <v>659</v>
      </c>
      <c r="B529" s="177"/>
      <c r="C529" s="177"/>
      <c r="D529" s="177"/>
      <c r="E529" s="177"/>
      <c r="F529" s="177"/>
      <c r="G529" s="177"/>
      <c r="H529" s="177"/>
      <c r="I529" s="177"/>
      <c r="J529" s="177"/>
      <c r="K529" s="177"/>
      <c r="L529" s="177"/>
      <c r="M529" s="177"/>
    </row>
    <row r="530" spans="1:13">
      <c r="A530" s="174" t="s">
        <v>660</v>
      </c>
      <c r="B530" s="174"/>
      <c r="C530" s="174"/>
      <c r="D530" s="174"/>
      <c r="E530" s="174"/>
      <c r="F530" s="174"/>
      <c r="G530" s="174"/>
      <c r="H530" s="174"/>
      <c r="I530" s="174"/>
      <c r="J530" s="174"/>
      <c r="K530" s="174"/>
      <c r="L530" s="174"/>
      <c r="M530" s="174"/>
    </row>
    <row r="531" spans="1:13">
      <c r="A531" s="172" t="s">
        <v>661</v>
      </c>
      <c r="B531" s="172"/>
      <c r="C531" s="172"/>
      <c r="D531" s="172"/>
      <c r="E531" s="172"/>
      <c r="F531" s="172"/>
      <c r="G531" s="172"/>
      <c r="H531" s="172"/>
      <c r="I531" s="172"/>
      <c r="J531" s="172"/>
      <c r="K531" s="172"/>
      <c r="L531" s="172"/>
      <c r="M531" s="172"/>
    </row>
    <row r="532" spans="1:13">
      <c r="A532" s="172" t="s">
        <v>662</v>
      </c>
      <c r="B532" s="172"/>
      <c r="C532" s="172"/>
      <c r="D532" s="172"/>
      <c r="E532" s="172"/>
      <c r="F532" s="172"/>
      <c r="G532" s="172"/>
      <c r="H532" s="172"/>
      <c r="I532" s="172"/>
      <c r="J532" s="172"/>
      <c r="K532" s="172"/>
      <c r="L532" s="172"/>
      <c r="M532" s="172"/>
    </row>
    <row r="533" spans="1:13">
      <c r="A533" s="172" t="s">
        <v>663</v>
      </c>
      <c r="B533" s="172"/>
      <c r="C533" s="172"/>
      <c r="D533" s="172"/>
      <c r="E533" s="172"/>
      <c r="F533" s="172"/>
      <c r="G533" s="172"/>
      <c r="H533" s="172"/>
      <c r="I533" s="172"/>
      <c r="J533" s="172"/>
      <c r="K533" s="172"/>
      <c r="L533" s="172"/>
      <c r="M533" s="172"/>
    </row>
    <row r="534" spans="1:13">
      <c r="A534" s="172" t="s">
        <v>664</v>
      </c>
      <c r="B534" s="172"/>
      <c r="C534" s="172"/>
      <c r="D534" s="172"/>
      <c r="E534" s="172"/>
      <c r="F534" s="172"/>
      <c r="G534" s="172"/>
      <c r="H534" s="172"/>
      <c r="I534" s="172"/>
      <c r="J534" s="172"/>
      <c r="K534" s="172"/>
      <c r="L534" s="172"/>
      <c r="M534" s="172"/>
    </row>
    <row r="535" spans="1:13">
      <c r="A535" s="172" t="s">
        <v>665</v>
      </c>
      <c r="B535" s="172"/>
      <c r="C535" s="172"/>
      <c r="D535" s="172"/>
      <c r="E535" s="172"/>
      <c r="F535" s="172"/>
      <c r="G535" s="172"/>
      <c r="H535" s="172"/>
      <c r="I535" s="172"/>
      <c r="J535" s="172"/>
      <c r="K535" s="172"/>
      <c r="L535" s="172"/>
      <c r="M535" s="172"/>
    </row>
    <row r="536" spans="1:13">
      <c r="A536" s="172" t="s">
        <v>666</v>
      </c>
      <c r="B536" s="172"/>
      <c r="C536" s="172"/>
      <c r="D536" s="172"/>
      <c r="E536" s="172"/>
      <c r="F536" s="172"/>
      <c r="G536" s="172"/>
      <c r="H536" s="172"/>
      <c r="I536" s="172"/>
      <c r="J536" s="172"/>
      <c r="K536" s="172"/>
      <c r="L536" s="172"/>
      <c r="M536" s="172"/>
    </row>
    <row r="537" spans="1:13">
      <c r="A537" s="172" t="s">
        <v>667</v>
      </c>
      <c r="B537" s="172"/>
      <c r="C537" s="172"/>
      <c r="D537" s="172"/>
      <c r="E537" s="172"/>
      <c r="F537" s="172"/>
      <c r="G537" s="172"/>
      <c r="H537" s="172"/>
      <c r="I537" s="172"/>
      <c r="J537" s="172"/>
      <c r="K537" s="172"/>
      <c r="L537" s="172"/>
      <c r="M537" s="172"/>
    </row>
    <row r="538" spans="1:13">
      <c r="A538" s="172" t="s">
        <v>668</v>
      </c>
      <c r="B538" s="172"/>
      <c r="C538" s="172"/>
      <c r="D538" s="172"/>
      <c r="E538" s="172"/>
      <c r="F538" s="172"/>
      <c r="G538" s="172"/>
      <c r="H538" s="172"/>
      <c r="I538" s="172"/>
      <c r="J538" s="172"/>
      <c r="K538" s="172"/>
      <c r="L538" s="172"/>
      <c r="M538" s="172"/>
    </row>
    <row r="539" spans="1:13">
      <c r="A539" s="172" t="s">
        <v>669</v>
      </c>
      <c r="B539" s="172"/>
      <c r="C539" s="172"/>
      <c r="D539" s="172"/>
      <c r="E539" s="172"/>
      <c r="F539" s="172"/>
      <c r="G539" s="172"/>
      <c r="H539" s="172"/>
      <c r="I539" s="172"/>
      <c r="J539" s="172"/>
      <c r="K539" s="172"/>
      <c r="L539" s="172"/>
      <c r="M539" s="172"/>
    </row>
    <row r="540" spans="1:13">
      <c r="A540" s="172" t="s">
        <v>670</v>
      </c>
      <c r="B540" s="172"/>
      <c r="C540" s="172"/>
      <c r="D540" s="172"/>
      <c r="E540" s="172"/>
      <c r="F540" s="172"/>
      <c r="G540" s="172"/>
      <c r="H540" s="172"/>
      <c r="I540" s="172"/>
      <c r="J540" s="172"/>
      <c r="K540" s="172"/>
      <c r="L540" s="172"/>
      <c r="M540" s="172"/>
    </row>
    <row r="541" spans="1:13">
      <c r="A541" s="172" t="s">
        <v>671</v>
      </c>
      <c r="B541" s="172"/>
      <c r="C541" s="172"/>
      <c r="D541" s="172"/>
      <c r="E541" s="172"/>
      <c r="F541" s="172"/>
      <c r="G541" s="172"/>
      <c r="H541" s="172"/>
      <c r="I541" s="172"/>
      <c r="J541" s="172"/>
      <c r="K541" s="172"/>
      <c r="L541" s="172"/>
      <c r="M541" s="172"/>
    </row>
    <row r="542" spans="1:13" ht="11.15" customHeight="1">
      <c r="A542" s="172" t="s">
        <v>672</v>
      </c>
      <c r="B542" s="172"/>
      <c r="C542" s="172"/>
      <c r="D542" s="172"/>
      <c r="E542" s="172"/>
      <c r="F542" s="172"/>
      <c r="G542" s="172"/>
      <c r="H542" s="172"/>
      <c r="I542" s="172"/>
      <c r="J542" s="172"/>
      <c r="K542" s="172"/>
      <c r="L542" s="172"/>
      <c r="M542" s="172"/>
    </row>
    <row r="543" spans="1:13">
      <c r="A543" s="172"/>
      <c r="B543" s="172"/>
      <c r="C543" s="172"/>
      <c r="D543" s="172"/>
      <c r="E543" s="172"/>
      <c r="F543" s="172"/>
      <c r="G543" s="172"/>
      <c r="H543" s="172"/>
      <c r="I543" s="172"/>
      <c r="J543" s="172"/>
      <c r="K543" s="172"/>
      <c r="L543" s="172"/>
      <c r="M543" s="172"/>
    </row>
    <row r="544" spans="1:13">
      <c r="A544" s="178" t="s">
        <v>491</v>
      </c>
      <c r="B544" s="178"/>
      <c r="C544" s="178"/>
      <c r="D544" s="178"/>
      <c r="E544" s="178"/>
      <c r="F544" s="178"/>
      <c r="G544" s="178"/>
      <c r="H544" s="178"/>
      <c r="I544" s="178"/>
      <c r="J544" s="178"/>
      <c r="K544" s="178"/>
      <c r="L544" s="178"/>
      <c r="M544" s="178"/>
    </row>
    <row r="545" spans="1:14">
      <c r="A545" s="174" t="s">
        <v>673</v>
      </c>
      <c r="B545" s="174"/>
      <c r="C545" s="174"/>
      <c r="D545" s="174"/>
      <c r="E545" s="174"/>
      <c r="F545" s="174"/>
      <c r="G545" s="174"/>
      <c r="H545" s="174"/>
      <c r="I545" s="174"/>
      <c r="J545" s="174"/>
      <c r="K545" s="174"/>
      <c r="L545" s="174"/>
      <c r="M545" s="174"/>
    </row>
    <row r="546" spans="1:14">
      <c r="A546" s="172" t="s">
        <v>497</v>
      </c>
      <c r="B546" s="172"/>
      <c r="C546" s="172"/>
      <c r="D546" s="172"/>
      <c r="E546" s="172"/>
      <c r="F546" s="172"/>
      <c r="G546" s="172"/>
      <c r="H546" s="172"/>
      <c r="I546" s="172"/>
      <c r="J546" s="172"/>
      <c r="K546" s="172"/>
      <c r="L546" s="172"/>
      <c r="M546" s="172"/>
    </row>
    <row r="547" spans="1:14">
      <c r="A547" s="172" t="s">
        <v>674</v>
      </c>
      <c r="B547" s="172"/>
      <c r="C547" s="172"/>
      <c r="D547" s="172"/>
      <c r="E547" s="172"/>
      <c r="F547" s="172"/>
      <c r="G547" s="172"/>
      <c r="H547" s="172"/>
      <c r="I547" s="172"/>
      <c r="J547" s="172"/>
      <c r="K547" s="172"/>
      <c r="L547" s="172"/>
      <c r="M547" s="172"/>
    </row>
    <row r="548" spans="1:14">
      <c r="A548" s="172" t="s">
        <v>675</v>
      </c>
      <c r="B548" s="172"/>
      <c r="C548" s="172"/>
      <c r="D548" s="172"/>
      <c r="E548" s="172"/>
      <c r="F548" s="172"/>
      <c r="G548" s="172"/>
      <c r="H548" s="172"/>
      <c r="I548" s="172"/>
      <c r="J548" s="172"/>
      <c r="K548" s="172"/>
      <c r="L548" s="172"/>
      <c r="M548" s="172"/>
    </row>
    <row r="549" spans="1:14">
      <c r="A549" s="172"/>
      <c r="B549" s="172"/>
      <c r="C549" s="172"/>
      <c r="D549" s="172"/>
      <c r="E549" s="172"/>
      <c r="F549" s="172"/>
      <c r="G549" s="172"/>
      <c r="H549" s="172"/>
      <c r="I549" s="172"/>
      <c r="J549" s="172"/>
      <c r="K549" s="172"/>
      <c r="L549" s="172"/>
      <c r="M549" s="172"/>
    </row>
    <row r="550" spans="1:14">
      <c r="A550" s="178" t="s">
        <v>492</v>
      </c>
      <c r="B550" s="178"/>
      <c r="C550" s="178"/>
      <c r="D550" s="178"/>
      <c r="E550" s="178"/>
      <c r="F550" s="178"/>
      <c r="G550" s="178"/>
      <c r="H550" s="178"/>
      <c r="I550" s="178"/>
      <c r="J550" s="178"/>
      <c r="K550" s="178"/>
      <c r="L550" s="178"/>
      <c r="M550" s="178"/>
    </row>
    <row r="551" spans="1:14">
      <c r="A551" s="178" t="s">
        <v>676</v>
      </c>
      <c r="B551" s="178"/>
      <c r="C551" s="178"/>
      <c r="D551" s="178"/>
      <c r="E551" s="178"/>
      <c r="F551" s="178"/>
      <c r="G551" s="178"/>
      <c r="H551" s="178"/>
      <c r="I551" s="178"/>
      <c r="J551" s="178"/>
      <c r="K551" s="178"/>
      <c r="L551" s="178"/>
      <c r="M551" s="178"/>
    </row>
    <row r="552" spans="1:14" ht="11.15" customHeight="1">
      <c r="A552" s="172" t="s">
        <v>677</v>
      </c>
      <c r="B552" s="172"/>
      <c r="C552" s="172"/>
      <c r="D552" s="172"/>
      <c r="E552" s="172"/>
      <c r="F552" s="172"/>
      <c r="G552" s="172"/>
      <c r="H552" s="172"/>
      <c r="I552" s="172"/>
      <c r="J552" s="172"/>
      <c r="K552" s="172"/>
      <c r="L552" s="172"/>
      <c r="M552" s="172"/>
    </row>
    <row r="553" spans="1:14">
      <c r="A553" s="172" t="s">
        <v>678</v>
      </c>
      <c r="B553" s="172"/>
      <c r="C553" s="172"/>
      <c r="D553" s="172"/>
      <c r="E553" s="172"/>
      <c r="F553" s="172"/>
      <c r="G553" s="172"/>
      <c r="H553" s="172"/>
      <c r="I553" s="172"/>
      <c r="J553" s="172"/>
      <c r="K553" s="172"/>
      <c r="L553" s="172"/>
      <c r="M553" s="172"/>
    </row>
    <row r="554" spans="1:14">
      <c r="A554" s="172" t="s">
        <v>679</v>
      </c>
      <c r="B554" s="172"/>
      <c r="C554" s="172"/>
      <c r="D554" s="172"/>
      <c r="E554" s="172"/>
      <c r="F554" s="172"/>
      <c r="G554" s="172"/>
      <c r="H554" s="172"/>
      <c r="I554" s="172"/>
      <c r="J554" s="172"/>
      <c r="K554" s="172"/>
      <c r="L554" s="172"/>
      <c r="M554" s="172"/>
    </row>
    <row r="555" spans="1:14" s="8" customFormat="1" ht="14.25" customHeight="1">
      <c r="A555" s="172" t="s">
        <v>680</v>
      </c>
      <c r="B555" s="172"/>
      <c r="C555" s="172"/>
      <c r="D555" s="172"/>
      <c r="E555" s="172"/>
      <c r="F555" s="172"/>
      <c r="G555" s="172"/>
      <c r="H555" s="172"/>
      <c r="I555" s="172"/>
      <c r="J555" s="172"/>
      <c r="K555" s="172"/>
      <c r="L555" s="172"/>
      <c r="M555" s="172"/>
      <c r="N555" s="10"/>
    </row>
    <row r="556" spans="1:14" s="8" customFormat="1" ht="14.25" customHeight="1">
      <c r="A556" s="172" t="s">
        <v>681</v>
      </c>
      <c r="B556" s="172"/>
      <c r="C556" s="172"/>
      <c r="D556" s="172"/>
      <c r="E556" s="172"/>
      <c r="F556" s="172"/>
      <c r="G556" s="172"/>
      <c r="H556" s="172"/>
      <c r="I556" s="172"/>
      <c r="J556" s="172"/>
      <c r="K556" s="172"/>
      <c r="L556" s="172"/>
      <c r="M556" s="172"/>
      <c r="N556" s="10"/>
    </row>
    <row r="557" spans="1:14" s="8" customFormat="1" ht="14.25" customHeight="1">
      <c r="A557" s="172" t="s">
        <v>516</v>
      </c>
      <c r="B557" s="172"/>
      <c r="C557" s="172"/>
      <c r="D557" s="172"/>
      <c r="E557" s="172"/>
      <c r="F557" s="172"/>
      <c r="G557" s="172"/>
      <c r="H557" s="172"/>
      <c r="I557" s="172"/>
      <c r="J557" s="172"/>
      <c r="K557" s="172"/>
      <c r="L557" s="172"/>
      <c r="M557" s="172"/>
      <c r="N557" s="10"/>
    </row>
    <row r="558" spans="1:14" s="8" customFormat="1" ht="14.25" customHeight="1">
      <c r="A558" s="172" t="s">
        <v>682</v>
      </c>
      <c r="B558" s="172"/>
      <c r="C558" s="172"/>
      <c r="D558" s="172"/>
      <c r="E558" s="172"/>
      <c r="F558" s="172"/>
      <c r="G558" s="172"/>
      <c r="H558" s="172"/>
      <c r="I558" s="172"/>
      <c r="J558" s="172"/>
      <c r="K558" s="172"/>
      <c r="L558" s="172"/>
      <c r="M558" s="172"/>
      <c r="N558" s="10"/>
    </row>
    <row r="559" spans="1:14" s="8" customFormat="1" ht="14.25" customHeight="1">
      <c r="A559" s="172" t="s">
        <v>683</v>
      </c>
      <c r="B559" s="172"/>
      <c r="C559" s="172"/>
      <c r="D559" s="172"/>
      <c r="E559" s="172"/>
      <c r="F559" s="172"/>
      <c r="G559" s="172"/>
      <c r="H559" s="172"/>
      <c r="I559" s="172"/>
      <c r="J559" s="172"/>
      <c r="K559" s="172"/>
      <c r="L559" s="172"/>
      <c r="M559" s="172"/>
      <c r="N559" s="10"/>
    </row>
    <row r="560" spans="1:14" s="8" customFormat="1" ht="14.25" customHeight="1">
      <c r="A560" s="172"/>
      <c r="B560" s="172"/>
      <c r="C560" s="172"/>
      <c r="D560" s="172"/>
      <c r="E560" s="172"/>
      <c r="F560" s="172"/>
      <c r="G560" s="172"/>
      <c r="H560" s="172"/>
      <c r="I560" s="172"/>
      <c r="J560" s="172"/>
      <c r="K560" s="172"/>
      <c r="L560" s="172"/>
      <c r="M560" s="172"/>
      <c r="N560" s="10"/>
    </row>
    <row r="561" spans="1:14" s="1" customFormat="1">
      <c r="A561" s="178" t="s">
        <v>493</v>
      </c>
      <c r="B561" s="178"/>
      <c r="C561" s="178"/>
      <c r="D561" s="178"/>
      <c r="E561" s="178"/>
      <c r="F561" s="178"/>
      <c r="G561" s="178"/>
      <c r="H561" s="178"/>
      <c r="I561" s="178"/>
      <c r="J561" s="178"/>
      <c r="K561" s="178"/>
      <c r="L561" s="178"/>
      <c r="M561" s="178"/>
      <c r="N561" s="10"/>
    </row>
    <row r="562" spans="1:14" s="1" customFormat="1">
      <c r="A562" s="178" t="s">
        <v>684</v>
      </c>
      <c r="B562" s="178"/>
      <c r="C562" s="178"/>
      <c r="D562" s="178"/>
      <c r="E562" s="178"/>
      <c r="F562" s="178"/>
      <c r="G562" s="178"/>
      <c r="H562" s="178"/>
      <c r="I562" s="178"/>
      <c r="J562" s="178"/>
      <c r="K562" s="178"/>
      <c r="L562" s="178"/>
      <c r="M562" s="178"/>
      <c r="N562" s="10"/>
    </row>
    <row r="563" spans="1:14" s="1" customFormat="1">
      <c r="A563" s="172" t="s">
        <v>20</v>
      </c>
      <c r="B563" s="172"/>
      <c r="C563" s="172"/>
      <c r="D563" s="172"/>
      <c r="E563" s="172"/>
      <c r="F563" s="172"/>
      <c r="G563" s="172"/>
      <c r="H563" s="172"/>
      <c r="I563" s="172"/>
      <c r="J563" s="172"/>
      <c r="K563" s="172"/>
      <c r="L563" s="172"/>
      <c r="M563" s="172"/>
      <c r="N563" s="10"/>
    </row>
    <row r="564" spans="1:14" s="1" customFormat="1">
      <c r="A564" s="172" t="s">
        <v>494</v>
      </c>
      <c r="B564" s="172"/>
      <c r="C564" s="172"/>
      <c r="D564" s="172"/>
      <c r="E564" s="172"/>
      <c r="F564" s="172"/>
      <c r="G564" s="172"/>
      <c r="H564" s="172"/>
      <c r="I564" s="172"/>
      <c r="J564" s="172"/>
      <c r="K564" s="172"/>
      <c r="L564" s="172"/>
      <c r="M564" s="172"/>
      <c r="N564" s="10"/>
    </row>
    <row r="565" spans="1:14" s="1" customFormat="1">
      <c r="A565" s="172" t="s">
        <v>685</v>
      </c>
      <c r="B565" s="172"/>
      <c r="C565" s="172"/>
      <c r="D565" s="172"/>
      <c r="E565" s="172"/>
      <c r="F565" s="172"/>
      <c r="G565" s="172"/>
      <c r="H565" s="172"/>
      <c r="I565" s="172"/>
      <c r="J565" s="172"/>
      <c r="K565" s="172"/>
      <c r="L565" s="172"/>
      <c r="M565" s="172"/>
      <c r="N565" s="10"/>
    </row>
    <row r="566" spans="1:14" s="1" customFormat="1">
      <c r="A566" s="172" t="s">
        <v>686</v>
      </c>
      <c r="B566" s="172"/>
      <c r="C566" s="172"/>
      <c r="D566" s="172"/>
      <c r="E566" s="172"/>
      <c r="F566" s="172"/>
      <c r="G566" s="172"/>
      <c r="H566" s="172"/>
      <c r="I566" s="172"/>
      <c r="J566" s="172"/>
      <c r="K566" s="172"/>
      <c r="L566" s="172"/>
      <c r="M566" s="172"/>
      <c r="N566" s="10"/>
    </row>
    <row r="567" spans="1:14" s="1" customFormat="1">
      <c r="A567" s="172" t="s">
        <v>687</v>
      </c>
      <c r="B567" s="172"/>
      <c r="C567" s="172"/>
      <c r="D567" s="172"/>
      <c r="E567" s="172"/>
      <c r="F567" s="172"/>
      <c r="G567" s="172"/>
      <c r="H567" s="172"/>
      <c r="I567" s="172"/>
      <c r="J567" s="172"/>
      <c r="K567" s="172"/>
      <c r="L567" s="172"/>
      <c r="M567" s="172"/>
      <c r="N567" s="10"/>
    </row>
    <row r="568" spans="1:14" s="1" customFormat="1">
      <c r="A568" s="172" t="s">
        <v>688</v>
      </c>
      <c r="B568" s="172"/>
      <c r="C568" s="172"/>
      <c r="D568" s="172"/>
      <c r="E568" s="172"/>
      <c r="F568" s="172"/>
      <c r="G568" s="172"/>
      <c r="H568" s="172"/>
      <c r="I568" s="172"/>
      <c r="J568" s="172"/>
      <c r="K568" s="172"/>
      <c r="L568" s="172"/>
      <c r="M568" s="172"/>
      <c r="N568" s="10"/>
    </row>
    <row r="569" spans="1:14" s="1" customFormat="1">
      <c r="A569" s="172" t="s">
        <v>689</v>
      </c>
      <c r="B569" s="172"/>
      <c r="C569" s="172"/>
      <c r="D569" s="172"/>
      <c r="E569" s="172"/>
      <c r="F569" s="172"/>
      <c r="G569" s="172"/>
      <c r="H569" s="172"/>
      <c r="I569" s="172"/>
      <c r="J569" s="172"/>
      <c r="K569" s="172"/>
      <c r="L569" s="172"/>
      <c r="M569" s="172"/>
      <c r="N569" s="10"/>
    </row>
    <row r="570" spans="1:14" s="1" customFormat="1">
      <c r="A570" s="172" t="s">
        <v>690</v>
      </c>
      <c r="B570" s="172"/>
      <c r="C570" s="172"/>
      <c r="D570" s="172"/>
      <c r="E570" s="172"/>
      <c r="F570" s="172"/>
      <c r="G570" s="172"/>
      <c r="H570" s="172"/>
      <c r="I570" s="172"/>
      <c r="J570" s="172"/>
      <c r="K570" s="172"/>
      <c r="L570" s="172"/>
      <c r="M570" s="172"/>
      <c r="N570" s="10"/>
    </row>
    <row r="571" spans="1:14" s="1" customFormat="1">
      <c r="A571" s="172" t="s">
        <v>691</v>
      </c>
      <c r="B571" s="172"/>
      <c r="C571" s="172"/>
      <c r="D571" s="172"/>
      <c r="E571" s="172"/>
      <c r="F571" s="172"/>
      <c r="G571" s="172"/>
      <c r="H571" s="172"/>
      <c r="I571" s="172"/>
      <c r="J571" s="172"/>
      <c r="K571" s="172"/>
      <c r="L571" s="172"/>
      <c r="M571" s="172"/>
      <c r="N571" s="10"/>
    </row>
    <row r="572" spans="1:14" s="1" customFormat="1">
      <c r="A572" s="172" t="s">
        <v>692</v>
      </c>
      <c r="B572" s="172"/>
      <c r="C572" s="172"/>
      <c r="D572" s="172"/>
      <c r="E572" s="172"/>
      <c r="F572" s="172"/>
      <c r="G572" s="172"/>
      <c r="H572" s="172"/>
      <c r="I572" s="172"/>
      <c r="J572" s="172"/>
      <c r="K572" s="172"/>
      <c r="L572" s="172"/>
      <c r="M572" s="172"/>
      <c r="N572" s="10"/>
    </row>
    <row r="573" spans="1:14" s="1" customFormat="1">
      <c r="A573" s="172" t="s">
        <v>693</v>
      </c>
      <c r="B573" s="172"/>
      <c r="C573" s="172"/>
      <c r="D573" s="172"/>
      <c r="E573" s="172"/>
      <c r="F573" s="172"/>
      <c r="G573" s="172"/>
      <c r="H573" s="172"/>
      <c r="I573" s="172"/>
      <c r="J573" s="172"/>
      <c r="K573" s="172"/>
      <c r="L573" s="172"/>
      <c r="M573" s="172"/>
      <c r="N573" s="10"/>
    </row>
    <row r="574" spans="1:14" s="1" customFormat="1">
      <c r="A574" s="172" t="s">
        <v>694</v>
      </c>
      <c r="B574" s="172"/>
      <c r="C574" s="172"/>
      <c r="D574" s="172"/>
      <c r="E574" s="172"/>
      <c r="F574" s="172"/>
      <c r="G574" s="172"/>
      <c r="H574" s="172"/>
      <c r="I574" s="172"/>
      <c r="J574" s="172"/>
      <c r="K574" s="172"/>
      <c r="L574" s="172"/>
      <c r="M574" s="172"/>
      <c r="N574" s="10"/>
    </row>
    <row r="575" spans="1:14" s="1" customFormat="1">
      <c r="A575" s="172" t="s">
        <v>695</v>
      </c>
      <c r="B575" s="172"/>
      <c r="C575" s="172"/>
      <c r="D575" s="172"/>
      <c r="E575" s="172"/>
      <c r="F575" s="172"/>
      <c r="G575" s="172"/>
      <c r="H575" s="172"/>
      <c r="I575" s="172"/>
      <c r="J575" s="172"/>
      <c r="K575" s="172"/>
      <c r="L575" s="172"/>
      <c r="M575" s="172"/>
      <c r="N575" s="10"/>
    </row>
    <row r="576" spans="1:14" s="1" customFormat="1">
      <c r="A576" s="172" t="s">
        <v>696</v>
      </c>
      <c r="B576" s="172"/>
      <c r="C576" s="172"/>
      <c r="D576" s="172"/>
      <c r="E576" s="172"/>
      <c r="F576" s="172"/>
      <c r="G576" s="172"/>
      <c r="H576" s="172"/>
      <c r="I576" s="172"/>
      <c r="J576" s="172"/>
      <c r="K576" s="172"/>
      <c r="L576" s="172"/>
      <c r="M576" s="172"/>
      <c r="N576" s="10"/>
    </row>
    <row r="577" spans="1:14" s="1" customFormat="1">
      <c r="A577" s="172" t="s">
        <v>697</v>
      </c>
      <c r="B577" s="172"/>
      <c r="C577" s="172"/>
      <c r="D577" s="172"/>
      <c r="E577" s="172"/>
      <c r="F577" s="172"/>
      <c r="G577" s="172"/>
      <c r="H577" s="172"/>
      <c r="I577" s="172"/>
      <c r="J577" s="172"/>
      <c r="K577" s="172"/>
      <c r="L577" s="172"/>
      <c r="M577" s="172"/>
      <c r="N577" s="10"/>
    </row>
    <row r="578" spans="1:14" s="1" customFormat="1">
      <c r="A578" s="172" t="s">
        <v>698</v>
      </c>
      <c r="B578" s="172"/>
      <c r="C578" s="172"/>
      <c r="D578" s="172"/>
      <c r="E578" s="172"/>
      <c r="F578" s="172"/>
      <c r="G578" s="172"/>
      <c r="H578" s="172"/>
      <c r="I578" s="172"/>
      <c r="J578" s="172"/>
      <c r="K578" s="172"/>
      <c r="L578" s="172"/>
      <c r="M578" s="172"/>
      <c r="N578" s="10"/>
    </row>
    <row r="579" spans="1:14">
      <c r="A579" s="172" t="s">
        <v>56</v>
      </c>
      <c r="B579" s="172"/>
      <c r="C579" s="172"/>
      <c r="D579" s="172"/>
      <c r="E579" s="172"/>
      <c r="F579" s="172"/>
      <c r="G579" s="172"/>
      <c r="H579" s="172"/>
      <c r="I579" s="172"/>
      <c r="J579" s="172"/>
      <c r="K579" s="172"/>
      <c r="L579" s="172"/>
      <c r="M579" s="172"/>
    </row>
    <row r="580" spans="1:14">
      <c r="A580" s="172" t="s">
        <v>699</v>
      </c>
      <c r="B580" s="172"/>
      <c r="C580" s="172"/>
      <c r="D580" s="172"/>
      <c r="E580" s="172"/>
      <c r="F580" s="172"/>
      <c r="G580" s="172"/>
      <c r="H580" s="172"/>
      <c r="I580" s="172"/>
      <c r="J580" s="172"/>
      <c r="K580" s="172"/>
      <c r="L580" s="172"/>
      <c r="M580" s="172"/>
    </row>
    <row r="581" spans="1:14">
      <c r="A581" s="172" t="s">
        <v>700</v>
      </c>
      <c r="B581" s="172"/>
      <c r="C581" s="172"/>
      <c r="D581" s="172"/>
      <c r="E581" s="172"/>
      <c r="F581" s="172"/>
      <c r="G581" s="172"/>
      <c r="H581" s="172"/>
      <c r="I581" s="172"/>
      <c r="J581" s="172"/>
      <c r="K581" s="172"/>
      <c r="L581" s="172"/>
      <c r="M581" s="172"/>
    </row>
    <row r="582" spans="1:14">
      <c r="A582" s="172" t="s">
        <v>701</v>
      </c>
      <c r="B582" s="172"/>
      <c r="C582" s="172"/>
      <c r="D582" s="172"/>
      <c r="E582" s="172"/>
      <c r="F582" s="172"/>
      <c r="G582" s="172"/>
      <c r="H582" s="172"/>
      <c r="I582" s="172"/>
      <c r="J582" s="172"/>
      <c r="K582" s="172"/>
      <c r="L582" s="172"/>
      <c r="M582" s="172"/>
    </row>
    <row r="583" spans="1:14">
      <c r="A583" s="172" t="s">
        <v>495</v>
      </c>
      <c r="B583" s="172"/>
      <c r="C583" s="172"/>
      <c r="D583" s="172"/>
      <c r="E583" s="172"/>
      <c r="F583" s="172"/>
      <c r="G583" s="172"/>
      <c r="H583" s="172"/>
      <c r="I583" s="172"/>
      <c r="J583" s="172"/>
      <c r="K583" s="172"/>
      <c r="L583" s="172"/>
      <c r="M583" s="172"/>
    </row>
    <row r="584" spans="1:14">
      <c r="A584" s="172"/>
      <c r="B584" s="172"/>
      <c r="C584" s="172"/>
      <c r="D584" s="172"/>
      <c r="E584" s="172"/>
      <c r="F584" s="172"/>
      <c r="G584" s="172"/>
      <c r="H584" s="172"/>
      <c r="I584" s="172"/>
      <c r="J584" s="172"/>
      <c r="K584" s="172"/>
      <c r="L584" s="172"/>
      <c r="M584" s="172"/>
    </row>
    <row r="585" spans="1:14">
      <c r="A585" s="172" t="s">
        <v>253</v>
      </c>
      <c r="B585" s="172"/>
      <c r="C585" s="172"/>
      <c r="D585" s="172"/>
      <c r="E585" s="172"/>
      <c r="F585" s="172"/>
      <c r="G585" s="172"/>
      <c r="H585" s="172"/>
      <c r="I585" s="172"/>
      <c r="J585" s="172"/>
      <c r="K585" s="172"/>
      <c r="L585" s="172"/>
      <c r="M585" s="172"/>
    </row>
    <row r="586" spans="1:14">
      <c r="A586" s="172" t="s">
        <v>702</v>
      </c>
      <c r="B586" s="172"/>
      <c r="C586" s="172"/>
      <c r="D586" s="172"/>
      <c r="E586" s="172"/>
      <c r="F586" s="172"/>
      <c r="G586" s="172"/>
      <c r="H586" s="172"/>
      <c r="I586" s="172"/>
      <c r="J586" s="172"/>
      <c r="K586" s="172"/>
      <c r="L586" s="172"/>
      <c r="M586" s="172"/>
    </row>
    <row r="587" spans="1:14" ht="11.15" customHeight="1">
      <c r="A587" s="172" t="s">
        <v>703</v>
      </c>
      <c r="B587" s="172"/>
      <c r="C587" s="172"/>
      <c r="D587" s="172"/>
      <c r="E587" s="172"/>
      <c r="F587" s="172"/>
      <c r="G587" s="172"/>
      <c r="H587" s="172"/>
      <c r="I587" s="172"/>
      <c r="J587" s="172"/>
      <c r="K587" s="172"/>
      <c r="L587" s="172"/>
      <c r="M587" s="172"/>
    </row>
    <row r="588" spans="1:14">
      <c r="A588" s="172" t="s">
        <v>704</v>
      </c>
      <c r="B588" s="172"/>
      <c r="C588" s="172"/>
      <c r="D588" s="172"/>
      <c r="E588" s="172"/>
      <c r="F588" s="172"/>
      <c r="G588" s="172"/>
      <c r="H588" s="172"/>
      <c r="I588" s="172"/>
      <c r="J588" s="172"/>
      <c r="K588" s="172"/>
      <c r="L588" s="172"/>
      <c r="M588" s="172"/>
    </row>
    <row r="589" spans="1:14" s="1" customFormat="1">
      <c r="A589" s="172" t="s">
        <v>496</v>
      </c>
      <c r="B589" s="172"/>
      <c r="C589" s="172"/>
      <c r="D589" s="172"/>
      <c r="E589" s="172"/>
      <c r="F589" s="172"/>
      <c r="G589" s="172"/>
      <c r="H589" s="172"/>
      <c r="I589" s="172"/>
      <c r="J589" s="172"/>
      <c r="K589" s="172"/>
      <c r="L589" s="172"/>
      <c r="M589" s="172"/>
      <c r="N589" s="10"/>
    </row>
    <row r="590" spans="1:14" s="1" customFormat="1">
      <c r="A590" s="172" t="s">
        <v>705</v>
      </c>
      <c r="B590" s="172"/>
      <c r="C590" s="172"/>
      <c r="D590" s="172"/>
      <c r="E590" s="172"/>
      <c r="F590" s="172"/>
      <c r="G590" s="172"/>
      <c r="H590" s="172"/>
      <c r="I590" s="172"/>
      <c r="J590" s="172"/>
      <c r="K590" s="172"/>
      <c r="L590" s="172"/>
      <c r="M590" s="172"/>
      <c r="N590" s="10"/>
    </row>
    <row r="591" spans="1:14" s="1" customFormat="1">
      <c r="A591" s="172" t="s">
        <v>706</v>
      </c>
      <c r="B591" s="172"/>
      <c r="C591" s="172"/>
      <c r="D591" s="172"/>
      <c r="E591" s="172"/>
      <c r="F591" s="172"/>
      <c r="G591" s="172"/>
      <c r="H591" s="172"/>
      <c r="I591" s="172"/>
      <c r="J591" s="172"/>
      <c r="K591" s="172"/>
      <c r="L591" s="172"/>
      <c r="M591" s="172"/>
      <c r="N591" s="10"/>
    </row>
    <row r="592" spans="1:14" s="1" customFormat="1">
      <c r="A592" s="172" t="s">
        <v>707</v>
      </c>
      <c r="B592" s="172"/>
      <c r="C592" s="172"/>
      <c r="D592" s="172"/>
      <c r="E592" s="172"/>
      <c r="F592" s="172"/>
      <c r="G592" s="172"/>
      <c r="H592" s="172"/>
      <c r="I592" s="172"/>
      <c r="J592" s="172"/>
      <c r="K592" s="172"/>
      <c r="L592" s="172"/>
      <c r="M592" s="172"/>
      <c r="N592" s="10"/>
    </row>
    <row r="593" spans="1:14" s="1" customFormat="1">
      <c r="A593" s="172" t="s">
        <v>708</v>
      </c>
      <c r="B593" s="172"/>
      <c r="C593" s="172"/>
      <c r="D593" s="172"/>
      <c r="E593" s="172"/>
      <c r="F593" s="172"/>
      <c r="G593" s="172"/>
      <c r="H593" s="172"/>
      <c r="I593" s="172"/>
      <c r="J593" s="172"/>
      <c r="K593" s="172"/>
      <c r="L593" s="172"/>
      <c r="M593" s="172"/>
      <c r="N593" s="10"/>
    </row>
    <row r="594" spans="1:14" s="1" customFormat="1">
      <c r="A594" s="172" t="s">
        <v>709</v>
      </c>
      <c r="B594" s="172"/>
      <c r="C594" s="172"/>
      <c r="D594" s="172"/>
      <c r="E594" s="172"/>
      <c r="F594" s="172"/>
      <c r="G594" s="172"/>
      <c r="H594" s="172"/>
      <c r="I594" s="172"/>
      <c r="J594" s="172"/>
      <c r="K594" s="172"/>
      <c r="L594" s="172"/>
      <c r="M594" s="172"/>
      <c r="N594" s="10"/>
    </row>
    <row r="595" spans="1:14" s="1" customFormat="1">
      <c r="A595" s="172"/>
      <c r="B595" s="172"/>
      <c r="C595" s="172"/>
      <c r="D595" s="172"/>
      <c r="E595" s="172"/>
      <c r="F595" s="172"/>
      <c r="G595" s="172"/>
      <c r="H595" s="172"/>
      <c r="I595" s="172"/>
      <c r="J595" s="172"/>
      <c r="K595" s="172"/>
      <c r="L595" s="172"/>
      <c r="M595" s="172"/>
      <c r="N595" s="10"/>
    </row>
    <row r="596" spans="1:14" s="1" customFormat="1">
      <c r="A596" s="178" t="s">
        <v>222</v>
      </c>
      <c r="B596" s="178"/>
      <c r="C596" s="178"/>
      <c r="D596" s="178"/>
      <c r="E596" s="178"/>
      <c r="F596" s="178"/>
      <c r="G596" s="178"/>
      <c r="H596" s="178"/>
      <c r="I596" s="178"/>
      <c r="J596" s="178"/>
      <c r="K596" s="178"/>
      <c r="L596" s="178"/>
      <c r="M596" s="178"/>
    </row>
    <row r="597" spans="1:14" s="1" customFormat="1">
      <c r="A597" s="172" t="s">
        <v>710</v>
      </c>
      <c r="B597" s="172"/>
      <c r="C597" s="172"/>
      <c r="D597" s="172"/>
      <c r="E597" s="172"/>
      <c r="F597" s="172"/>
      <c r="G597" s="172"/>
      <c r="H597" s="172"/>
      <c r="I597" s="172"/>
      <c r="J597" s="172"/>
      <c r="K597" s="172"/>
      <c r="L597" s="172"/>
      <c r="M597" s="172"/>
    </row>
    <row r="598" spans="1:14" s="1" customFormat="1">
      <c r="A598" s="172" t="s">
        <v>711</v>
      </c>
      <c r="B598" s="172"/>
      <c r="C598" s="172"/>
      <c r="D598" s="172"/>
      <c r="E598" s="172"/>
      <c r="F598" s="172"/>
      <c r="G598" s="172"/>
      <c r="H598" s="172"/>
      <c r="I598" s="172"/>
      <c r="J598" s="172"/>
      <c r="K598" s="172"/>
      <c r="L598" s="172"/>
      <c r="M598" s="172"/>
    </row>
    <row r="599" spans="1:14" s="1" customFormat="1">
      <c r="A599" s="172" t="s">
        <v>387</v>
      </c>
      <c r="B599" s="172"/>
      <c r="C599" s="172"/>
      <c r="D599" s="172"/>
      <c r="E599" s="172"/>
      <c r="F599" s="172"/>
      <c r="G599" s="172"/>
      <c r="H599" s="172"/>
      <c r="I599" s="172"/>
      <c r="J599" s="172"/>
      <c r="K599" s="172"/>
      <c r="L599" s="172"/>
      <c r="M599" s="172"/>
    </row>
    <row r="600" spans="1:14" s="1" customFormat="1">
      <c r="A600" s="172" t="s">
        <v>498</v>
      </c>
      <c r="B600" s="172"/>
      <c r="C600" s="172"/>
      <c r="D600" s="172"/>
      <c r="E600" s="172"/>
      <c r="F600" s="172"/>
      <c r="G600" s="172"/>
      <c r="H600" s="172"/>
      <c r="I600" s="172"/>
      <c r="J600" s="172"/>
      <c r="K600" s="172"/>
      <c r="L600" s="172"/>
      <c r="M600" s="172"/>
    </row>
    <row r="601" spans="1:14" s="1" customFormat="1">
      <c r="A601" s="172" t="s">
        <v>499</v>
      </c>
      <c r="B601" s="172"/>
      <c r="C601" s="172"/>
      <c r="D601" s="172"/>
      <c r="E601" s="172"/>
      <c r="F601" s="172"/>
      <c r="G601" s="172"/>
      <c r="H601" s="172"/>
      <c r="I601" s="172"/>
      <c r="J601" s="172"/>
      <c r="K601" s="172"/>
      <c r="L601" s="172"/>
      <c r="M601" s="172"/>
    </row>
    <row r="602" spans="1:14" s="1" customFormat="1">
      <c r="A602" s="172" t="s">
        <v>712</v>
      </c>
      <c r="B602" s="172"/>
      <c r="C602" s="172"/>
      <c r="D602" s="172"/>
      <c r="E602" s="172"/>
      <c r="F602" s="172"/>
      <c r="G602" s="172"/>
      <c r="H602" s="172"/>
      <c r="I602" s="172"/>
      <c r="J602" s="172"/>
      <c r="K602" s="172"/>
      <c r="L602" s="172"/>
      <c r="M602" s="172"/>
    </row>
    <row r="603" spans="1:14" s="1" customFormat="1">
      <c r="A603" s="172" t="s">
        <v>713</v>
      </c>
      <c r="B603" s="172"/>
      <c r="C603" s="172"/>
      <c r="D603" s="172"/>
      <c r="E603" s="172"/>
      <c r="F603" s="172"/>
      <c r="G603" s="172"/>
      <c r="H603" s="172"/>
      <c r="I603" s="172"/>
      <c r="J603" s="172"/>
      <c r="K603" s="172"/>
      <c r="L603" s="172"/>
      <c r="M603" s="172"/>
    </row>
    <row r="604" spans="1:14">
      <c r="A604" s="172" t="s">
        <v>714</v>
      </c>
      <c r="B604" s="172"/>
      <c r="C604" s="172"/>
      <c r="D604" s="172"/>
      <c r="E604" s="172"/>
      <c r="F604" s="172"/>
      <c r="G604" s="172"/>
      <c r="H604" s="172"/>
      <c r="I604" s="172"/>
      <c r="J604" s="172"/>
      <c r="K604" s="172"/>
      <c r="L604" s="172"/>
      <c r="M604" s="172"/>
      <c r="N604" s="1"/>
    </row>
    <row r="605" spans="1:14" s="1" customFormat="1">
      <c r="A605" s="172" t="s">
        <v>715</v>
      </c>
      <c r="B605" s="172"/>
      <c r="C605" s="172"/>
      <c r="D605" s="172"/>
      <c r="E605" s="172"/>
      <c r="F605" s="172"/>
      <c r="G605" s="172"/>
      <c r="H605" s="172"/>
      <c r="I605" s="172"/>
      <c r="J605" s="172"/>
      <c r="K605" s="172"/>
      <c r="L605" s="172"/>
      <c r="M605" s="172"/>
    </row>
    <row r="606" spans="1:14" s="1" customFormat="1">
      <c r="A606" s="172" t="s">
        <v>716</v>
      </c>
      <c r="B606" s="172"/>
      <c r="C606" s="172"/>
      <c r="D606" s="172"/>
      <c r="E606" s="172"/>
      <c r="F606" s="172"/>
      <c r="G606" s="172"/>
      <c r="H606" s="172"/>
      <c r="I606" s="172"/>
      <c r="J606" s="172"/>
      <c r="K606" s="172"/>
      <c r="L606" s="172"/>
      <c r="M606" s="172"/>
    </row>
    <row r="607" spans="1:14" s="1" customFormat="1">
      <c r="A607" s="172" t="s">
        <v>717</v>
      </c>
      <c r="B607" s="172"/>
      <c r="C607" s="172"/>
      <c r="D607" s="172"/>
      <c r="E607" s="172"/>
      <c r="F607" s="172"/>
      <c r="G607" s="172"/>
      <c r="H607" s="172"/>
      <c r="I607" s="172"/>
      <c r="J607" s="172"/>
      <c r="K607" s="172"/>
      <c r="L607" s="172"/>
      <c r="M607" s="172"/>
    </row>
    <row r="608" spans="1:14" s="1" customFormat="1">
      <c r="A608" s="20" t="s">
        <v>718</v>
      </c>
      <c r="B608" s="20"/>
      <c r="C608" s="20"/>
      <c r="D608" s="20"/>
      <c r="E608" s="20"/>
      <c r="F608" s="20"/>
      <c r="G608" s="20"/>
      <c r="H608" s="20"/>
      <c r="I608" s="20"/>
      <c r="J608" s="20"/>
      <c r="K608" s="20"/>
      <c r="L608" s="20"/>
      <c r="M608" s="20"/>
    </row>
    <row r="609" spans="1:14" s="1" customFormat="1">
      <c r="A609" s="172" t="s">
        <v>719</v>
      </c>
      <c r="B609" s="172"/>
      <c r="C609" s="172"/>
      <c r="D609" s="172"/>
      <c r="E609" s="172"/>
      <c r="F609" s="172"/>
      <c r="G609" s="172"/>
      <c r="H609" s="172"/>
      <c r="I609" s="172"/>
      <c r="J609" s="172"/>
      <c r="K609" s="172"/>
      <c r="L609" s="172"/>
      <c r="M609" s="172"/>
    </row>
    <row r="610" spans="1:14" s="1" customFormat="1">
      <c r="A610" s="172" t="s">
        <v>720</v>
      </c>
      <c r="B610" s="172"/>
      <c r="C610" s="172"/>
      <c r="D610" s="172"/>
      <c r="E610" s="172"/>
      <c r="F610" s="172"/>
      <c r="G610" s="172"/>
      <c r="H610" s="172"/>
      <c r="I610" s="172"/>
      <c r="J610" s="172"/>
      <c r="K610" s="172"/>
      <c r="L610" s="172"/>
      <c r="M610" s="172"/>
    </row>
    <row r="611" spans="1:14" s="1" customFormat="1">
      <c r="A611" s="172" t="s">
        <v>721</v>
      </c>
      <c r="B611" s="172"/>
      <c r="C611" s="172"/>
      <c r="D611" s="172"/>
      <c r="E611" s="172"/>
      <c r="F611" s="172"/>
      <c r="G611" s="172"/>
      <c r="H611" s="172"/>
      <c r="I611" s="172"/>
      <c r="J611" s="172"/>
      <c r="K611" s="172"/>
      <c r="L611" s="172"/>
      <c r="M611" s="172"/>
    </row>
    <row r="612" spans="1:14" s="1" customFormat="1">
      <c r="A612" s="172" t="s">
        <v>420</v>
      </c>
      <c r="B612" s="172"/>
      <c r="C612" s="172"/>
      <c r="D612" s="172"/>
      <c r="E612" s="172"/>
      <c r="F612" s="172"/>
      <c r="G612" s="172"/>
      <c r="H612" s="172"/>
      <c r="I612" s="172"/>
      <c r="J612" s="172"/>
      <c r="K612" s="172"/>
      <c r="L612" s="172"/>
      <c r="M612" s="172"/>
      <c r="N612" s="10"/>
    </row>
    <row r="613" spans="1:14" s="1" customFormat="1">
      <c r="A613" s="172" t="s">
        <v>722</v>
      </c>
      <c r="B613" s="172"/>
      <c r="C613" s="172"/>
      <c r="D613" s="172"/>
      <c r="E613" s="172"/>
      <c r="F613" s="172"/>
      <c r="G613" s="172"/>
      <c r="H613" s="172"/>
      <c r="I613" s="172"/>
      <c r="J613" s="172"/>
      <c r="K613" s="172"/>
      <c r="L613" s="172"/>
      <c r="M613" s="172"/>
      <c r="N613" s="10"/>
    </row>
    <row r="614" spans="1:14" s="1" customFormat="1">
      <c r="A614" s="172"/>
      <c r="B614" s="172"/>
      <c r="C614" s="172"/>
      <c r="D614" s="172"/>
      <c r="E614" s="172"/>
      <c r="F614" s="172"/>
      <c r="G614" s="172"/>
      <c r="H614" s="172"/>
      <c r="I614" s="172"/>
      <c r="J614" s="172"/>
      <c r="K614" s="172"/>
      <c r="L614" s="172"/>
      <c r="M614" s="172"/>
      <c r="N614" s="10"/>
    </row>
    <row r="615" spans="1:14" s="1" customFormat="1">
      <c r="A615" s="178" t="s">
        <v>500</v>
      </c>
      <c r="B615" s="178"/>
      <c r="C615" s="178"/>
      <c r="D615" s="178"/>
      <c r="E615" s="178"/>
      <c r="F615" s="178"/>
      <c r="G615" s="178"/>
      <c r="H615" s="178"/>
      <c r="I615" s="178"/>
      <c r="J615" s="178"/>
      <c r="K615" s="178"/>
      <c r="L615" s="178"/>
      <c r="M615" s="178"/>
      <c r="N615" s="10"/>
    </row>
    <row r="616" spans="1:14" s="1" customFormat="1">
      <c r="A616" s="172" t="s">
        <v>723</v>
      </c>
      <c r="B616" s="172"/>
      <c r="C616" s="172"/>
      <c r="D616" s="172"/>
      <c r="E616" s="172"/>
      <c r="F616" s="172"/>
      <c r="G616" s="172"/>
      <c r="H616" s="172"/>
      <c r="I616" s="172"/>
      <c r="J616" s="172"/>
      <c r="K616" s="172"/>
      <c r="L616" s="172"/>
      <c r="M616" s="172"/>
      <c r="N616" s="10"/>
    </row>
    <row r="617" spans="1:14" s="1" customFormat="1">
      <c r="A617" s="172" t="s">
        <v>724</v>
      </c>
      <c r="B617" s="172"/>
      <c r="C617" s="172"/>
      <c r="D617" s="172"/>
      <c r="E617" s="172"/>
      <c r="F617" s="172"/>
      <c r="G617" s="172"/>
      <c r="H617" s="172"/>
      <c r="I617" s="172"/>
      <c r="J617" s="172"/>
      <c r="K617" s="172"/>
      <c r="L617" s="172"/>
      <c r="M617" s="172"/>
      <c r="N617" s="10"/>
    </row>
    <row r="618" spans="1:14" s="1" customFormat="1">
      <c r="A618" s="172"/>
      <c r="B618" s="172"/>
      <c r="C618" s="172"/>
      <c r="D618" s="172"/>
      <c r="E618" s="172"/>
      <c r="F618" s="172"/>
      <c r="G618" s="172"/>
      <c r="H618" s="172"/>
      <c r="I618" s="172"/>
      <c r="J618" s="172"/>
      <c r="K618" s="172"/>
      <c r="L618" s="172"/>
      <c r="M618" s="172"/>
      <c r="N618" s="10"/>
    </row>
    <row r="619" spans="1:14" s="1" customFormat="1">
      <c r="A619" s="178" t="s">
        <v>725</v>
      </c>
      <c r="B619" s="178"/>
      <c r="C619" s="178"/>
      <c r="D619" s="178"/>
      <c r="E619" s="178"/>
      <c r="F619" s="178"/>
      <c r="G619" s="178"/>
      <c r="H619" s="178"/>
      <c r="I619" s="178"/>
      <c r="J619" s="178"/>
      <c r="K619" s="178"/>
      <c r="L619" s="178"/>
      <c r="M619" s="178"/>
      <c r="N619" s="10"/>
    </row>
    <row r="620" spans="1:14" s="1" customFormat="1">
      <c r="A620" s="178" t="s">
        <v>726</v>
      </c>
      <c r="B620" s="178"/>
      <c r="C620" s="178"/>
      <c r="D620" s="178"/>
      <c r="E620" s="178"/>
      <c r="F620" s="178"/>
      <c r="G620" s="178"/>
      <c r="H620" s="178"/>
      <c r="I620" s="178"/>
      <c r="J620" s="178"/>
      <c r="K620" s="178"/>
      <c r="L620" s="178"/>
      <c r="M620" s="178"/>
      <c r="N620" s="10"/>
    </row>
    <row r="621" spans="1:14" s="1" customFormat="1">
      <c r="A621" s="172" t="s">
        <v>727</v>
      </c>
      <c r="B621" s="172"/>
      <c r="C621" s="172"/>
      <c r="D621" s="172"/>
      <c r="E621" s="172"/>
      <c r="F621" s="172"/>
      <c r="G621" s="172"/>
      <c r="H621" s="172"/>
      <c r="I621" s="172"/>
      <c r="J621" s="172"/>
      <c r="K621" s="172"/>
      <c r="L621" s="172"/>
      <c r="M621" s="172"/>
      <c r="N621" s="10"/>
    </row>
    <row r="622" spans="1:14">
      <c r="A622" s="172" t="s">
        <v>728</v>
      </c>
      <c r="B622" s="172"/>
      <c r="C622" s="172"/>
      <c r="D622" s="172"/>
      <c r="E622" s="172"/>
      <c r="F622" s="172"/>
      <c r="G622" s="172"/>
      <c r="H622" s="172"/>
      <c r="I622" s="172"/>
      <c r="J622" s="172"/>
      <c r="K622" s="172"/>
      <c r="L622" s="172"/>
      <c r="M622" s="172"/>
    </row>
    <row r="623" spans="1:14">
      <c r="A623" s="172"/>
      <c r="B623" s="172"/>
      <c r="C623" s="172"/>
      <c r="D623" s="172"/>
      <c r="E623" s="172"/>
      <c r="F623" s="172"/>
      <c r="G623" s="172"/>
      <c r="H623" s="172"/>
      <c r="I623" s="172"/>
      <c r="J623" s="172"/>
      <c r="K623" s="172"/>
      <c r="L623" s="172"/>
      <c r="M623" s="172"/>
    </row>
    <row r="624" spans="1:14">
      <c r="A624" s="178" t="s">
        <v>729</v>
      </c>
      <c r="B624" s="178"/>
      <c r="C624" s="178"/>
      <c r="D624" s="178"/>
      <c r="E624" s="178"/>
      <c r="F624" s="178"/>
      <c r="G624" s="178"/>
      <c r="H624" s="178"/>
      <c r="I624" s="178"/>
      <c r="J624" s="178"/>
      <c r="K624" s="178"/>
      <c r="L624" s="178"/>
      <c r="M624" s="178"/>
    </row>
    <row r="625" spans="1:13">
      <c r="A625" s="172" t="s">
        <v>730</v>
      </c>
      <c r="B625" s="172"/>
      <c r="C625" s="172"/>
      <c r="D625" s="172"/>
      <c r="E625" s="172"/>
      <c r="F625" s="172"/>
      <c r="G625" s="172"/>
      <c r="H625" s="172"/>
      <c r="I625" s="172"/>
      <c r="J625" s="172"/>
      <c r="K625" s="172"/>
      <c r="L625" s="172"/>
      <c r="M625" s="172"/>
    </row>
    <row r="626" spans="1:13">
      <c r="A626" s="172" t="s">
        <v>731</v>
      </c>
      <c r="B626" s="172"/>
      <c r="C626" s="172"/>
      <c r="D626" s="172"/>
      <c r="E626" s="172"/>
      <c r="F626" s="172"/>
      <c r="G626" s="172"/>
      <c r="H626" s="172"/>
      <c r="I626" s="172"/>
      <c r="J626" s="172"/>
      <c r="K626" s="172"/>
      <c r="L626" s="172"/>
      <c r="M626" s="172"/>
    </row>
    <row r="627" spans="1:13">
      <c r="A627" s="172" t="s">
        <v>732</v>
      </c>
      <c r="B627" s="172"/>
      <c r="C627" s="172"/>
      <c r="D627" s="172"/>
      <c r="E627" s="172"/>
      <c r="F627" s="172"/>
      <c r="G627" s="172"/>
      <c r="H627" s="172"/>
      <c r="I627" s="172"/>
      <c r="J627" s="172"/>
      <c r="K627" s="172"/>
      <c r="L627" s="172"/>
      <c r="M627" s="172"/>
    </row>
    <row r="628" spans="1:13">
      <c r="A628" s="172" t="s">
        <v>733</v>
      </c>
      <c r="B628" s="172"/>
      <c r="C628" s="172"/>
      <c r="D628" s="172"/>
      <c r="E628" s="172"/>
      <c r="F628" s="172"/>
      <c r="G628" s="172"/>
      <c r="H628" s="172"/>
      <c r="I628" s="172"/>
      <c r="J628" s="172"/>
      <c r="K628" s="172"/>
      <c r="L628" s="172"/>
      <c r="M628" s="172"/>
    </row>
    <row r="629" spans="1:13">
      <c r="A629" s="172" t="s">
        <v>734</v>
      </c>
      <c r="B629" s="172"/>
      <c r="C629" s="172"/>
      <c r="D629" s="172"/>
      <c r="E629" s="172"/>
      <c r="F629" s="172"/>
      <c r="G629" s="172"/>
      <c r="H629" s="172"/>
      <c r="I629" s="172"/>
      <c r="J629" s="172"/>
      <c r="K629" s="172"/>
      <c r="L629" s="172"/>
      <c r="M629" s="172"/>
    </row>
    <row r="630" spans="1:13">
      <c r="A630" s="172"/>
      <c r="B630" s="172"/>
      <c r="C630" s="172"/>
      <c r="D630" s="172"/>
      <c r="E630" s="172"/>
      <c r="F630" s="172"/>
      <c r="G630" s="172"/>
      <c r="H630" s="172"/>
      <c r="I630" s="172"/>
      <c r="J630" s="172"/>
      <c r="K630" s="172"/>
      <c r="L630" s="172"/>
      <c r="M630" s="172"/>
    </row>
    <row r="631" spans="1:13">
      <c r="A631" s="178" t="s">
        <v>501</v>
      </c>
      <c r="B631" s="178"/>
      <c r="C631" s="178"/>
      <c r="D631" s="178"/>
      <c r="E631" s="178"/>
      <c r="F631" s="178"/>
      <c r="G631" s="178"/>
      <c r="H631" s="178"/>
      <c r="I631" s="178"/>
      <c r="J631" s="178"/>
      <c r="K631" s="178"/>
      <c r="L631" s="178"/>
      <c r="M631" s="178"/>
    </row>
    <row r="632" spans="1:13">
      <c r="A632" s="172" t="s">
        <v>735</v>
      </c>
      <c r="B632" s="172"/>
      <c r="C632" s="172"/>
      <c r="D632" s="172"/>
      <c r="E632" s="172"/>
      <c r="F632" s="172"/>
      <c r="G632" s="172"/>
      <c r="H632" s="172"/>
      <c r="I632" s="172"/>
      <c r="J632" s="172"/>
      <c r="K632" s="172"/>
      <c r="L632" s="172"/>
      <c r="M632" s="172"/>
    </row>
    <row r="633" spans="1:13">
      <c r="A633" s="172" t="s">
        <v>736</v>
      </c>
      <c r="B633" s="172"/>
      <c r="C633" s="172"/>
      <c r="D633" s="172"/>
      <c r="E633" s="172"/>
      <c r="F633" s="172"/>
      <c r="G633" s="172"/>
      <c r="H633" s="172"/>
      <c r="I633" s="172"/>
      <c r="J633" s="172"/>
      <c r="K633" s="172"/>
      <c r="L633" s="172"/>
      <c r="M633" s="172"/>
    </row>
    <row r="634" spans="1:13">
      <c r="A634" s="172"/>
      <c r="B634" s="172"/>
      <c r="C634" s="172"/>
      <c r="D634" s="172"/>
      <c r="E634" s="172"/>
      <c r="F634" s="172"/>
      <c r="G634" s="172"/>
      <c r="H634" s="172"/>
      <c r="I634" s="172"/>
      <c r="J634" s="172"/>
      <c r="K634" s="172"/>
      <c r="L634" s="172"/>
      <c r="M634" s="172"/>
    </row>
    <row r="635" spans="1:13">
      <c r="A635" s="178" t="s">
        <v>101</v>
      </c>
      <c r="B635" s="178"/>
      <c r="C635" s="178"/>
      <c r="D635" s="178"/>
      <c r="E635" s="178"/>
      <c r="F635" s="178"/>
      <c r="G635" s="178"/>
      <c r="H635" s="178"/>
      <c r="I635" s="178"/>
      <c r="J635" s="178"/>
      <c r="K635" s="178"/>
      <c r="L635" s="178"/>
      <c r="M635" s="178"/>
    </row>
    <row r="636" spans="1:13">
      <c r="A636" s="172" t="s">
        <v>737</v>
      </c>
      <c r="B636" s="172"/>
      <c r="C636" s="172"/>
      <c r="D636" s="172"/>
      <c r="E636" s="172"/>
      <c r="F636" s="172"/>
      <c r="G636" s="172"/>
      <c r="H636" s="172"/>
      <c r="I636" s="172"/>
      <c r="J636" s="172"/>
      <c r="K636" s="172"/>
      <c r="L636" s="172"/>
      <c r="M636" s="172"/>
    </row>
    <row r="637" spans="1:13">
      <c r="A637" s="172" t="s">
        <v>738</v>
      </c>
      <c r="B637" s="172"/>
      <c r="C637" s="172"/>
      <c r="D637" s="172"/>
      <c r="E637" s="172"/>
      <c r="F637" s="172"/>
      <c r="G637" s="172"/>
      <c r="H637" s="172"/>
      <c r="I637" s="172"/>
      <c r="J637" s="172"/>
      <c r="K637" s="172"/>
      <c r="L637" s="172"/>
      <c r="M637" s="172"/>
    </row>
    <row r="638" spans="1:13">
      <c r="A638" s="172" t="s">
        <v>739</v>
      </c>
      <c r="B638" s="172"/>
      <c r="C638" s="172"/>
      <c r="D638" s="172"/>
      <c r="E638" s="172"/>
      <c r="F638" s="172"/>
      <c r="G638" s="172"/>
      <c r="H638" s="172"/>
      <c r="I638" s="172"/>
      <c r="J638" s="172"/>
      <c r="K638" s="172"/>
      <c r="L638" s="172"/>
      <c r="M638" s="172"/>
    </row>
    <row r="639" spans="1:13">
      <c r="A639" s="172" t="s">
        <v>740</v>
      </c>
      <c r="B639" s="172"/>
      <c r="C639" s="172"/>
      <c r="D639" s="172"/>
      <c r="E639" s="172"/>
      <c r="F639" s="172"/>
      <c r="G639" s="172"/>
      <c r="H639" s="172"/>
      <c r="I639" s="172"/>
      <c r="J639" s="172"/>
      <c r="K639" s="172"/>
      <c r="L639" s="172"/>
      <c r="M639" s="172"/>
    </row>
    <row r="640" spans="1:13">
      <c r="A640" s="172" t="s">
        <v>421</v>
      </c>
      <c r="B640" s="172"/>
      <c r="C640" s="172"/>
      <c r="D640" s="172"/>
      <c r="E640" s="172"/>
      <c r="F640" s="172"/>
      <c r="G640" s="172"/>
      <c r="H640" s="172"/>
      <c r="I640" s="172"/>
      <c r="J640" s="172"/>
      <c r="K640" s="172"/>
      <c r="L640" s="172"/>
      <c r="M640" s="172"/>
    </row>
    <row r="641" spans="1:13">
      <c r="A641" s="172" t="s">
        <v>741</v>
      </c>
      <c r="B641" s="172"/>
      <c r="C641" s="172"/>
      <c r="D641" s="172"/>
      <c r="E641" s="172"/>
      <c r="F641" s="172"/>
      <c r="G641" s="172"/>
      <c r="H641" s="172"/>
      <c r="I641" s="172"/>
      <c r="J641" s="172"/>
      <c r="K641" s="172"/>
      <c r="L641" s="172"/>
      <c r="M641" s="172"/>
    </row>
    <row r="642" spans="1:13">
      <c r="A642" s="172" t="s">
        <v>74</v>
      </c>
      <c r="B642" s="172"/>
      <c r="C642" s="172"/>
      <c r="D642" s="172"/>
      <c r="E642" s="172"/>
      <c r="F642" s="172"/>
      <c r="G642" s="172"/>
      <c r="H642" s="172"/>
      <c r="I642" s="172"/>
      <c r="J642" s="172"/>
      <c r="K642" s="172"/>
      <c r="L642" s="172"/>
      <c r="M642" s="172"/>
    </row>
    <row r="643" spans="1:13">
      <c r="A643" s="172" t="s">
        <v>742</v>
      </c>
      <c r="B643" s="172"/>
      <c r="C643" s="172"/>
      <c r="D643" s="172"/>
      <c r="E643" s="172"/>
      <c r="F643" s="172"/>
      <c r="G643" s="172"/>
      <c r="H643" s="172"/>
      <c r="I643" s="172"/>
      <c r="J643" s="172"/>
      <c r="K643" s="172"/>
      <c r="L643" s="172"/>
      <c r="M643" s="172"/>
    </row>
    <row r="644" spans="1:13">
      <c r="A644" s="172" t="s">
        <v>743</v>
      </c>
      <c r="B644" s="172"/>
      <c r="C644" s="172"/>
      <c r="D644" s="172"/>
      <c r="E644" s="172"/>
      <c r="F644" s="172"/>
      <c r="G644" s="172"/>
      <c r="H644" s="172"/>
      <c r="I644" s="172"/>
      <c r="J644" s="172"/>
      <c r="K644" s="172"/>
      <c r="L644" s="172"/>
      <c r="M644" s="172"/>
    </row>
    <row r="645" spans="1:13">
      <c r="A645" s="172"/>
      <c r="B645" s="172"/>
      <c r="C645" s="172"/>
      <c r="D645" s="172"/>
      <c r="E645" s="172"/>
      <c r="F645" s="172"/>
      <c r="G645" s="172"/>
      <c r="H645" s="172"/>
      <c r="I645" s="172"/>
      <c r="J645" s="172"/>
      <c r="K645" s="172"/>
      <c r="L645" s="172"/>
      <c r="M645" s="172"/>
    </row>
    <row r="646" spans="1:13">
      <c r="A646" s="178" t="s">
        <v>274</v>
      </c>
      <c r="B646" s="178"/>
      <c r="C646" s="178"/>
      <c r="D646" s="178"/>
      <c r="E646" s="178"/>
      <c r="F646" s="178"/>
      <c r="G646" s="178"/>
      <c r="H646" s="178"/>
      <c r="I646" s="178"/>
      <c r="J646" s="178"/>
      <c r="K646" s="178"/>
      <c r="L646" s="178"/>
      <c r="M646" s="178"/>
    </row>
    <row r="647" spans="1:13">
      <c r="A647" s="177" t="s">
        <v>744</v>
      </c>
      <c r="B647" s="177"/>
      <c r="C647" s="177"/>
      <c r="D647" s="177"/>
      <c r="E647" s="177"/>
      <c r="F647" s="177"/>
      <c r="G647" s="177"/>
      <c r="H647" s="177"/>
      <c r="I647" s="177"/>
      <c r="J647" s="177"/>
      <c r="K647" s="177"/>
      <c r="L647" s="177"/>
      <c r="M647" s="177"/>
    </row>
    <row r="648" spans="1:13">
      <c r="A648" s="174" t="s">
        <v>745</v>
      </c>
      <c r="B648" s="174"/>
      <c r="C648" s="174"/>
      <c r="D648" s="174"/>
      <c r="E648" s="174"/>
      <c r="F648" s="174"/>
      <c r="G648" s="174"/>
      <c r="H648" s="174"/>
      <c r="I648" s="174"/>
      <c r="J648" s="174"/>
      <c r="K648" s="174"/>
      <c r="L648" s="174"/>
      <c r="M648" s="174"/>
    </row>
    <row r="649" spans="1:13">
      <c r="A649" s="174" t="s">
        <v>746</v>
      </c>
      <c r="B649" s="174"/>
      <c r="C649" s="174"/>
      <c r="D649" s="174"/>
      <c r="E649" s="174"/>
      <c r="F649" s="174"/>
      <c r="G649" s="174"/>
      <c r="H649" s="174"/>
      <c r="I649" s="174"/>
      <c r="J649" s="174"/>
      <c r="K649" s="174"/>
      <c r="L649" s="174"/>
      <c r="M649" s="174"/>
    </row>
    <row r="650" spans="1:13">
      <c r="A650" s="174" t="s">
        <v>747</v>
      </c>
      <c r="B650" s="174"/>
      <c r="C650" s="174"/>
      <c r="D650" s="174"/>
      <c r="E650" s="174"/>
      <c r="F650" s="174"/>
      <c r="G650" s="174"/>
      <c r="H650" s="174"/>
      <c r="I650" s="174"/>
      <c r="J650" s="174"/>
      <c r="K650" s="174"/>
      <c r="L650" s="174"/>
      <c r="M650" s="174"/>
    </row>
    <row r="651" spans="1:13">
      <c r="A651" s="174" t="s">
        <v>748</v>
      </c>
      <c r="B651" s="174"/>
      <c r="C651" s="174"/>
      <c r="D651" s="174"/>
      <c r="E651" s="174"/>
      <c r="F651" s="174"/>
      <c r="G651" s="174"/>
      <c r="H651" s="174"/>
      <c r="I651" s="174"/>
      <c r="J651" s="174"/>
      <c r="K651" s="174"/>
      <c r="L651" s="174"/>
      <c r="M651" s="174"/>
    </row>
    <row r="652" spans="1:13">
      <c r="A652" s="174" t="s">
        <v>749</v>
      </c>
      <c r="B652" s="174"/>
      <c r="C652" s="174"/>
      <c r="D652" s="174"/>
      <c r="E652" s="174"/>
      <c r="F652" s="174"/>
      <c r="G652" s="174"/>
      <c r="H652" s="174"/>
      <c r="I652" s="174"/>
      <c r="J652" s="174"/>
      <c r="K652" s="174"/>
      <c r="L652" s="174"/>
      <c r="M652" s="174"/>
    </row>
    <row r="653" spans="1:13">
      <c r="A653" s="172" t="s">
        <v>750</v>
      </c>
      <c r="B653" s="172"/>
      <c r="C653" s="172"/>
      <c r="D653" s="172"/>
      <c r="E653" s="172"/>
      <c r="F653" s="172"/>
      <c r="G653" s="172"/>
      <c r="H653" s="172"/>
      <c r="I653" s="172"/>
      <c r="J653" s="172"/>
      <c r="K653" s="172"/>
      <c r="L653" s="172"/>
      <c r="M653" s="172"/>
    </row>
    <row r="654" spans="1:13">
      <c r="A654" s="174" t="s">
        <v>751</v>
      </c>
      <c r="B654" s="174"/>
      <c r="C654" s="174"/>
      <c r="D654" s="174"/>
      <c r="E654" s="174"/>
      <c r="F654" s="174"/>
      <c r="G654" s="174"/>
      <c r="H654" s="174"/>
      <c r="I654" s="174"/>
      <c r="J654" s="174"/>
      <c r="K654" s="174"/>
      <c r="L654" s="174"/>
      <c r="M654" s="174"/>
    </row>
    <row r="655" spans="1:13">
      <c r="A655" s="174" t="s">
        <v>752</v>
      </c>
      <c r="B655" s="174"/>
      <c r="C655" s="174"/>
      <c r="D655" s="174"/>
      <c r="E655" s="174"/>
      <c r="F655" s="174"/>
      <c r="G655" s="174"/>
      <c r="H655" s="174"/>
      <c r="I655" s="174"/>
      <c r="J655" s="174"/>
      <c r="K655" s="174"/>
      <c r="L655" s="174"/>
      <c r="M655" s="174"/>
    </row>
    <row r="656" spans="1:13">
      <c r="A656" s="172" t="s">
        <v>753</v>
      </c>
      <c r="B656" s="172"/>
      <c r="C656" s="172"/>
      <c r="D656" s="172"/>
      <c r="E656" s="172"/>
      <c r="F656" s="172"/>
      <c r="G656" s="172"/>
      <c r="H656" s="172"/>
      <c r="I656" s="172"/>
      <c r="J656" s="172"/>
      <c r="K656" s="172"/>
      <c r="L656" s="172"/>
      <c r="M656" s="172"/>
    </row>
    <row r="657" spans="1:13">
      <c r="A657" s="174" t="s">
        <v>754</v>
      </c>
      <c r="B657" s="174"/>
      <c r="C657" s="174"/>
      <c r="D657" s="174"/>
      <c r="E657" s="174"/>
      <c r="F657" s="174"/>
      <c r="G657" s="174"/>
      <c r="H657" s="174"/>
      <c r="I657" s="174"/>
      <c r="J657" s="174"/>
      <c r="K657" s="174"/>
      <c r="L657" s="174"/>
      <c r="M657" s="174"/>
    </row>
    <row r="658" spans="1:13">
      <c r="A658" s="174" t="s">
        <v>755</v>
      </c>
      <c r="B658" s="174"/>
      <c r="C658" s="174"/>
      <c r="D658" s="174"/>
      <c r="E658" s="174"/>
      <c r="F658" s="174"/>
      <c r="G658" s="174"/>
      <c r="H658" s="174"/>
      <c r="I658" s="174"/>
      <c r="J658" s="174"/>
      <c r="K658" s="174"/>
      <c r="L658" s="174"/>
      <c r="M658" s="174"/>
    </row>
    <row r="659" spans="1:13">
      <c r="A659" s="174" t="s">
        <v>756</v>
      </c>
      <c r="B659" s="174"/>
      <c r="C659" s="174"/>
      <c r="D659" s="174"/>
      <c r="E659" s="174"/>
      <c r="F659" s="174"/>
      <c r="G659" s="174"/>
      <c r="H659" s="174"/>
      <c r="I659" s="174"/>
      <c r="J659" s="174"/>
      <c r="K659" s="174"/>
      <c r="L659" s="174"/>
      <c r="M659" s="174"/>
    </row>
    <row r="660" spans="1:13">
      <c r="A660" s="174" t="s">
        <v>757</v>
      </c>
      <c r="B660" s="174"/>
      <c r="C660" s="174"/>
      <c r="D660" s="174"/>
      <c r="E660" s="174"/>
      <c r="F660" s="174"/>
      <c r="G660" s="174"/>
      <c r="H660" s="174"/>
      <c r="I660" s="174"/>
      <c r="J660" s="174"/>
      <c r="K660" s="174"/>
      <c r="L660" s="174"/>
      <c r="M660" s="174"/>
    </row>
    <row r="661" spans="1:13">
      <c r="A661" s="172" t="s">
        <v>758</v>
      </c>
      <c r="B661" s="172"/>
      <c r="C661" s="172"/>
      <c r="D661" s="172"/>
      <c r="E661" s="172"/>
      <c r="F661" s="172"/>
      <c r="G661" s="172"/>
      <c r="H661" s="172"/>
      <c r="I661" s="172"/>
      <c r="J661" s="172"/>
      <c r="K661" s="172"/>
      <c r="L661" s="172"/>
      <c r="M661" s="172"/>
    </row>
    <row r="662" spans="1:13">
      <c r="A662" s="172" t="s">
        <v>759</v>
      </c>
      <c r="B662" s="172"/>
      <c r="C662" s="172"/>
      <c r="D662" s="172"/>
      <c r="E662" s="172"/>
      <c r="F662" s="172"/>
      <c r="G662" s="172"/>
      <c r="H662" s="172"/>
      <c r="I662" s="172"/>
      <c r="J662" s="172"/>
      <c r="K662" s="172"/>
      <c r="L662" s="172"/>
      <c r="M662" s="172"/>
    </row>
    <row r="663" spans="1:13">
      <c r="A663" s="174" t="s">
        <v>760</v>
      </c>
      <c r="B663" s="174"/>
      <c r="C663" s="174"/>
      <c r="D663" s="174"/>
      <c r="E663" s="174"/>
      <c r="F663" s="174"/>
      <c r="G663" s="174"/>
      <c r="H663" s="174"/>
      <c r="I663" s="174"/>
      <c r="J663" s="174"/>
      <c r="K663" s="174"/>
      <c r="L663" s="174"/>
      <c r="M663" s="174"/>
    </row>
    <row r="664" spans="1:13">
      <c r="A664" s="174" t="s">
        <v>761</v>
      </c>
      <c r="B664" s="174"/>
      <c r="C664" s="174"/>
      <c r="D664" s="174"/>
      <c r="E664" s="174"/>
      <c r="F664" s="174"/>
      <c r="G664" s="174"/>
      <c r="H664" s="174"/>
      <c r="I664" s="174"/>
      <c r="J664" s="174"/>
      <c r="K664" s="174"/>
      <c r="L664" s="174"/>
      <c r="M664" s="174"/>
    </row>
    <row r="665" spans="1:13">
      <c r="A665" s="174" t="s">
        <v>762</v>
      </c>
      <c r="B665" s="174"/>
      <c r="C665" s="174"/>
      <c r="D665" s="174"/>
      <c r="E665" s="174"/>
      <c r="F665" s="174"/>
      <c r="G665" s="174"/>
      <c r="H665" s="174"/>
      <c r="I665" s="174"/>
      <c r="J665" s="174"/>
      <c r="K665" s="174"/>
      <c r="L665" s="174"/>
      <c r="M665" s="174"/>
    </row>
    <row r="666" spans="1:13">
      <c r="A666" s="174" t="s">
        <v>82</v>
      </c>
      <c r="B666" s="174"/>
      <c r="C666" s="174"/>
      <c r="D666" s="174"/>
      <c r="E666" s="174"/>
      <c r="F666" s="174"/>
      <c r="G666" s="174"/>
      <c r="H666" s="174"/>
      <c r="I666" s="174"/>
      <c r="J666" s="174"/>
      <c r="K666" s="174"/>
      <c r="L666" s="174"/>
      <c r="M666" s="174"/>
    </row>
    <row r="667" spans="1:13">
      <c r="A667" s="174" t="s">
        <v>763</v>
      </c>
      <c r="B667" s="174"/>
      <c r="C667" s="174"/>
      <c r="D667" s="174"/>
      <c r="E667" s="174"/>
      <c r="F667" s="174"/>
      <c r="G667" s="174"/>
      <c r="H667" s="174"/>
      <c r="I667" s="174"/>
      <c r="J667" s="174"/>
      <c r="K667" s="174"/>
      <c r="L667" s="174"/>
      <c r="M667" s="174"/>
    </row>
    <row r="668" spans="1:13">
      <c r="A668" s="174" t="s">
        <v>764</v>
      </c>
      <c r="B668" s="174"/>
      <c r="C668" s="174"/>
      <c r="D668" s="174"/>
      <c r="E668" s="174"/>
      <c r="F668" s="174"/>
      <c r="G668" s="174"/>
      <c r="H668" s="174"/>
      <c r="I668" s="174"/>
      <c r="J668" s="174"/>
      <c r="K668" s="174"/>
      <c r="L668" s="174"/>
      <c r="M668" s="174"/>
    </row>
    <row r="669" spans="1:13">
      <c r="A669" s="174" t="s">
        <v>765</v>
      </c>
      <c r="B669" s="174"/>
      <c r="C669" s="174"/>
      <c r="D669" s="174"/>
      <c r="E669" s="174"/>
      <c r="F669" s="174"/>
      <c r="G669" s="174"/>
      <c r="H669" s="174"/>
      <c r="I669" s="174"/>
      <c r="J669" s="174"/>
      <c r="K669" s="174"/>
      <c r="L669" s="174"/>
      <c r="M669" s="174"/>
    </row>
    <row r="670" spans="1:13">
      <c r="A670" s="174" t="s">
        <v>766</v>
      </c>
      <c r="B670" s="174"/>
      <c r="C670" s="174"/>
      <c r="D670" s="174"/>
      <c r="E670" s="174"/>
      <c r="F670" s="174"/>
      <c r="G670" s="174"/>
      <c r="H670" s="174"/>
      <c r="I670" s="174"/>
      <c r="J670" s="174"/>
      <c r="K670" s="174"/>
      <c r="L670" s="174"/>
      <c r="M670" s="174"/>
    </row>
    <row r="671" spans="1:13">
      <c r="A671" s="174" t="s">
        <v>767</v>
      </c>
      <c r="B671" s="174"/>
      <c r="C671" s="174"/>
      <c r="D671" s="174"/>
      <c r="E671" s="174"/>
      <c r="F671" s="174"/>
      <c r="G671" s="174"/>
      <c r="H671" s="174"/>
      <c r="I671" s="174"/>
      <c r="J671" s="174"/>
      <c r="K671" s="174"/>
      <c r="L671" s="174"/>
      <c r="M671" s="174"/>
    </row>
    <row r="672" spans="1:13">
      <c r="A672" s="174" t="s">
        <v>768</v>
      </c>
      <c r="B672" s="174"/>
      <c r="C672" s="174"/>
      <c r="D672" s="174"/>
      <c r="E672" s="174"/>
      <c r="F672" s="174"/>
      <c r="G672" s="174"/>
      <c r="H672" s="174"/>
      <c r="I672" s="174"/>
      <c r="J672" s="174"/>
      <c r="K672" s="174"/>
      <c r="L672" s="174"/>
      <c r="M672" s="174"/>
    </row>
    <row r="673" spans="1:13">
      <c r="A673" s="172" t="s">
        <v>74</v>
      </c>
      <c r="B673" s="172"/>
      <c r="C673" s="172"/>
      <c r="D673" s="172"/>
      <c r="E673" s="172"/>
      <c r="F673" s="172"/>
      <c r="G673" s="172"/>
      <c r="H673" s="172"/>
      <c r="I673" s="172"/>
      <c r="J673" s="172"/>
      <c r="K673" s="172"/>
      <c r="L673" s="172"/>
      <c r="M673" s="172"/>
    </row>
    <row r="674" spans="1:13">
      <c r="A674" s="174" t="s">
        <v>769</v>
      </c>
      <c r="B674" s="174"/>
      <c r="C674" s="174"/>
      <c r="D674" s="174"/>
      <c r="E674" s="174"/>
      <c r="F674" s="174"/>
      <c r="G674" s="174"/>
      <c r="H674" s="174"/>
      <c r="I674" s="174"/>
      <c r="J674" s="174"/>
      <c r="K674" s="174"/>
      <c r="L674" s="174"/>
      <c r="M674" s="174"/>
    </row>
    <row r="675" spans="1:13">
      <c r="A675" s="174" t="s">
        <v>770</v>
      </c>
      <c r="B675" s="174"/>
      <c r="C675" s="174"/>
      <c r="D675" s="174"/>
      <c r="E675" s="174"/>
      <c r="F675" s="174"/>
      <c r="G675" s="174"/>
      <c r="H675" s="174"/>
      <c r="I675" s="174"/>
      <c r="J675" s="174"/>
      <c r="K675" s="174"/>
      <c r="L675" s="174"/>
      <c r="M675" s="174"/>
    </row>
    <row r="676" spans="1:13">
      <c r="A676" s="174" t="s">
        <v>771</v>
      </c>
      <c r="B676" s="174"/>
      <c r="C676" s="174"/>
      <c r="D676" s="174"/>
      <c r="E676" s="174"/>
      <c r="F676" s="174"/>
      <c r="G676" s="174"/>
      <c r="H676" s="174"/>
      <c r="I676" s="174"/>
      <c r="J676" s="174"/>
      <c r="K676" s="174"/>
      <c r="L676" s="174"/>
      <c r="M676" s="174"/>
    </row>
    <row r="677" spans="1:13">
      <c r="A677" s="174" t="s">
        <v>178</v>
      </c>
      <c r="B677" s="174"/>
      <c r="C677" s="174"/>
      <c r="D677" s="174"/>
      <c r="E677" s="174"/>
      <c r="F677" s="174"/>
      <c r="G677" s="174"/>
      <c r="H677" s="174"/>
      <c r="I677" s="174"/>
      <c r="J677" s="174"/>
      <c r="K677" s="174"/>
      <c r="L677" s="174"/>
      <c r="M677" s="174"/>
    </row>
    <row r="678" spans="1:13" ht="11.15" customHeight="1">
      <c r="A678" s="174" t="s">
        <v>772</v>
      </c>
      <c r="B678" s="174"/>
      <c r="C678" s="174"/>
      <c r="D678" s="174"/>
      <c r="E678" s="174"/>
      <c r="F678" s="174"/>
      <c r="G678" s="174"/>
      <c r="H678" s="174"/>
      <c r="I678" s="174"/>
      <c r="J678" s="174"/>
      <c r="K678" s="174"/>
      <c r="L678" s="174"/>
      <c r="M678" s="174"/>
    </row>
    <row r="679" spans="1:13" ht="14.25" customHeight="1">
      <c r="A679" s="174" t="s">
        <v>773</v>
      </c>
      <c r="B679" s="174"/>
      <c r="C679" s="174"/>
      <c r="D679" s="174"/>
      <c r="E679" s="174"/>
      <c r="F679" s="174"/>
      <c r="G679" s="174"/>
      <c r="H679" s="174"/>
      <c r="I679" s="174"/>
      <c r="J679" s="174"/>
      <c r="K679" s="174"/>
      <c r="L679" s="174"/>
      <c r="M679" s="174"/>
    </row>
    <row r="680" spans="1:13" ht="14.25" customHeight="1">
      <c r="A680" s="174" t="s">
        <v>91</v>
      </c>
      <c r="B680" s="174"/>
      <c r="C680" s="174"/>
      <c r="D680" s="174"/>
      <c r="E680" s="174"/>
      <c r="F680" s="174"/>
      <c r="G680" s="174"/>
      <c r="H680" s="174"/>
      <c r="I680" s="174"/>
      <c r="J680" s="174"/>
      <c r="K680" s="174"/>
      <c r="L680" s="174"/>
      <c r="M680" s="174"/>
    </row>
    <row r="681" spans="1:13" ht="14.25" customHeight="1">
      <c r="A681" s="174" t="s">
        <v>774</v>
      </c>
      <c r="B681" s="174"/>
      <c r="C681" s="174"/>
      <c r="D681" s="174"/>
      <c r="E681" s="174"/>
      <c r="F681" s="174"/>
      <c r="G681" s="174"/>
      <c r="H681" s="174"/>
      <c r="I681" s="174"/>
      <c r="J681" s="174"/>
      <c r="K681" s="174"/>
      <c r="L681" s="174"/>
      <c r="M681" s="174"/>
    </row>
    <row r="682" spans="1:13" ht="14.25" customHeight="1">
      <c r="A682" s="174" t="s">
        <v>775</v>
      </c>
      <c r="B682" s="174"/>
      <c r="C682" s="174"/>
      <c r="D682" s="174"/>
      <c r="E682" s="174"/>
      <c r="F682" s="174"/>
      <c r="G682" s="174"/>
      <c r="H682" s="174"/>
      <c r="I682" s="174"/>
      <c r="J682" s="174"/>
      <c r="K682" s="174"/>
      <c r="L682" s="174"/>
      <c r="M682" s="174"/>
    </row>
    <row r="683" spans="1:13" ht="14.25" customHeight="1">
      <c r="A683" s="174" t="s">
        <v>776</v>
      </c>
      <c r="B683" s="174"/>
      <c r="C683" s="174"/>
      <c r="D683" s="174"/>
      <c r="E683" s="174"/>
      <c r="F683" s="174"/>
      <c r="G683" s="174"/>
      <c r="H683" s="174"/>
      <c r="I683" s="174"/>
      <c r="J683" s="174"/>
      <c r="K683" s="174"/>
      <c r="L683" s="174"/>
      <c r="M683" s="174"/>
    </row>
    <row r="684" spans="1:13" ht="14.25" customHeight="1">
      <c r="A684" s="174" t="s">
        <v>777</v>
      </c>
      <c r="B684" s="174"/>
      <c r="C684" s="174"/>
      <c r="D684" s="174"/>
      <c r="E684" s="174"/>
      <c r="F684" s="174"/>
      <c r="G684" s="174"/>
      <c r="H684" s="174"/>
      <c r="I684" s="174"/>
      <c r="J684" s="174"/>
      <c r="K684" s="174"/>
      <c r="L684" s="174"/>
      <c r="M684" s="174"/>
    </row>
    <row r="685" spans="1:13" ht="14.25" customHeight="1">
      <c r="A685" s="174" t="s">
        <v>778</v>
      </c>
      <c r="B685" s="174"/>
      <c r="C685" s="174"/>
      <c r="D685" s="174"/>
      <c r="E685" s="174"/>
      <c r="F685" s="174"/>
      <c r="G685" s="174"/>
      <c r="H685" s="174"/>
      <c r="I685" s="174"/>
      <c r="J685" s="174"/>
      <c r="K685" s="174"/>
      <c r="L685" s="174"/>
      <c r="M685" s="174"/>
    </row>
    <row r="686" spans="1:13" ht="14.25" customHeight="1">
      <c r="A686" s="174" t="s">
        <v>779</v>
      </c>
      <c r="B686" s="174"/>
      <c r="C686" s="174"/>
      <c r="D686" s="174"/>
      <c r="E686" s="174"/>
      <c r="F686" s="174"/>
      <c r="G686" s="174"/>
      <c r="H686" s="174"/>
      <c r="I686" s="174"/>
      <c r="J686" s="174"/>
      <c r="K686" s="174"/>
      <c r="L686" s="174"/>
      <c r="M686" s="174"/>
    </row>
    <row r="687" spans="1:13" ht="14.25" customHeight="1">
      <c r="A687" s="174" t="s">
        <v>780</v>
      </c>
      <c r="B687" s="174"/>
      <c r="C687" s="174"/>
      <c r="D687" s="174"/>
      <c r="E687" s="174"/>
      <c r="F687" s="174"/>
      <c r="G687" s="174"/>
      <c r="H687" s="174"/>
      <c r="I687" s="174"/>
      <c r="J687" s="174"/>
      <c r="K687" s="174"/>
      <c r="L687" s="174"/>
      <c r="M687" s="174"/>
    </row>
    <row r="688" spans="1:13" ht="14.25" customHeight="1">
      <c r="A688" s="174" t="s">
        <v>781</v>
      </c>
      <c r="B688" s="174"/>
      <c r="C688" s="174"/>
      <c r="D688" s="174"/>
      <c r="E688" s="174"/>
      <c r="F688" s="174"/>
      <c r="G688" s="174"/>
      <c r="H688" s="174"/>
      <c r="I688" s="174"/>
      <c r="J688" s="174"/>
      <c r="K688" s="174"/>
      <c r="L688" s="174"/>
      <c r="M688" s="174"/>
    </row>
    <row r="689" spans="1:13" ht="14.25" customHeight="1">
      <c r="A689" s="174" t="s">
        <v>782</v>
      </c>
      <c r="B689" s="174"/>
      <c r="C689" s="174"/>
      <c r="D689" s="174"/>
      <c r="E689" s="174"/>
      <c r="F689" s="174"/>
      <c r="G689" s="174"/>
      <c r="H689" s="174"/>
      <c r="I689" s="174"/>
      <c r="J689" s="174"/>
      <c r="K689" s="174"/>
      <c r="L689" s="174"/>
      <c r="M689" s="174"/>
    </row>
    <row r="690" spans="1:13" ht="14.25" customHeight="1">
      <c r="A690" s="172" t="s">
        <v>783</v>
      </c>
      <c r="B690" s="172"/>
      <c r="C690" s="172"/>
      <c r="D690" s="172"/>
      <c r="E690" s="172"/>
      <c r="F690" s="172"/>
      <c r="G690" s="172"/>
      <c r="H690" s="172"/>
      <c r="I690" s="172"/>
      <c r="J690" s="172"/>
      <c r="K690" s="172"/>
      <c r="L690" s="172"/>
      <c r="M690" s="172"/>
    </row>
    <row r="691" spans="1:13" ht="11.15" customHeight="1">
      <c r="A691" s="172" t="s">
        <v>784</v>
      </c>
      <c r="B691" s="172"/>
      <c r="C691" s="172"/>
      <c r="D691" s="172"/>
      <c r="E691" s="172"/>
      <c r="F691" s="172"/>
      <c r="G691" s="172"/>
      <c r="H691" s="172"/>
      <c r="I691" s="172"/>
      <c r="J691" s="172"/>
      <c r="K691" s="172"/>
      <c r="L691" s="172"/>
      <c r="M691" s="172"/>
    </row>
    <row r="692" spans="1:13">
      <c r="A692" s="172"/>
      <c r="B692" s="172"/>
      <c r="C692" s="172"/>
      <c r="D692" s="172"/>
      <c r="E692" s="172"/>
      <c r="F692" s="172"/>
      <c r="G692" s="172"/>
      <c r="H692" s="172"/>
      <c r="I692" s="172"/>
      <c r="J692" s="172"/>
      <c r="K692" s="172"/>
      <c r="L692" s="172"/>
      <c r="M692" s="172"/>
    </row>
    <row r="693" spans="1:13">
      <c r="A693" s="178" t="s">
        <v>502</v>
      </c>
      <c r="B693" s="178"/>
      <c r="C693" s="178"/>
      <c r="D693" s="178"/>
      <c r="E693" s="178"/>
      <c r="F693" s="178"/>
      <c r="G693" s="178"/>
      <c r="H693" s="178"/>
      <c r="I693" s="178"/>
      <c r="J693" s="178"/>
      <c r="K693" s="178"/>
      <c r="L693" s="178"/>
      <c r="M693" s="178"/>
    </row>
    <row r="694" spans="1:13">
      <c r="A694" s="172" t="s">
        <v>785</v>
      </c>
      <c r="B694" s="172"/>
      <c r="C694" s="172"/>
      <c r="D694" s="172"/>
      <c r="E694" s="172"/>
      <c r="F694" s="172"/>
      <c r="G694" s="172"/>
      <c r="H694" s="172"/>
      <c r="I694" s="172"/>
      <c r="J694" s="172"/>
      <c r="K694" s="172"/>
      <c r="L694" s="172"/>
      <c r="M694" s="172"/>
    </row>
    <row r="695" spans="1:13" ht="11.15" customHeight="1">
      <c r="A695" s="172" t="s">
        <v>413</v>
      </c>
      <c r="B695" s="172"/>
      <c r="C695" s="172"/>
      <c r="D695" s="172"/>
      <c r="E695" s="172"/>
      <c r="F695" s="172"/>
      <c r="G695" s="172"/>
      <c r="H695" s="172"/>
      <c r="I695" s="172"/>
      <c r="J695" s="172"/>
      <c r="K695" s="172"/>
      <c r="L695" s="172"/>
      <c r="M695" s="172"/>
    </row>
    <row r="696" spans="1:13">
      <c r="A696" s="172" t="s">
        <v>503</v>
      </c>
      <c r="B696" s="172"/>
      <c r="C696" s="172"/>
      <c r="D696" s="172"/>
      <c r="E696" s="172"/>
      <c r="F696" s="172"/>
      <c r="G696" s="172"/>
      <c r="H696" s="172"/>
      <c r="I696" s="172"/>
      <c r="J696" s="172"/>
      <c r="K696" s="172"/>
      <c r="L696" s="172"/>
      <c r="M696" s="172"/>
    </row>
    <row r="697" spans="1:13">
      <c r="A697" s="172" t="s">
        <v>786</v>
      </c>
      <c r="B697" s="172"/>
      <c r="C697" s="172"/>
      <c r="D697" s="172"/>
      <c r="E697" s="172"/>
      <c r="F697" s="172"/>
      <c r="G697" s="172"/>
      <c r="H697" s="172"/>
      <c r="I697" s="172"/>
      <c r="J697" s="172"/>
      <c r="K697" s="172"/>
      <c r="L697" s="172"/>
      <c r="M697" s="172"/>
    </row>
    <row r="698" spans="1:13">
      <c r="A698" s="172" t="s">
        <v>787</v>
      </c>
      <c r="B698" s="172"/>
      <c r="C698" s="172"/>
      <c r="D698" s="172"/>
      <c r="E698" s="172"/>
      <c r="F698" s="172"/>
      <c r="G698" s="172"/>
      <c r="H698" s="172"/>
      <c r="I698" s="172"/>
      <c r="J698" s="172"/>
      <c r="K698" s="172"/>
      <c r="L698" s="172"/>
      <c r="M698" s="172"/>
    </row>
    <row r="699" spans="1:13">
      <c r="A699" s="172" t="s">
        <v>788</v>
      </c>
      <c r="B699" s="172"/>
      <c r="C699" s="172"/>
      <c r="D699" s="172"/>
      <c r="E699" s="172"/>
      <c r="F699" s="172"/>
      <c r="G699" s="172"/>
      <c r="H699" s="172"/>
      <c r="I699" s="172"/>
      <c r="J699" s="172"/>
      <c r="K699" s="172"/>
      <c r="L699" s="172"/>
      <c r="M699" s="172"/>
    </row>
    <row r="700" spans="1:13">
      <c r="A700" s="172"/>
      <c r="B700" s="172"/>
      <c r="C700" s="172"/>
      <c r="D700" s="172"/>
      <c r="E700" s="172"/>
      <c r="F700" s="172"/>
      <c r="G700" s="172"/>
      <c r="H700" s="172"/>
      <c r="I700" s="172"/>
      <c r="J700" s="172"/>
      <c r="K700" s="172"/>
      <c r="L700" s="172"/>
      <c r="M700" s="172"/>
    </row>
    <row r="701" spans="1:13">
      <c r="A701" s="172" t="s">
        <v>789</v>
      </c>
      <c r="B701" s="172"/>
      <c r="C701" s="172"/>
      <c r="D701" s="172"/>
      <c r="E701" s="172"/>
      <c r="F701" s="172"/>
      <c r="G701" s="172"/>
      <c r="H701" s="172"/>
      <c r="I701" s="172"/>
      <c r="J701" s="172"/>
      <c r="K701" s="172"/>
      <c r="L701" s="172"/>
      <c r="M701" s="172"/>
    </row>
    <row r="702" spans="1:13">
      <c r="A702" s="172" t="s">
        <v>790</v>
      </c>
      <c r="B702" s="172"/>
      <c r="C702" s="172"/>
      <c r="D702" s="172"/>
      <c r="E702" s="172"/>
      <c r="F702" s="172"/>
      <c r="G702" s="172"/>
      <c r="H702" s="172"/>
      <c r="I702" s="172"/>
      <c r="J702" s="172"/>
      <c r="K702" s="172"/>
      <c r="L702" s="172"/>
      <c r="M702" s="172"/>
    </row>
    <row r="703" spans="1:13">
      <c r="A703" s="172" t="s">
        <v>791</v>
      </c>
      <c r="B703" s="172"/>
      <c r="C703" s="172"/>
      <c r="D703" s="172"/>
      <c r="E703" s="172"/>
      <c r="F703" s="172"/>
      <c r="G703" s="172"/>
      <c r="H703" s="172"/>
      <c r="I703" s="172"/>
      <c r="J703" s="172"/>
      <c r="K703" s="172"/>
      <c r="L703" s="172"/>
      <c r="M703" s="172"/>
    </row>
    <row r="704" spans="1:13">
      <c r="A704" s="172" t="s">
        <v>792</v>
      </c>
      <c r="B704" s="172"/>
      <c r="C704" s="172"/>
      <c r="D704" s="172"/>
      <c r="E704" s="172"/>
      <c r="F704" s="172"/>
      <c r="G704" s="172"/>
      <c r="H704" s="172"/>
      <c r="I704" s="172"/>
      <c r="J704" s="172"/>
      <c r="K704" s="172"/>
      <c r="L704" s="172"/>
      <c r="M704" s="172"/>
    </row>
    <row r="705" spans="1:13">
      <c r="A705" s="172" t="s">
        <v>793</v>
      </c>
      <c r="B705" s="172"/>
      <c r="C705" s="172"/>
      <c r="D705" s="172"/>
      <c r="E705" s="172"/>
      <c r="F705" s="172"/>
      <c r="G705" s="172"/>
      <c r="H705" s="172"/>
      <c r="I705" s="172"/>
      <c r="J705" s="172"/>
      <c r="K705" s="172"/>
      <c r="L705" s="172"/>
      <c r="M705" s="172"/>
    </row>
    <row r="706" spans="1:13">
      <c r="A706" s="172" t="s">
        <v>504</v>
      </c>
      <c r="B706" s="172"/>
      <c r="C706" s="172"/>
      <c r="D706" s="172"/>
      <c r="E706" s="172"/>
      <c r="F706" s="172"/>
      <c r="G706" s="172"/>
      <c r="H706" s="172"/>
      <c r="I706" s="172"/>
      <c r="J706" s="172"/>
      <c r="K706" s="172"/>
      <c r="L706" s="172"/>
      <c r="M706" s="172"/>
    </row>
    <row r="707" spans="1:13">
      <c r="A707" s="172" t="s">
        <v>414</v>
      </c>
      <c r="B707" s="172"/>
      <c r="C707" s="172"/>
      <c r="D707" s="172"/>
      <c r="E707" s="172"/>
      <c r="F707" s="172"/>
      <c r="G707" s="172"/>
      <c r="H707" s="172"/>
      <c r="I707" s="172"/>
      <c r="J707" s="172"/>
      <c r="K707" s="172"/>
      <c r="L707" s="172"/>
      <c r="M707" s="172"/>
    </row>
    <row r="708" spans="1:13">
      <c r="A708" s="172" t="s">
        <v>415</v>
      </c>
      <c r="B708" s="172"/>
      <c r="C708" s="172"/>
      <c r="D708" s="172"/>
      <c r="E708" s="172"/>
      <c r="F708" s="172"/>
      <c r="G708" s="172"/>
      <c r="H708" s="172"/>
      <c r="I708" s="172"/>
      <c r="J708" s="172"/>
      <c r="K708" s="172"/>
      <c r="L708" s="172"/>
      <c r="M708" s="172"/>
    </row>
    <row r="709" spans="1:13">
      <c r="A709" s="172" t="s">
        <v>416</v>
      </c>
      <c r="B709" s="172"/>
      <c r="C709" s="172"/>
      <c r="D709" s="172"/>
      <c r="E709" s="172"/>
      <c r="F709" s="172"/>
      <c r="G709" s="172"/>
      <c r="H709" s="172"/>
      <c r="I709" s="172"/>
      <c r="J709" s="172"/>
      <c r="K709" s="172"/>
      <c r="L709" s="172"/>
      <c r="M709" s="172"/>
    </row>
    <row r="710" spans="1:13">
      <c r="A710" s="172" t="s">
        <v>417</v>
      </c>
      <c r="B710" s="172"/>
      <c r="C710" s="172"/>
      <c r="D710" s="172"/>
      <c r="E710" s="172"/>
      <c r="F710" s="172"/>
      <c r="G710" s="172"/>
      <c r="H710" s="172"/>
      <c r="I710" s="172"/>
      <c r="J710" s="172"/>
      <c r="K710" s="172"/>
      <c r="L710" s="172"/>
      <c r="M710" s="172"/>
    </row>
    <row r="711" spans="1:13">
      <c r="A711" s="172" t="s">
        <v>418</v>
      </c>
      <c r="B711" s="172"/>
      <c r="C711" s="172"/>
      <c r="D711" s="172"/>
      <c r="E711" s="172"/>
      <c r="F711" s="172"/>
      <c r="G711" s="172"/>
      <c r="H711" s="172"/>
      <c r="I711" s="172"/>
      <c r="J711" s="172"/>
      <c r="K711" s="172"/>
      <c r="L711" s="172"/>
      <c r="M711" s="172"/>
    </row>
    <row r="712" spans="1:13">
      <c r="A712" s="172" t="s">
        <v>419</v>
      </c>
      <c r="B712" s="172"/>
      <c r="C712" s="172"/>
      <c r="D712" s="172"/>
      <c r="E712" s="172"/>
      <c r="F712" s="172"/>
      <c r="G712" s="172"/>
      <c r="H712" s="172"/>
      <c r="I712" s="172"/>
      <c r="J712" s="172"/>
      <c r="K712" s="172"/>
      <c r="L712" s="172"/>
      <c r="M712" s="172"/>
    </row>
    <row r="713" spans="1:13">
      <c r="A713" s="172" t="s">
        <v>794</v>
      </c>
      <c r="B713" s="172"/>
      <c r="C713" s="172"/>
      <c r="D713" s="172"/>
      <c r="E713" s="172"/>
      <c r="F713" s="172"/>
      <c r="G713" s="172"/>
      <c r="H713" s="172"/>
      <c r="I713" s="172"/>
      <c r="J713" s="172"/>
      <c r="K713" s="172"/>
      <c r="L713" s="172"/>
      <c r="M713" s="172"/>
    </row>
    <row r="714" spans="1:13">
      <c r="A714" s="172" t="s">
        <v>795</v>
      </c>
      <c r="B714" s="172"/>
      <c r="C714" s="172"/>
      <c r="D714" s="172"/>
      <c r="E714" s="172"/>
      <c r="F714" s="172"/>
      <c r="G714" s="172"/>
      <c r="H714" s="172"/>
      <c r="I714" s="172"/>
      <c r="J714" s="172"/>
      <c r="K714" s="172"/>
      <c r="L714" s="172"/>
      <c r="M714" s="172"/>
    </row>
    <row r="715" spans="1:13">
      <c r="A715" s="172" t="s">
        <v>796</v>
      </c>
      <c r="B715" s="172"/>
      <c r="C715" s="172"/>
      <c r="D715" s="172"/>
      <c r="E715" s="172"/>
      <c r="F715" s="172"/>
      <c r="G715" s="172"/>
      <c r="H715" s="172"/>
      <c r="I715" s="172"/>
      <c r="J715" s="172"/>
      <c r="K715" s="172"/>
      <c r="L715" s="172"/>
      <c r="M715" s="172"/>
    </row>
    <row r="716" spans="1:13">
      <c r="A716" s="172" t="s">
        <v>797</v>
      </c>
      <c r="B716" s="172"/>
      <c r="C716" s="172"/>
      <c r="D716" s="172"/>
      <c r="E716" s="172"/>
      <c r="F716" s="172"/>
      <c r="G716" s="172"/>
      <c r="H716" s="172"/>
      <c r="I716" s="172"/>
      <c r="J716" s="172"/>
      <c r="K716" s="172"/>
      <c r="L716" s="172"/>
      <c r="M716" s="172"/>
    </row>
    <row r="717" spans="1:13">
      <c r="A717" s="172" t="s">
        <v>798</v>
      </c>
      <c r="B717" s="172"/>
      <c r="C717" s="172"/>
      <c r="D717" s="172"/>
      <c r="E717" s="172"/>
      <c r="F717" s="172"/>
      <c r="G717" s="172"/>
      <c r="H717" s="172"/>
      <c r="I717" s="172"/>
      <c r="J717" s="172"/>
      <c r="K717" s="172"/>
      <c r="L717" s="172"/>
      <c r="M717" s="172"/>
    </row>
    <row r="718" spans="1:13">
      <c r="A718" s="172" t="s">
        <v>799</v>
      </c>
      <c r="B718" s="172"/>
      <c r="C718" s="172"/>
      <c r="D718" s="172"/>
      <c r="E718" s="172"/>
      <c r="F718" s="172"/>
      <c r="G718" s="172"/>
      <c r="H718" s="172"/>
      <c r="I718" s="172"/>
      <c r="J718" s="172"/>
      <c r="K718" s="172"/>
      <c r="L718" s="172"/>
      <c r="M718" s="172"/>
    </row>
    <row r="719" spans="1:13">
      <c r="A719" s="172" t="s">
        <v>800</v>
      </c>
      <c r="B719" s="172"/>
      <c r="C719" s="172"/>
      <c r="D719" s="172"/>
      <c r="E719" s="172"/>
      <c r="F719" s="172"/>
      <c r="G719" s="172"/>
      <c r="H719" s="172"/>
      <c r="I719" s="172"/>
      <c r="J719" s="172"/>
      <c r="K719" s="172"/>
      <c r="L719" s="172"/>
      <c r="M719" s="172"/>
    </row>
    <row r="720" spans="1:13">
      <c r="A720" s="172" t="s">
        <v>801</v>
      </c>
      <c r="B720" s="172"/>
      <c r="C720" s="172"/>
      <c r="D720" s="172"/>
      <c r="E720" s="172"/>
      <c r="F720" s="172"/>
      <c r="G720" s="172"/>
      <c r="H720" s="172"/>
      <c r="I720" s="172"/>
      <c r="J720" s="172"/>
      <c r="K720" s="172"/>
      <c r="L720" s="172"/>
      <c r="M720" s="172"/>
    </row>
    <row r="721" spans="1:14" s="8" customFormat="1" ht="16.5" customHeight="1">
      <c r="A721" s="172" t="s">
        <v>802</v>
      </c>
      <c r="B721" s="172"/>
      <c r="C721" s="172"/>
      <c r="D721" s="172"/>
      <c r="E721" s="172"/>
      <c r="F721" s="172"/>
      <c r="G721" s="172"/>
      <c r="H721" s="172"/>
      <c r="I721" s="172"/>
      <c r="J721" s="172"/>
      <c r="K721" s="172"/>
      <c r="L721" s="172"/>
      <c r="M721" s="172"/>
      <c r="N721" s="10"/>
    </row>
    <row r="722" spans="1:14" s="8" customFormat="1" ht="16.5" customHeight="1">
      <c r="A722" s="172"/>
      <c r="B722" s="172"/>
      <c r="C722" s="172"/>
      <c r="D722" s="172"/>
      <c r="E722" s="172"/>
      <c r="F722" s="172"/>
      <c r="G722" s="172"/>
      <c r="H722" s="172"/>
      <c r="I722" s="172"/>
      <c r="J722" s="172"/>
      <c r="K722" s="172"/>
      <c r="L722" s="172"/>
      <c r="M722" s="172"/>
      <c r="N722" s="10"/>
    </row>
    <row r="723" spans="1:14" s="8" customFormat="1" ht="16.5" customHeight="1">
      <c r="A723" s="177" t="s">
        <v>803</v>
      </c>
      <c r="B723" s="177"/>
      <c r="C723" s="177"/>
      <c r="D723" s="177"/>
      <c r="E723" s="177"/>
      <c r="F723" s="177"/>
      <c r="G723" s="177"/>
      <c r="H723" s="177"/>
      <c r="I723" s="177"/>
      <c r="J723" s="177"/>
      <c r="K723" s="177"/>
      <c r="L723" s="177"/>
      <c r="M723" s="177"/>
      <c r="N723" s="10"/>
    </row>
    <row r="724" spans="1:14" s="8" customFormat="1" ht="16.5" customHeight="1">
      <c r="A724" s="177" t="s">
        <v>804</v>
      </c>
      <c r="B724" s="177"/>
      <c r="C724" s="177"/>
      <c r="D724" s="177"/>
      <c r="E724" s="177"/>
      <c r="F724" s="177"/>
      <c r="G724" s="177"/>
      <c r="H724" s="177"/>
      <c r="I724" s="177"/>
      <c r="J724" s="177"/>
      <c r="K724" s="177"/>
      <c r="L724" s="177"/>
      <c r="M724" s="177"/>
      <c r="N724" s="10"/>
    </row>
    <row r="725" spans="1:14" s="8" customFormat="1" ht="16.5" customHeight="1">
      <c r="A725" s="174" t="s">
        <v>805</v>
      </c>
      <c r="B725" s="174"/>
      <c r="C725" s="174"/>
      <c r="D725" s="174"/>
      <c r="E725" s="174"/>
      <c r="F725" s="174"/>
      <c r="G725" s="174"/>
      <c r="H725" s="174"/>
      <c r="I725" s="174"/>
      <c r="J725" s="174"/>
      <c r="K725" s="174"/>
      <c r="L725" s="174"/>
      <c r="M725" s="174"/>
      <c r="N725" s="10"/>
    </row>
    <row r="726" spans="1:14" s="8" customFormat="1" ht="16.5" customHeight="1">
      <c r="A726" s="174" t="s">
        <v>806</v>
      </c>
      <c r="B726" s="174"/>
      <c r="C726" s="174"/>
      <c r="D726" s="174"/>
      <c r="E726" s="174"/>
      <c r="F726" s="174"/>
      <c r="G726" s="174"/>
      <c r="H726" s="174"/>
      <c r="I726" s="174"/>
      <c r="J726" s="174"/>
      <c r="K726" s="174"/>
      <c r="L726" s="174"/>
      <c r="M726" s="174"/>
      <c r="N726" s="10"/>
    </row>
    <row r="727" spans="1:14" s="60" customFormat="1" ht="16.5" customHeight="1">
      <c r="A727" s="174" t="s">
        <v>807</v>
      </c>
      <c r="B727" s="174"/>
      <c r="C727" s="174"/>
      <c r="D727" s="174"/>
      <c r="E727" s="174"/>
      <c r="F727" s="174"/>
      <c r="G727" s="174"/>
      <c r="H727" s="174"/>
      <c r="I727" s="174"/>
      <c r="J727" s="174"/>
      <c r="K727" s="174"/>
      <c r="L727" s="174"/>
      <c r="M727" s="174"/>
      <c r="N727" s="10"/>
    </row>
    <row r="728" spans="1:14" s="60" customFormat="1" ht="16.5" customHeight="1">
      <c r="A728" s="174" t="s">
        <v>505</v>
      </c>
      <c r="B728" s="174"/>
      <c r="C728" s="174"/>
      <c r="D728" s="174"/>
      <c r="E728" s="174"/>
      <c r="F728" s="174"/>
      <c r="G728" s="174"/>
      <c r="H728" s="174"/>
      <c r="I728" s="174"/>
      <c r="J728" s="174"/>
      <c r="K728" s="174"/>
      <c r="L728" s="174"/>
      <c r="M728" s="174"/>
      <c r="N728" s="10"/>
    </row>
    <row r="729" spans="1:14" s="60" customFormat="1" ht="16.5" customHeight="1">
      <c r="A729" s="174" t="s">
        <v>506</v>
      </c>
      <c r="B729" s="174"/>
      <c r="C729" s="174"/>
      <c r="D729" s="174"/>
      <c r="E729" s="174"/>
      <c r="F729" s="174"/>
      <c r="G729" s="174"/>
      <c r="H729" s="174"/>
      <c r="I729" s="174"/>
      <c r="J729" s="174"/>
      <c r="K729" s="174"/>
      <c r="L729" s="174"/>
      <c r="M729" s="174"/>
      <c r="N729" s="10"/>
    </row>
    <row r="730" spans="1:14" s="60" customFormat="1" ht="16.5" customHeight="1">
      <c r="A730" s="174" t="s">
        <v>808</v>
      </c>
      <c r="B730" s="174"/>
      <c r="C730" s="174"/>
      <c r="D730" s="174"/>
      <c r="E730" s="174"/>
      <c r="F730" s="174"/>
      <c r="G730" s="174"/>
      <c r="H730" s="174"/>
      <c r="I730" s="174"/>
      <c r="J730" s="174"/>
      <c r="K730" s="174"/>
      <c r="L730" s="174"/>
      <c r="M730" s="174"/>
      <c r="N730" s="10"/>
    </row>
    <row r="731" spans="1:14" s="60" customFormat="1" ht="16.5" customHeight="1">
      <c r="A731" s="174" t="s">
        <v>809</v>
      </c>
      <c r="B731" s="174"/>
      <c r="C731" s="174"/>
      <c r="D731" s="174"/>
      <c r="E731" s="174"/>
      <c r="F731" s="174"/>
      <c r="G731" s="174"/>
      <c r="H731" s="174"/>
      <c r="I731" s="174"/>
      <c r="J731" s="174"/>
      <c r="K731" s="174"/>
      <c r="L731" s="174"/>
      <c r="M731" s="174"/>
      <c r="N731" s="10"/>
    </row>
    <row r="732" spans="1:14" s="60" customFormat="1" ht="16.5" customHeight="1">
      <c r="A732" s="174" t="s">
        <v>810</v>
      </c>
      <c r="B732" s="174"/>
      <c r="C732" s="174"/>
      <c r="D732" s="174"/>
      <c r="E732" s="174"/>
      <c r="F732" s="174"/>
      <c r="G732" s="174"/>
      <c r="H732" s="174"/>
      <c r="I732" s="174"/>
      <c r="J732" s="174"/>
      <c r="K732" s="174"/>
      <c r="L732" s="174"/>
      <c r="M732" s="174"/>
      <c r="N732" s="10"/>
    </row>
    <row r="733" spans="1:14" s="60" customFormat="1" ht="16.5" customHeight="1">
      <c r="A733" s="174" t="s">
        <v>811</v>
      </c>
      <c r="B733" s="174"/>
      <c r="C733" s="174"/>
      <c r="D733" s="174"/>
      <c r="E733" s="174"/>
      <c r="F733" s="174"/>
      <c r="G733" s="174"/>
      <c r="H733" s="174"/>
      <c r="I733" s="174"/>
      <c r="J733" s="174"/>
      <c r="K733" s="174"/>
      <c r="L733" s="174"/>
      <c r="M733" s="174"/>
      <c r="N733" s="10"/>
    </row>
    <row r="734" spans="1:14" s="60" customFormat="1" ht="16.5" customHeight="1">
      <c r="A734" s="174" t="s">
        <v>812</v>
      </c>
      <c r="B734" s="174"/>
      <c r="C734" s="174"/>
      <c r="D734" s="174"/>
      <c r="E734" s="174"/>
      <c r="F734" s="174"/>
      <c r="G734" s="174"/>
      <c r="H734" s="174"/>
      <c r="I734" s="174"/>
      <c r="J734" s="174"/>
      <c r="K734" s="174"/>
      <c r="L734" s="174"/>
      <c r="M734" s="174"/>
      <c r="N734" s="10"/>
    </row>
    <row r="735" spans="1:14" s="60" customFormat="1" ht="16.5" customHeight="1">
      <c r="A735" s="174" t="s">
        <v>813</v>
      </c>
      <c r="B735" s="174"/>
      <c r="C735" s="174"/>
      <c r="D735" s="174"/>
      <c r="E735" s="174"/>
      <c r="F735" s="174"/>
      <c r="G735" s="174"/>
      <c r="H735" s="174"/>
      <c r="I735" s="174"/>
      <c r="J735" s="174"/>
      <c r="K735" s="174"/>
      <c r="L735" s="174"/>
      <c r="M735" s="174"/>
      <c r="N735" s="10"/>
    </row>
    <row r="736" spans="1:14" s="60" customFormat="1" ht="16.5" customHeight="1">
      <c r="A736" s="174" t="s">
        <v>507</v>
      </c>
      <c r="B736" s="174"/>
      <c r="C736" s="174"/>
      <c r="D736" s="174"/>
      <c r="E736" s="174"/>
      <c r="F736" s="174"/>
      <c r="G736" s="174"/>
      <c r="H736" s="174"/>
      <c r="I736" s="174"/>
      <c r="J736" s="174"/>
      <c r="K736" s="174"/>
      <c r="L736" s="174"/>
      <c r="M736" s="174"/>
      <c r="N736" s="10"/>
    </row>
    <row r="737" spans="1:14" s="60" customFormat="1" ht="16.5" customHeight="1">
      <c r="A737" s="174" t="s">
        <v>508</v>
      </c>
      <c r="B737" s="174"/>
      <c r="C737" s="174"/>
      <c r="D737" s="174"/>
      <c r="E737" s="174"/>
      <c r="F737" s="174"/>
      <c r="G737" s="174"/>
      <c r="H737" s="174"/>
      <c r="I737" s="174"/>
      <c r="J737" s="174"/>
      <c r="K737" s="174"/>
      <c r="L737" s="174"/>
      <c r="M737" s="174"/>
      <c r="N737" s="10"/>
    </row>
    <row r="738" spans="1:14" s="60" customFormat="1" ht="16.5" customHeight="1">
      <c r="A738" s="174" t="s">
        <v>509</v>
      </c>
      <c r="B738" s="174"/>
      <c r="C738" s="174"/>
      <c r="D738" s="174"/>
      <c r="E738" s="174"/>
      <c r="F738" s="174"/>
      <c r="G738" s="174"/>
      <c r="H738" s="174"/>
      <c r="I738" s="174"/>
      <c r="J738" s="174"/>
      <c r="K738" s="174"/>
      <c r="L738" s="174"/>
      <c r="M738" s="174"/>
      <c r="N738" s="10"/>
    </row>
    <row r="739" spans="1:14" s="60" customFormat="1" ht="16.5" customHeight="1">
      <c r="A739" s="174" t="s">
        <v>510</v>
      </c>
      <c r="B739" s="174"/>
      <c r="C739" s="174"/>
      <c r="D739" s="174"/>
      <c r="E739" s="174"/>
      <c r="F739" s="174"/>
      <c r="G739" s="174"/>
      <c r="H739" s="174"/>
      <c r="I739" s="174"/>
      <c r="J739" s="174"/>
      <c r="K739" s="174"/>
      <c r="L739" s="174"/>
      <c r="M739" s="174"/>
      <c r="N739" s="10"/>
    </row>
    <row r="740" spans="1:14" s="60" customFormat="1" ht="16.5" customHeight="1">
      <c r="A740" s="174" t="s">
        <v>511</v>
      </c>
      <c r="B740" s="174"/>
      <c r="C740" s="174"/>
      <c r="D740" s="174"/>
      <c r="E740" s="174"/>
      <c r="F740" s="174"/>
      <c r="G740" s="174"/>
      <c r="H740" s="174"/>
      <c r="I740" s="174"/>
      <c r="J740" s="174"/>
      <c r="K740" s="174"/>
      <c r="L740" s="174"/>
      <c r="M740" s="174"/>
      <c r="N740" s="10"/>
    </row>
    <row r="741" spans="1:14" s="60" customFormat="1" ht="16.5" customHeight="1">
      <c r="A741" s="172" t="s">
        <v>356</v>
      </c>
      <c r="B741" s="172"/>
      <c r="C741" s="172"/>
      <c r="D741" s="172"/>
      <c r="E741" s="172"/>
      <c r="F741" s="172"/>
      <c r="G741" s="172"/>
      <c r="H741" s="172"/>
      <c r="I741" s="172"/>
      <c r="J741" s="172"/>
      <c r="K741" s="172"/>
      <c r="L741" s="172"/>
      <c r="M741" s="172"/>
      <c r="N741" s="10"/>
    </row>
    <row r="742" spans="1:14" s="60" customFormat="1" ht="16.5" customHeight="1">
      <c r="A742" s="172"/>
      <c r="B742" s="172"/>
      <c r="C742" s="172"/>
      <c r="D742" s="172"/>
      <c r="E742" s="172"/>
      <c r="F742" s="172"/>
      <c r="G742" s="172"/>
      <c r="H742" s="172"/>
      <c r="I742" s="172"/>
      <c r="J742" s="172"/>
      <c r="K742" s="172"/>
      <c r="L742" s="172"/>
      <c r="M742" s="172"/>
      <c r="N742" s="10"/>
    </row>
    <row r="743" spans="1:14" s="60" customFormat="1" ht="16.5" customHeight="1">
      <c r="A743" s="178" t="s">
        <v>512</v>
      </c>
      <c r="B743" s="178"/>
      <c r="C743" s="178"/>
      <c r="D743" s="178"/>
      <c r="E743" s="178"/>
      <c r="F743" s="178"/>
      <c r="G743" s="178"/>
      <c r="H743" s="178"/>
      <c r="I743" s="178"/>
      <c r="J743" s="178"/>
      <c r="K743" s="178"/>
      <c r="L743" s="178"/>
      <c r="M743" s="178"/>
      <c r="N743" s="10"/>
    </row>
    <row r="744" spans="1:14" s="60" customFormat="1" ht="16.5" customHeight="1">
      <c r="A744" s="178" t="s">
        <v>814</v>
      </c>
      <c r="B744" s="178"/>
      <c r="C744" s="178"/>
      <c r="D744" s="178"/>
      <c r="E744" s="178"/>
      <c r="F744" s="178"/>
      <c r="G744" s="178"/>
      <c r="H744" s="178"/>
      <c r="I744" s="178"/>
      <c r="J744" s="178"/>
      <c r="K744" s="178"/>
      <c r="L744" s="178"/>
      <c r="M744" s="178"/>
      <c r="N744" s="10"/>
    </row>
    <row r="745" spans="1:14" s="60" customFormat="1" ht="16.5" customHeight="1">
      <c r="A745" s="172" t="s">
        <v>513</v>
      </c>
      <c r="B745" s="172"/>
      <c r="C745" s="172"/>
      <c r="D745" s="172"/>
      <c r="E745" s="172"/>
      <c r="F745" s="172"/>
      <c r="G745" s="172"/>
      <c r="H745" s="172"/>
      <c r="I745" s="172"/>
      <c r="J745" s="172"/>
      <c r="K745" s="172"/>
      <c r="L745" s="172"/>
      <c r="M745" s="172"/>
      <c r="N745" s="10"/>
    </row>
    <row r="746" spans="1:14" s="60" customFormat="1" ht="16.5" customHeight="1">
      <c r="A746" s="172" t="s">
        <v>514</v>
      </c>
      <c r="B746" s="172"/>
      <c r="C746" s="172"/>
      <c r="D746" s="172"/>
      <c r="E746" s="172"/>
      <c r="F746" s="172"/>
      <c r="G746" s="172"/>
      <c r="H746" s="172"/>
      <c r="I746" s="172"/>
      <c r="J746" s="172"/>
      <c r="K746" s="172"/>
      <c r="L746" s="172"/>
      <c r="M746" s="172"/>
      <c r="N746" s="10"/>
    </row>
    <row r="747" spans="1:14" s="60" customFormat="1" ht="16.5" customHeight="1">
      <c r="A747" s="172" t="s">
        <v>815</v>
      </c>
      <c r="B747" s="172"/>
      <c r="C747" s="172"/>
      <c r="D747" s="172"/>
      <c r="E747" s="172"/>
      <c r="F747" s="172"/>
      <c r="G747" s="172"/>
      <c r="H747" s="172"/>
      <c r="I747" s="172"/>
      <c r="J747" s="172"/>
      <c r="K747" s="172"/>
      <c r="L747" s="172"/>
      <c r="M747" s="172"/>
      <c r="N747" s="10"/>
    </row>
    <row r="748" spans="1:14" s="60" customFormat="1" ht="16.5" customHeight="1">
      <c r="A748" s="172" t="s">
        <v>515</v>
      </c>
      <c r="B748" s="172"/>
      <c r="C748" s="172"/>
      <c r="D748" s="172"/>
      <c r="E748" s="172"/>
      <c r="F748" s="172"/>
      <c r="G748" s="172"/>
      <c r="H748" s="172"/>
      <c r="I748" s="172"/>
      <c r="J748" s="172"/>
      <c r="K748" s="172"/>
      <c r="L748" s="172"/>
      <c r="M748" s="172"/>
      <c r="N748" s="10"/>
    </row>
    <row r="749" spans="1:14" s="60" customFormat="1" ht="16.5" customHeight="1">
      <c r="A749" s="172" t="s">
        <v>816</v>
      </c>
      <c r="B749" s="172"/>
      <c r="C749" s="172"/>
      <c r="D749" s="172"/>
      <c r="E749" s="172"/>
      <c r="F749" s="172"/>
      <c r="G749" s="172"/>
      <c r="H749" s="172"/>
      <c r="I749" s="172"/>
      <c r="J749" s="172"/>
      <c r="K749" s="172"/>
      <c r="L749" s="172"/>
      <c r="M749" s="172"/>
      <c r="N749" s="10"/>
    </row>
    <row r="750" spans="1:14" s="60" customFormat="1" ht="16.5" customHeight="1">
      <c r="A750" s="172" t="s">
        <v>817</v>
      </c>
      <c r="B750" s="172"/>
      <c r="C750" s="172"/>
      <c r="D750" s="172"/>
      <c r="E750" s="172"/>
      <c r="F750" s="172"/>
      <c r="G750" s="172"/>
      <c r="H750" s="172"/>
      <c r="I750" s="172"/>
      <c r="J750" s="172"/>
      <c r="K750" s="172"/>
      <c r="L750" s="172"/>
      <c r="M750" s="172"/>
      <c r="N750" s="10"/>
    </row>
    <row r="751" spans="1:14" s="60" customFormat="1" ht="16.5" customHeight="1">
      <c r="A751" s="172" t="s">
        <v>818</v>
      </c>
      <c r="B751" s="172"/>
      <c r="C751" s="172"/>
      <c r="D751" s="172"/>
      <c r="E751" s="172"/>
      <c r="F751" s="172"/>
      <c r="G751" s="172"/>
      <c r="H751" s="172"/>
      <c r="I751" s="172"/>
      <c r="J751" s="172"/>
      <c r="K751" s="172"/>
      <c r="L751" s="172"/>
      <c r="M751" s="172"/>
      <c r="N751" s="10"/>
    </row>
    <row r="752" spans="1:14" s="60" customFormat="1" ht="16.5" customHeight="1">
      <c r="A752" s="172" t="s">
        <v>819</v>
      </c>
      <c r="B752" s="172"/>
      <c r="C752" s="172"/>
      <c r="D752" s="172"/>
      <c r="E752" s="172"/>
      <c r="F752" s="172"/>
      <c r="G752" s="172"/>
      <c r="H752" s="172"/>
      <c r="I752" s="172"/>
      <c r="J752" s="172"/>
      <c r="K752" s="172"/>
      <c r="L752" s="172"/>
      <c r="M752" s="172"/>
      <c r="N752" s="10"/>
    </row>
    <row r="753" spans="1:14" s="60" customFormat="1" ht="16.5" customHeight="1">
      <c r="A753" s="172"/>
      <c r="B753" s="172"/>
      <c r="C753" s="172"/>
      <c r="D753" s="172"/>
      <c r="E753" s="172"/>
      <c r="F753" s="172"/>
      <c r="G753" s="172"/>
      <c r="H753" s="172"/>
      <c r="I753" s="172"/>
      <c r="J753" s="172"/>
      <c r="K753" s="172"/>
      <c r="L753" s="172"/>
      <c r="M753" s="172"/>
      <c r="N753" s="10"/>
    </row>
    <row r="754" spans="1:14" s="60" customFormat="1" ht="16.5" customHeight="1">
      <c r="A754" s="178" t="s">
        <v>820</v>
      </c>
      <c r="B754" s="178"/>
      <c r="C754" s="178"/>
      <c r="D754" s="178"/>
      <c r="E754" s="178"/>
      <c r="F754" s="178"/>
      <c r="G754" s="178"/>
      <c r="H754" s="178"/>
      <c r="I754" s="178"/>
      <c r="J754" s="178"/>
      <c r="K754" s="178"/>
      <c r="L754" s="178"/>
      <c r="M754" s="178"/>
      <c r="N754" s="10"/>
    </row>
    <row r="755" spans="1:14" s="60" customFormat="1" ht="16.5" customHeight="1">
      <c r="A755" s="178" t="s">
        <v>821</v>
      </c>
      <c r="B755" s="172"/>
      <c r="C755" s="172"/>
      <c r="D755" s="172"/>
      <c r="E755" s="172"/>
      <c r="F755" s="172"/>
      <c r="G755" s="172"/>
      <c r="H755" s="172"/>
      <c r="I755" s="172"/>
      <c r="J755" s="172"/>
      <c r="K755" s="172"/>
      <c r="L755" s="172"/>
      <c r="M755" s="172"/>
      <c r="N755" s="10"/>
    </row>
    <row r="756" spans="1:14" s="60" customFormat="1" ht="16.5" customHeight="1">
      <c r="A756" s="174" t="s">
        <v>822</v>
      </c>
      <c r="B756" s="174"/>
      <c r="C756" s="174"/>
      <c r="D756" s="174"/>
      <c r="E756" s="174"/>
      <c r="F756" s="174"/>
      <c r="G756" s="174"/>
      <c r="H756" s="174"/>
      <c r="I756" s="174"/>
      <c r="J756" s="174"/>
      <c r="K756" s="174"/>
      <c r="L756" s="174"/>
      <c r="M756" s="174"/>
      <c r="N756" s="10"/>
    </row>
    <row r="757" spans="1:14" s="60" customFormat="1" ht="16.5" customHeight="1">
      <c r="A757" s="174" t="s">
        <v>823</v>
      </c>
      <c r="B757" s="174"/>
      <c r="C757" s="174"/>
      <c r="D757" s="174"/>
      <c r="E757" s="174"/>
      <c r="F757" s="174"/>
      <c r="G757" s="174"/>
      <c r="H757" s="174"/>
      <c r="I757" s="174"/>
      <c r="J757" s="174"/>
      <c r="K757" s="174"/>
      <c r="L757" s="174"/>
      <c r="M757" s="174"/>
      <c r="N757" s="10"/>
    </row>
    <row r="758" spans="1:14" s="60" customFormat="1" ht="16.5" customHeight="1">
      <c r="A758" s="174" t="s">
        <v>824</v>
      </c>
      <c r="B758" s="174"/>
      <c r="C758" s="174"/>
      <c r="D758" s="174"/>
      <c r="E758" s="174"/>
      <c r="F758" s="174"/>
      <c r="G758" s="174"/>
      <c r="H758" s="174"/>
      <c r="I758" s="174"/>
      <c r="J758" s="174"/>
      <c r="K758" s="174"/>
      <c r="L758" s="174"/>
      <c r="M758" s="174"/>
      <c r="N758" s="10"/>
    </row>
    <row r="759" spans="1:14" s="60" customFormat="1" ht="16.5" customHeight="1">
      <c r="A759" s="172" t="s">
        <v>825</v>
      </c>
      <c r="B759" s="172"/>
      <c r="C759" s="172"/>
      <c r="D759" s="172"/>
      <c r="E759" s="172"/>
      <c r="F759" s="172"/>
      <c r="G759" s="172"/>
      <c r="H759" s="172"/>
      <c r="I759" s="172"/>
      <c r="J759" s="172"/>
      <c r="K759" s="172"/>
      <c r="L759" s="172"/>
      <c r="M759" s="172"/>
      <c r="N759" s="10"/>
    </row>
    <row r="760" spans="1:14" s="60" customFormat="1" ht="16.5" customHeight="1">
      <c r="A760" s="172" t="s">
        <v>826</v>
      </c>
      <c r="B760" s="172"/>
      <c r="C760" s="172"/>
      <c r="D760" s="172"/>
      <c r="E760" s="172"/>
      <c r="F760" s="172"/>
      <c r="G760" s="172"/>
      <c r="H760" s="172"/>
      <c r="I760" s="172"/>
      <c r="J760" s="172"/>
      <c r="K760" s="172"/>
      <c r="L760" s="172"/>
      <c r="M760" s="172"/>
      <c r="N760" s="10"/>
    </row>
    <row r="761" spans="1:14" s="60" customFormat="1" ht="16.5" customHeight="1">
      <c r="A761" s="172" t="s">
        <v>827</v>
      </c>
      <c r="B761" s="172"/>
      <c r="C761" s="172"/>
      <c r="D761" s="172"/>
      <c r="E761" s="172"/>
      <c r="F761" s="172"/>
      <c r="G761" s="172"/>
      <c r="H761" s="172"/>
      <c r="I761" s="172"/>
      <c r="J761" s="172"/>
      <c r="K761" s="172"/>
      <c r="L761" s="172"/>
      <c r="M761" s="172"/>
      <c r="N761" s="10"/>
    </row>
    <row r="762" spans="1:14" s="60" customFormat="1" ht="16.5" customHeight="1">
      <c r="A762" s="172" t="s">
        <v>828</v>
      </c>
      <c r="B762" s="172"/>
      <c r="C762" s="172"/>
      <c r="D762" s="172"/>
      <c r="E762" s="172"/>
      <c r="F762" s="172"/>
      <c r="G762" s="172"/>
      <c r="H762" s="172"/>
      <c r="I762" s="172"/>
      <c r="J762" s="172"/>
      <c r="K762" s="172"/>
      <c r="L762" s="172"/>
      <c r="M762" s="172"/>
      <c r="N762" s="10"/>
    </row>
    <row r="763" spans="1:14" s="60" customFormat="1" ht="16.5" customHeight="1">
      <c r="A763" s="172" t="s">
        <v>829</v>
      </c>
      <c r="B763" s="172"/>
      <c r="C763" s="172"/>
      <c r="D763" s="172"/>
      <c r="E763" s="172"/>
      <c r="F763" s="172"/>
      <c r="G763" s="172"/>
      <c r="H763" s="172"/>
      <c r="I763" s="172"/>
      <c r="J763" s="172"/>
      <c r="K763" s="172"/>
      <c r="L763" s="172"/>
      <c r="M763" s="172"/>
      <c r="N763" s="10"/>
    </row>
    <row r="764" spans="1:14" s="60" customFormat="1" ht="16.5" customHeight="1">
      <c r="A764" s="172" t="s">
        <v>830</v>
      </c>
      <c r="B764" s="172"/>
      <c r="C764" s="172"/>
      <c r="D764" s="172"/>
      <c r="E764" s="172"/>
      <c r="F764" s="172"/>
      <c r="G764" s="172"/>
      <c r="H764" s="172"/>
      <c r="I764" s="172"/>
      <c r="J764" s="172"/>
      <c r="K764" s="172"/>
      <c r="L764" s="172"/>
      <c r="M764" s="172"/>
      <c r="N764" s="10"/>
    </row>
    <row r="765" spans="1:14" s="60" customFormat="1" ht="16.5" customHeight="1">
      <c r="A765" s="172" t="s">
        <v>831</v>
      </c>
      <c r="B765" s="172"/>
      <c r="C765" s="172"/>
      <c r="D765" s="172"/>
      <c r="E765" s="172"/>
      <c r="F765" s="172"/>
      <c r="G765" s="172"/>
      <c r="H765" s="172"/>
      <c r="I765" s="172"/>
      <c r="J765" s="172"/>
      <c r="K765" s="172"/>
      <c r="L765" s="172"/>
      <c r="M765" s="172"/>
      <c r="N765" s="10"/>
    </row>
    <row r="766" spans="1:14" s="60" customFormat="1" ht="16.5" customHeight="1">
      <c r="A766" s="172" t="s">
        <v>832</v>
      </c>
      <c r="B766" s="172"/>
      <c r="C766" s="172"/>
      <c r="D766" s="172"/>
      <c r="E766" s="172"/>
      <c r="F766" s="172"/>
      <c r="G766" s="172"/>
      <c r="H766" s="172"/>
      <c r="I766" s="172"/>
      <c r="J766" s="172"/>
      <c r="K766" s="172"/>
      <c r="L766" s="172"/>
      <c r="M766" s="172"/>
      <c r="N766" s="10"/>
    </row>
    <row r="767" spans="1:14" s="60" customFormat="1" ht="16.5" customHeight="1">
      <c r="A767" s="172" t="s">
        <v>833</v>
      </c>
      <c r="B767" s="172"/>
      <c r="C767" s="172"/>
      <c r="D767" s="172"/>
      <c r="E767" s="172"/>
      <c r="F767" s="172"/>
      <c r="G767" s="172"/>
      <c r="H767" s="172"/>
      <c r="I767" s="172"/>
      <c r="J767" s="172"/>
      <c r="K767" s="172"/>
      <c r="L767" s="172"/>
      <c r="M767" s="172"/>
      <c r="N767" s="10"/>
    </row>
    <row r="768" spans="1:14" s="60" customFormat="1" ht="16.5" customHeight="1">
      <c r="A768" s="172" t="s">
        <v>834</v>
      </c>
      <c r="B768" s="172"/>
      <c r="C768" s="172"/>
      <c r="D768" s="172"/>
      <c r="E768" s="172"/>
      <c r="F768" s="172"/>
      <c r="G768" s="172"/>
      <c r="H768" s="172"/>
      <c r="I768" s="172"/>
      <c r="J768" s="172"/>
      <c r="K768" s="172"/>
      <c r="L768" s="172"/>
      <c r="M768" s="172"/>
      <c r="N768" s="10"/>
    </row>
    <row r="769" spans="1:14" s="8" customFormat="1" ht="16.5" customHeight="1">
      <c r="A769" s="172" t="s">
        <v>835</v>
      </c>
      <c r="B769" s="172"/>
      <c r="C769" s="172"/>
      <c r="D769" s="172"/>
      <c r="E769" s="172"/>
      <c r="F769" s="172"/>
      <c r="G769" s="172"/>
      <c r="H769" s="172"/>
      <c r="I769" s="172"/>
      <c r="J769" s="172"/>
      <c r="K769" s="172"/>
      <c r="L769" s="172"/>
      <c r="M769" s="172"/>
      <c r="N769" s="10"/>
    </row>
    <row r="770" spans="1:14" s="8" customFormat="1" ht="16.5" customHeight="1">
      <c r="A770" s="174" t="s">
        <v>836</v>
      </c>
      <c r="B770" s="174"/>
      <c r="C770" s="174"/>
      <c r="D770" s="174"/>
      <c r="E770" s="174"/>
      <c r="F770" s="174"/>
      <c r="G770" s="174"/>
      <c r="H770" s="174"/>
      <c r="I770" s="174"/>
      <c r="J770" s="174"/>
      <c r="K770" s="174"/>
      <c r="L770" s="174"/>
      <c r="M770" s="174"/>
      <c r="N770" s="10"/>
    </row>
    <row r="771" spans="1:14" s="8" customFormat="1" ht="16.5" customHeight="1">
      <c r="A771" s="174" t="s">
        <v>837</v>
      </c>
      <c r="B771" s="174"/>
      <c r="C771" s="174"/>
      <c r="D771" s="174"/>
      <c r="E771" s="174"/>
      <c r="F771" s="174"/>
      <c r="G771" s="174"/>
      <c r="H771" s="174"/>
      <c r="I771" s="174"/>
      <c r="J771" s="174"/>
      <c r="K771" s="174"/>
      <c r="L771" s="174"/>
      <c r="M771" s="174"/>
      <c r="N771" s="10"/>
    </row>
    <row r="772" spans="1:14" s="8" customFormat="1" ht="16.5" customHeight="1">
      <c r="A772" s="174" t="s">
        <v>838</v>
      </c>
      <c r="B772" s="174"/>
      <c r="C772" s="174"/>
      <c r="D772" s="174"/>
      <c r="E772" s="174"/>
      <c r="F772" s="174"/>
      <c r="G772" s="174"/>
      <c r="H772" s="174"/>
      <c r="I772" s="174"/>
      <c r="J772" s="174"/>
      <c r="K772" s="174"/>
      <c r="L772" s="174"/>
      <c r="M772" s="174"/>
      <c r="N772" s="10"/>
    </row>
    <row r="773" spans="1:14" s="8" customFormat="1" ht="16.5" customHeight="1">
      <c r="A773" s="174" t="s">
        <v>839</v>
      </c>
      <c r="B773" s="174"/>
      <c r="C773" s="174"/>
      <c r="D773" s="174"/>
      <c r="E773" s="174"/>
      <c r="F773" s="174"/>
      <c r="G773" s="174"/>
      <c r="H773" s="174"/>
      <c r="I773" s="174"/>
      <c r="J773" s="174"/>
      <c r="K773" s="174"/>
      <c r="L773" s="174"/>
      <c r="M773" s="174"/>
      <c r="N773" s="10"/>
    </row>
    <row r="774" spans="1:14" s="8" customFormat="1" ht="16.5" customHeight="1">
      <c r="A774" s="174" t="s">
        <v>840</v>
      </c>
      <c r="B774" s="174"/>
      <c r="C774" s="174"/>
      <c r="D774" s="174"/>
      <c r="E774" s="174"/>
      <c r="F774" s="174"/>
      <c r="G774" s="174"/>
      <c r="H774" s="174"/>
      <c r="I774" s="174"/>
      <c r="J774" s="174"/>
      <c r="K774" s="174"/>
      <c r="L774" s="174"/>
      <c r="M774" s="174"/>
      <c r="N774" s="10"/>
    </row>
    <row r="775" spans="1:14" s="8" customFormat="1" ht="16.5" customHeight="1">
      <c r="A775" s="174" t="s">
        <v>841</v>
      </c>
      <c r="B775" s="174"/>
      <c r="C775" s="174"/>
      <c r="D775" s="174"/>
      <c r="E775" s="174"/>
      <c r="F775" s="174"/>
      <c r="G775" s="174"/>
      <c r="H775" s="174"/>
      <c r="I775" s="174"/>
      <c r="J775" s="174"/>
      <c r="K775" s="174"/>
      <c r="L775" s="174"/>
      <c r="M775" s="174"/>
      <c r="N775" s="10"/>
    </row>
    <row r="776" spans="1:14" s="8" customFormat="1" ht="14.25" customHeight="1">
      <c r="A776" s="172"/>
      <c r="B776" s="172"/>
      <c r="C776" s="172"/>
      <c r="D776" s="172"/>
      <c r="E776" s="172"/>
      <c r="F776" s="172"/>
      <c r="G776" s="172"/>
      <c r="H776" s="172"/>
      <c r="I776" s="172"/>
      <c r="J776" s="172"/>
      <c r="K776" s="172"/>
      <c r="L776" s="172"/>
      <c r="M776" s="172"/>
      <c r="N776" s="10"/>
    </row>
    <row r="777" spans="1:14" s="8" customFormat="1" ht="14.25" customHeight="1">
      <c r="A777" s="178" t="s">
        <v>231</v>
      </c>
      <c r="B777" s="178"/>
      <c r="C777" s="178"/>
      <c r="D777" s="178"/>
      <c r="E777" s="178"/>
      <c r="F777" s="178"/>
      <c r="G777" s="178"/>
      <c r="H777" s="178"/>
      <c r="I777" s="178"/>
      <c r="J777" s="178"/>
      <c r="K777" s="178"/>
      <c r="L777" s="178"/>
      <c r="M777" s="178"/>
      <c r="N777" s="10"/>
    </row>
    <row r="778" spans="1:14" s="8" customFormat="1" ht="14.25" customHeight="1">
      <c r="A778" s="177" t="s">
        <v>842</v>
      </c>
      <c r="B778" s="177"/>
      <c r="C778" s="177"/>
      <c r="D778" s="177"/>
      <c r="E778" s="177"/>
      <c r="F778" s="177"/>
      <c r="G778" s="177"/>
      <c r="H778" s="177"/>
      <c r="I778" s="177"/>
      <c r="J778" s="177"/>
      <c r="K778" s="177"/>
      <c r="L778" s="177"/>
      <c r="M778" s="177"/>
      <c r="N778" s="10"/>
    </row>
    <row r="779" spans="1:14" s="8" customFormat="1" ht="14.25" customHeight="1">
      <c r="A779" s="172" t="s">
        <v>18</v>
      </c>
      <c r="B779" s="172"/>
      <c r="C779" s="172"/>
      <c r="D779" s="172"/>
      <c r="E779" s="172"/>
      <c r="F779" s="172"/>
      <c r="G779" s="172"/>
      <c r="H779" s="172"/>
      <c r="I779" s="172"/>
      <c r="J779" s="172"/>
      <c r="K779" s="172"/>
      <c r="L779" s="172"/>
      <c r="M779" s="172"/>
      <c r="N779" s="10"/>
    </row>
    <row r="780" spans="1:14" s="8" customFormat="1" ht="14.25" customHeight="1">
      <c r="A780" s="172"/>
      <c r="B780" s="172"/>
      <c r="C780" s="172"/>
      <c r="D780" s="172"/>
      <c r="E780" s="172"/>
      <c r="F780" s="172"/>
      <c r="G780" s="172"/>
      <c r="H780" s="172"/>
      <c r="I780" s="172"/>
      <c r="J780" s="172"/>
      <c r="K780" s="172"/>
      <c r="L780" s="172"/>
      <c r="M780" s="172"/>
      <c r="N780" s="10"/>
    </row>
    <row r="781" spans="1:14" s="8" customFormat="1" ht="14.25" customHeight="1">
      <c r="A781" s="178" t="s">
        <v>280</v>
      </c>
      <c r="B781" s="178"/>
      <c r="C781" s="178"/>
      <c r="D781" s="178"/>
      <c r="E781" s="178"/>
      <c r="F781" s="178"/>
      <c r="G781" s="178"/>
      <c r="H781" s="178"/>
      <c r="I781" s="178"/>
      <c r="J781" s="178"/>
      <c r="K781" s="178"/>
      <c r="L781" s="178"/>
      <c r="M781" s="178"/>
      <c r="N781" s="10"/>
    </row>
    <row r="782" spans="1:14" s="8" customFormat="1" ht="14.25" customHeight="1">
      <c r="A782" s="177" t="s">
        <v>843</v>
      </c>
      <c r="B782" s="177"/>
      <c r="C782" s="177"/>
      <c r="D782" s="177"/>
      <c r="E782" s="177"/>
      <c r="F782" s="177"/>
      <c r="G782" s="177"/>
      <c r="H782" s="177"/>
      <c r="I782" s="177"/>
      <c r="J782" s="177"/>
      <c r="K782" s="177"/>
      <c r="L782" s="177"/>
      <c r="M782" s="177"/>
      <c r="N782" s="10"/>
    </row>
    <row r="783" spans="1:14" s="8" customFormat="1" ht="14.25" customHeight="1">
      <c r="K783" s="10"/>
      <c r="L783" s="10"/>
      <c r="M783" s="10"/>
      <c r="N783" s="10"/>
    </row>
    <row r="784" spans="1:14" s="8" customFormat="1" ht="14.25" customHeight="1">
      <c r="K784" s="10"/>
      <c r="L784" s="10"/>
      <c r="M784" s="10"/>
      <c r="N784" s="10"/>
    </row>
    <row r="785" spans="1:14" s="8" customFormat="1" ht="14.25" customHeight="1">
      <c r="K785" s="10"/>
      <c r="L785" s="10"/>
      <c r="M785" s="10"/>
      <c r="N785" s="10"/>
    </row>
    <row r="786" spans="1:14" s="8" customFormat="1" ht="14.25" customHeight="1">
      <c r="K786" s="10"/>
      <c r="L786" s="10"/>
      <c r="M786" s="10"/>
      <c r="N786" s="10"/>
    </row>
    <row r="787" spans="1:14">
      <c r="A787" s="8"/>
      <c r="B787" s="8"/>
      <c r="C787" s="8"/>
      <c r="D787" s="8"/>
      <c r="E787" s="8"/>
      <c r="F787" s="8"/>
      <c r="G787" s="8"/>
      <c r="H787" s="8"/>
      <c r="I787" s="8"/>
      <c r="J787" s="8"/>
      <c r="K787" s="8"/>
      <c r="L787" s="8"/>
      <c r="M787" s="62" t="s">
        <v>337</v>
      </c>
    </row>
    <row r="788" spans="1:14">
      <c r="A788" s="8"/>
      <c r="B788" s="8"/>
      <c r="C788" s="8"/>
      <c r="D788" s="8"/>
      <c r="E788" s="8"/>
      <c r="F788" s="8"/>
      <c r="G788" s="8"/>
      <c r="H788" s="8"/>
      <c r="I788" s="8"/>
      <c r="J788" s="8"/>
      <c r="K788" s="8"/>
      <c r="L788" s="8"/>
      <c r="M788" s="8"/>
    </row>
    <row r="789" spans="1:14">
      <c r="A789" s="8"/>
      <c r="B789" s="8"/>
      <c r="C789" s="8"/>
      <c r="D789" s="8"/>
      <c r="E789" s="8"/>
      <c r="F789" s="8"/>
      <c r="G789" s="8"/>
      <c r="H789" s="8"/>
      <c r="I789" s="8"/>
      <c r="J789" s="8"/>
      <c r="K789" s="8"/>
      <c r="L789" s="8"/>
      <c r="M789" s="8"/>
    </row>
    <row r="790" spans="1:14" ht="16.5">
      <c r="A790" s="188" t="s">
        <v>338</v>
      </c>
      <c r="B790" s="188"/>
      <c r="C790" s="188"/>
      <c r="D790" s="188"/>
      <c r="E790" s="188"/>
      <c r="F790" s="188"/>
      <c r="G790" s="188"/>
      <c r="H790" s="188"/>
      <c r="I790" s="188"/>
      <c r="J790" s="188"/>
      <c r="K790" s="188"/>
      <c r="L790" s="188"/>
      <c r="M790" s="188"/>
    </row>
    <row r="791" spans="1:14">
      <c r="A791" s="8"/>
      <c r="B791" s="8"/>
      <c r="C791" s="8"/>
      <c r="D791" s="8"/>
      <c r="E791" s="8"/>
      <c r="F791" s="8"/>
      <c r="G791" s="8"/>
      <c r="H791" s="8"/>
      <c r="I791" s="8"/>
      <c r="J791" s="8"/>
      <c r="K791" s="8"/>
      <c r="L791" s="8"/>
      <c r="M791" s="8"/>
    </row>
    <row r="792" spans="1:14">
      <c r="A792" s="8"/>
      <c r="B792" s="8"/>
      <c r="C792" s="8"/>
      <c r="D792" s="8"/>
      <c r="E792" s="8"/>
      <c r="F792" s="8"/>
      <c r="G792" s="8"/>
      <c r="H792" s="8"/>
      <c r="I792" s="8"/>
      <c r="J792" s="8"/>
      <c r="K792" s="8"/>
      <c r="L792" s="8"/>
      <c r="M792" s="8"/>
    </row>
    <row r="793" spans="1:14">
      <c r="A793" s="63" t="s">
        <v>339</v>
      </c>
      <c r="B793" s="64"/>
      <c r="C793" s="65"/>
      <c r="D793" s="63" t="s">
        <v>342</v>
      </c>
      <c r="E793" s="64"/>
      <c r="F793" s="64"/>
      <c r="G793" s="64"/>
      <c r="H793" s="64"/>
      <c r="I793" s="64"/>
      <c r="J793" s="64"/>
      <c r="K793" s="64"/>
      <c r="L793" s="64"/>
      <c r="M793" s="65"/>
    </row>
    <row r="794" spans="1:14">
      <c r="A794" s="63" t="s">
        <v>340</v>
      </c>
      <c r="B794" s="64"/>
      <c r="C794" s="65"/>
      <c r="D794" s="63" t="s">
        <v>342</v>
      </c>
      <c r="E794" s="64"/>
      <c r="F794" s="64"/>
      <c r="G794" s="64"/>
      <c r="H794" s="64"/>
      <c r="I794" s="64"/>
      <c r="J794" s="64"/>
      <c r="K794" s="64"/>
      <c r="L794" s="64"/>
      <c r="M794" s="65"/>
    </row>
    <row r="795" spans="1:14">
      <c r="A795" s="60"/>
      <c r="B795" s="60"/>
      <c r="C795" s="60"/>
      <c r="D795" s="60"/>
      <c r="E795" s="60"/>
      <c r="F795" s="60"/>
      <c r="G795" s="60"/>
      <c r="H795" s="60"/>
      <c r="I795" s="60"/>
      <c r="J795" s="60"/>
      <c r="K795" s="60"/>
      <c r="L795" s="60"/>
      <c r="M795" s="60"/>
    </row>
    <row r="796" spans="1:14">
      <c r="A796" s="63" t="s">
        <v>341</v>
      </c>
      <c r="B796" s="64"/>
      <c r="C796" s="65"/>
      <c r="D796" s="63" t="s">
        <v>342</v>
      </c>
      <c r="E796" s="64"/>
      <c r="F796" s="64"/>
      <c r="G796" s="64"/>
      <c r="H796" s="64"/>
      <c r="I796" s="64"/>
      <c r="J796" s="64"/>
      <c r="K796" s="64"/>
      <c r="L796" s="64"/>
      <c r="M796" s="65"/>
    </row>
    <row r="797" spans="1:14">
      <c r="A797" s="60"/>
      <c r="B797" s="60"/>
      <c r="C797" s="60"/>
      <c r="D797" s="60"/>
      <c r="E797" s="60"/>
      <c r="F797" s="60"/>
      <c r="G797" s="60"/>
      <c r="H797" s="60"/>
      <c r="I797" s="60"/>
      <c r="J797" s="60"/>
      <c r="K797" s="60"/>
      <c r="L797" s="60"/>
      <c r="M797" s="60"/>
    </row>
    <row r="798" spans="1:14">
      <c r="A798" s="60"/>
      <c r="B798" s="60"/>
      <c r="C798" s="60"/>
      <c r="D798" s="60"/>
      <c r="E798" s="60"/>
      <c r="F798" s="60"/>
      <c r="G798" s="60"/>
      <c r="H798" s="60"/>
      <c r="I798" s="60"/>
      <c r="J798" s="60"/>
      <c r="K798" s="60"/>
      <c r="L798" s="60"/>
      <c r="M798" s="60"/>
    </row>
    <row r="799" spans="1:14">
      <c r="A799" s="63" t="s">
        <v>343</v>
      </c>
      <c r="B799" s="64"/>
      <c r="C799" s="65"/>
      <c r="D799" s="63"/>
      <c r="E799" s="64"/>
      <c r="F799" s="64"/>
      <c r="G799" s="64"/>
      <c r="H799" s="64"/>
      <c r="I799" s="64"/>
      <c r="J799" s="64"/>
      <c r="K799" s="64"/>
      <c r="L799" s="64"/>
      <c r="M799" s="65"/>
    </row>
    <row r="800" spans="1:14">
      <c r="A800" s="63" t="s">
        <v>344</v>
      </c>
      <c r="B800" s="64"/>
      <c r="C800" s="65"/>
      <c r="D800" s="63"/>
      <c r="E800" s="64"/>
      <c r="F800" s="64"/>
      <c r="G800" s="64"/>
      <c r="H800" s="64"/>
      <c r="I800" s="64"/>
      <c r="J800" s="64"/>
      <c r="K800" s="64"/>
      <c r="L800" s="64"/>
      <c r="M800" s="65"/>
      <c r="N800" s="8"/>
    </row>
    <row r="801" spans="1:14">
      <c r="A801" s="63" t="s">
        <v>353</v>
      </c>
      <c r="B801" s="64"/>
      <c r="C801" s="65"/>
      <c r="D801" s="63" t="s">
        <v>355</v>
      </c>
      <c r="E801" s="64"/>
      <c r="F801" s="64"/>
      <c r="G801" s="64"/>
      <c r="H801" s="64"/>
      <c r="I801" s="64"/>
      <c r="J801" s="64"/>
      <c r="K801" s="64"/>
      <c r="L801" s="64"/>
      <c r="M801" s="65"/>
      <c r="N801" s="8"/>
    </row>
    <row r="802" spans="1:14">
      <c r="A802" s="66" t="s">
        <v>345</v>
      </c>
      <c r="B802" s="67"/>
      <c r="C802" s="68"/>
      <c r="D802" s="66"/>
      <c r="E802" s="67"/>
      <c r="F802" s="67"/>
      <c r="G802" s="67"/>
      <c r="H802" s="67"/>
      <c r="I802" s="67"/>
      <c r="J802" s="67"/>
      <c r="K802" s="67"/>
      <c r="L802" s="67"/>
      <c r="M802" s="68"/>
      <c r="N802" s="8"/>
    </row>
    <row r="803" spans="1:14">
      <c r="A803" s="71" t="s">
        <v>346</v>
      </c>
      <c r="B803" s="72"/>
      <c r="C803" s="73"/>
      <c r="D803" s="71"/>
      <c r="E803" s="72"/>
      <c r="F803" s="72"/>
      <c r="G803" s="72"/>
      <c r="H803" s="72"/>
      <c r="I803" s="72"/>
      <c r="J803" s="72"/>
      <c r="K803" s="72"/>
      <c r="L803" s="72"/>
      <c r="M803" s="73"/>
      <c r="N803" s="8"/>
    </row>
    <row r="804" spans="1:14">
      <c r="A804" s="60"/>
      <c r="B804" s="60"/>
      <c r="C804" s="60"/>
      <c r="D804" s="60"/>
      <c r="E804" s="60"/>
      <c r="F804" s="60"/>
      <c r="G804" s="60"/>
      <c r="H804" s="60"/>
      <c r="I804" s="60"/>
      <c r="J804" s="60"/>
      <c r="K804" s="60"/>
      <c r="L804" s="60"/>
      <c r="M804" s="60"/>
      <c r="N804" s="8"/>
    </row>
    <row r="805" spans="1:14">
      <c r="A805" s="60"/>
      <c r="B805" s="60"/>
      <c r="C805" s="60"/>
      <c r="D805" s="60"/>
      <c r="E805" s="60"/>
      <c r="F805" s="60"/>
      <c r="G805" s="60"/>
      <c r="H805" s="60"/>
      <c r="I805" s="60"/>
      <c r="J805" s="60"/>
      <c r="K805" s="60"/>
      <c r="L805" s="60"/>
      <c r="M805" s="60"/>
      <c r="N805" s="8"/>
    </row>
    <row r="806" spans="1:14">
      <c r="A806" s="63" t="s">
        <v>347</v>
      </c>
      <c r="B806" s="64"/>
      <c r="C806" s="64"/>
      <c r="D806" s="64"/>
      <c r="E806" s="64"/>
      <c r="F806" s="64"/>
      <c r="G806" s="64"/>
      <c r="H806" s="64"/>
      <c r="I806" s="64"/>
      <c r="J806" s="64"/>
      <c r="K806" s="64"/>
      <c r="L806" s="64"/>
      <c r="M806" s="65"/>
      <c r="N806" s="60"/>
    </row>
    <row r="807" spans="1:14">
      <c r="A807" s="66" t="s">
        <v>348</v>
      </c>
      <c r="B807" s="67"/>
      <c r="C807" s="67"/>
      <c r="D807" s="67"/>
      <c r="E807" s="67"/>
      <c r="F807" s="67"/>
      <c r="G807" s="67"/>
      <c r="H807" s="67"/>
      <c r="I807" s="67"/>
      <c r="J807" s="67"/>
      <c r="K807" s="67"/>
      <c r="L807" s="67"/>
      <c r="M807" s="68"/>
      <c r="N807" s="60"/>
    </row>
    <row r="808" spans="1:14">
      <c r="A808" s="71" t="s">
        <v>349</v>
      </c>
      <c r="B808" s="72"/>
      <c r="C808" s="72"/>
      <c r="D808" s="72"/>
      <c r="E808" s="72"/>
      <c r="F808" s="72"/>
      <c r="G808" s="72"/>
      <c r="H808" s="72"/>
      <c r="I808" s="72"/>
      <c r="J808" s="72"/>
      <c r="K808" s="72"/>
      <c r="L808" s="72"/>
      <c r="M808" s="73"/>
      <c r="N808" s="60"/>
    </row>
    <row r="809" spans="1:14">
      <c r="A809" s="66" t="s">
        <v>348</v>
      </c>
      <c r="B809" s="67"/>
      <c r="C809" s="67"/>
      <c r="D809" s="67"/>
      <c r="E809" s="67"/>
      <c r="F809" s="67"/>
      <c r="G809" s="67"/>
      <c r="H809" s="67"/>
      <c r="I809" s="67"/>
      <c r="J809" s="67"/>
      <c r="K809" s="67"/>
      <c r="L809" s="67"/>
      <c r="M809" s="68"/>
      <c r="N809" s="60"/>
    </row>
    <row r="810" spans="1:14">
      <c r="A810" s="71" t="s">
        <v>349</v>
      </c>
      <c r="B810" s="72"/>
      <c r="C810" s="72"/>
      <c r="D810" s="72"/>
      <c r="E810" s="72"/>
      <c r="F810" s="72"/>
      <c r="G810" s="72"/>
      <c r="H810" s="72"/>
      <c r="I810" s="72"/>
      <c r="J810" s="72"/>
      <c r="K810" s="72"/>
      <c r="L810" s="72"/>
      <c r="M810" s="73"/>
      <c r="N810" s="60"/>
    </row>
    <row r="811" spans="1:14">
      <c r="A811" s="66" t="s">
        <v>348</v>
      </c>
      <c r="B811" s="67"/>
      <c r="C811" s="67"/>
      <c r="D811" s="67"/>
      <c r="E811" s="67"/>
      <c r="F811" s="67"/>
      <c r="G811" s="67"/>
      <c r="H811" s="67"/>
      <c r="I811" s="67"/>
      <c r="J811" s="67"/>
      <c r="K811" s="67"/>
      <c r="L811" s="67"/>
      <c r="M811" s="68"/>
      <c r="N811" s="60"/>
    </row>
    <row r="812" spans="1:14">
      <c r="A812" s="71" t="s">
        <v>349</v>
      </c>
      <c r="B812" s="72"/>
      <c r="C812" s="72"/>
      <c r="D812" s="72"/>
      <c r="E812" s="72"/>
      <c r="F812" s="72"/>
      <c r="G812" s="72"/>
      <c r="H812" s="72"/>
      <c r="I812" s="72"/>
      <c r="J812" s="72"/>
      <c r="K812" s="72"/>
      <c r="L812" s="72"/>
      <c r="M812" s="73"/>
      <c r="N812" s="60"/>
    </row>
    <row r="813" spans="1:14">
      <c r="A813" s="66" t="s">
        <v>354</v>
      </c>
      <c r="B813" s="67"/>
      <c r="C813" s="67"/>
      <c r="D813" s="67"/>
      <c r="E813" s="67"/>
      <c r="F813" s="67"/>
      <c r="G813" s="67"/>
      <c r="H813" s="67"/>
      <c r="I813" s="67"/>
      <c r="J813" s="67"/>
      <c r="K813" s="67"/>
      <c r="L813" s="67"/>
      <c r="M813" s="68"/>
      <c r="N813" s="60"/>
    </row>
    <row r="814" spans="1:14">
      <c r="A814" s="69" t="s">
        <v>348</v>
      </c>
      <c r="B814" s="55"/>
      <c r="C814" s="55"/>
      <c r="D814" s="55"/>
      <c r="E814" s="55"/>
      <c r="F814" s="55"/>
      <c r="G814" s="55"/>
      <c r="H814" s="55"/>
      <c r="I814" s="55"/>
      <c r="J814" s="55"/>
      <c r="K814" s="55"/>
      <c r="L814" s="55"/>
      <c r="M814" s="70"/>
      <c r="N814" s="60"/>
    </row>
    <row r="815" spans="1:14">
      <c r="A815" s="69" t="s">
        <v>351</v>
      </c>
      <c r="B815" s="55"/>
      <c r="C815" s="55"/>
      <c r="D815" s="55"/>
      <c r="E815" s="55"/>
      <c r="F815" s="55"/>
      <c r="G815" s="55"/>
      <c r="H815" s="55"/>
      <c r="I815" s="55"/>
      <c r="J815" s="55"/>
      <c r="K815" s="55"/>
      <c r="L815" s="55"/>
      <c r="M815" s="70"/>
      <c r="N815" s="60"/>
    </row>
    <row r="816" spans="1:14">
      <c r="A816" s="71" t="s">
        <v>352</v>
      </c>
      <c r="B816" s="72"/>
      <c r="C816" s="72"/>
      <c r="D816" s="72"/>
      <c r="E816" s="72"/>
      <c r="F816" s="72"/>
      <c r="G816" s="72"/>
      <c r="H816" s="72"/>
      <c r="I816" s="72"/>
      <c r="J816" s="72"/>
      <c r="K816" s="72"/>
      <c r="L816" s="72"/>
      <c r="M816" s="73"/>
      <c r="N816" s="60"/>
    </row>
    <row r="817" spans="1:14">
      <c r="A817" s="60" t="s">
        <v>350</v>
      </c>
      <c r="B817" s="60"/>
      <c r="C817" s="60"/>
      <c r="D817" s="60"/>
      <c r="E817" s="60"/>
      <c r="F817" s="60"/>
      <c r="G817" s="60"/>
      <c r="H817" s="60"/>
      <c r="I817" s="60"/>
      <c r="J817" s="60"/>
      <c r="K817" s="60"/>
      <c r="L817" s="60"/>
      <c r="M817" s="60"/>
      <c r="N817" s="60"/>
    </row>
    <row r="818" spans="1:14">
      <c r="A818" s="60"/>
      <c r="B818" s="60"/>
      <c r="C818" s="60"/>
      <c r="D818" s="60"/>
      <c r="E818" s="60"/>
      <c r="F818" s="60"/>
      <c r="G818" s="60"/>
      <c r="H818" s="60"/>
      <c r="I818" s="60"/>
      <c r="J818" s="60"/>
      <c r="K818" s="60"/>
      <c r="L818" s="60"/>
      <c r="M818" s="60"/>
      <c r="N818" s="60"/>
    </row>
    <row r="819" spans="1:14">
      <c r="A819" s="60"/>
      <c r="B819" s="60"/>
      <c r="C819" s="60"/>
      <c r="D819" s="60"/>
      <c r="E819" s="60"/>
      <c r="F819" s="60"/>
      <c r="G819" s="60"/>
      <c r="H819" s="60"/>
      <c r="I819" s="60"/>
      <c r="J819" s="60"/>
      <c r="K819" s="60"/>
      <c r="L819" s="60"/>
      <c r="M819" s="60"/>
      <c r="N819" s="60"/>
    </row>
    <row r="820" spans="1:14">
      <c r="A820" s="60"/>
      <c r="B820" s="60"/>
      <c r="C820" s="60"/>
      <c r="D820" s="60"/>
      <c r="E820" s="60"/>
      <c r="F820" s="60"/>
      <c r="G820" s="60"/>
      <c r="H820" s="60"/>
      <c r="I820" s="60"/>
      <c r="J820" s="60"/>
      <c r="K820" s="60"/>
      <c r="L820" s="60"/>
      <c r="M820" s="60"/>
      <c r="N820" s="60"/>
    </row>
    <row r="821" spans="1:14">
      <c r="A821" s="60"/>
      <c r="B821" s="60"/>
      <c r="C821" s="60"/>
      <c r="D821" s="60"/>
      <c r="E821" s="60"/>
      <c r="F821" s="60"/>
      <c r="G821" s="60"/>
      <c r="H821" s="60"/>
      <c r="I821" s="60"/>
      <c r="J821" s="60"/>
      <c r="K821" s="60"/>
      <c r="L821" s="60"/>
      <c r="M821" s="60"/>
      <c r="N821" s="60"/>
    </row>
    <row r="822" spans="1:14">
      <c r="A822" s="60"/>
      <c r="B822" s="60"/>
      <c r="C822" s="60"/>
      <c r="D822" s="60"/>
      <c r="E822" s="60"/>
      <c r="F822" s="60"/>
      <c r="G822" s="60"/>
      <c r="H822" s="60"/>
      <c r="I822" s="60"/>
      <c r="J822" s="60"/>
      <c r="K822" s="60"/>
      <c r="L822" s="60"/>
      <c r="M822" s="60"/>
      <c r="N822" s="60"/>
    </row>
    <row r="823" spans="1:14">
      <c r="A823" s="60"/>
      <c r="B823" s="60"/>
      <c r="C823" s="60"/>
      <c r="D823" s="60"/>
      <c r="E823" s="60"/>
      <c r="F823" s="60"/>
      <c r="G823" s="60"/>
      <c r="H823" s="60"/>
      <c r="I823" s="60"/>
      <c r="J823" s="60"/>
      <c r="K823" s="60"/>
      <c r="L823" s="60"/>
      <c r="M823" s="60"/>
      <c r="N823" s="60"/>
    </row>
    <row r="824" spans="1:14">
      <c r="A824" s="60"/>
      <c r="B824" s="60"/>
      <c r="C824" s="60"/>
      <c r="D824" s="60"/>
      <c r="E824" s="60"/>
      <c r="F824" s="60"/>
      <c r="G824" s="60"/>
      <c r="H824" s="60"/>
      <c r="I824" s="60"/>
      <c r="J824" s="60"/>
      <c r="K824" s="60"/>
      <c r="L824" s="60"/>
      <c r="M824" s="60"/>
      <c r="N824" s="60"/>
    </row>
    <row r="825" spans="1:14">
      <c r="A825" s="60"/>
      <c r="B825" s="60"/>
      <c r="C825" s="60"/>
      <c r="D825" s="60"/>
      <c r="E825" s="60"/>
      <c r="F825" s="60"/>
      <c r="G825" s="60"/>
      <c r="H825" s="60"/>
      <c r="I825" s="60"/>
      <c r="J825" s="60"/>
      <c r="K825" s="60"/>
      <c r="L825" s="60"/>
      <c r="M825" s="60"/>
      <c r="N825" s="60"/>
    </row>
    <row r="826" spans="1:14">
      <c r="A826" s="60"/>
      <c r="B826" s="60"/>
      <c r="C826" s="60"/>
      <c r="D826" s="60"/>
      <c r="E826" s="60"/>
      <c r="F826" s="60"/>
      <c r="G826" s="60"/>
      <c r="H826" s="60"/>
      <c r="I826" s="60"/>
      <c r="J826" s="60"/>
      <c r="K826" s="60"/>
      <c r="L826" s="60"/>
      <c r="M826" s="60"/>
      <c r="N826" s="60"/>
    </row>
    <row r="827" spans="1:14">
      <c r="A827" s="60"/>
      <c r="B827" s="60"/>
      <c r="C827" s="60"/>
      <c r="D827" s="60"/>
      <c r="E827" s="60"/>
      <c r="F827" s="60"/>
      <c r="G827" s="60"/>
      <c r="H827" s="60"/>
      <c r="I827" s="60"/>
      <c r="J827" s="60"/>
      <c r="K827" s="60"/>
      <c r="L827" s="60"/>
      <c r="M827" s="60"/>
      <c r="N827" s="60"/>
    </row>
    <row r="828" spans="1:14">
      <c r="A828" s="60"/>
      <c r="B828" s="60"/>
      <c r="C828" s="60"/>
      <c r="D828" s="60"/>
      <c r="E828" s="60"/>
      <c r="F828" s="60"/>
      <c r="G828" s="60"/>
      <c r="H828" s="60"/>
      <c r="I828" s="60"/>
      <c r="J828" s="60"/>
      <c r="K828" s="60"/>
      <c r="L828" s="60"/>
      <c r="M828" s="60"/>
      <c r="N828" s="60"/>
    </row>
    <row r="829" spans="1:14">
      <c r="A829" s="60"/>
      <c r="B829" s="60"/>
      <c r="C829" s="60"/>
      <c r="D829" s="60"/>
      <c r="E829" s="60"/>
      <c r="F829" s="60"/>
      <c r="G829" s="60"/>
      <c r="H829" s="60"/>
      <c r="I829" s="60"/>
      <c r="J829" s="60"/>
      <c r="K829" s="60"/>
      <c r="L829" s="60"/>
      <c r="M829" s="60"/>
      <c r="N829" s="60"/>
    </row>
    <row r="830" spans="1:14">
      <c r="A830" s="60"/>
      <c r="B830" s="60"/>
      <c r="C830" s="60"/>
      <c r="D830" s="60"/>
      <c r="E830" s="60"/>
      <c r="F830" s="60"/>
      <c r="G830" s="60"/>
      <c r="H830" s="60"/>
      <c r="I830" s="60"/>
      <c r="J830" s="60"/>
      <c r="K830" s="60"/>
      <c r="L830" s="60"/>
      <c r="M830" s="60"/>
      <c r="N830" s="60"/>
    </row>
    <row r="831" spans="1:14">
      <c r="A831" s="60"/>
      <c r="B831" s="60"/>
      <c r="C831" s="60"/>
      <c r="D831" s="60"/>
      <c r="E831" s="60"/>
      <c r="F831" s="60"/>
      <c r="G831" s="60"/>
      <c r="H831" s="60"/>
      <c r="I831" s="60"/>
      <c r="J831" s="60"/>
      <c r="K831" s="60"/>
      <c r="L831" s="60"/>
      <c r="M831" s="60"/>
      <c r="N831" s="60"/>
    </row>
    <row r="832" spans="1:14">
      <c r="A832" s="60"/>
      <c r="B832" s="60"/>
      <c r="C832" s="60"/>
      <c r="D832" s="60"/>
      <c r="E832" s="60"/>
      <c r="F832" s="60"/>
      <c r="G832" s="60"/>
      <c r="H832" s="60"/>
      <c r="I832" s="60"/>
      <c r="J832" s="60"/>
      <c r="K832" s="60"/>
      <c r="L832" s="60"/>
      <c r="M832" s="60"/>
      <c r="N832" s="60"/>
    </row>
    <row r="833" spans="1:14">
      <c r="A833" s="2"/>
      <c r="B833" s="2"/>
      <c r="C833" s="2"/>
      <c r="D833" s="2"/>
      <c r="E833" s="1"/>
      <c r="F833" s="1"/>
      <c r="G833" s="1"/>
      <c r="H833" s="1"/>
      <c r="I833" s="1"/>
      <c r="J833" s="1"/>
      <c r="K833" s="1"/>
      <c r="L833" s="1"/>
      <c r="M833" s="1"/>
      <c r="N833" s="60"/>
    </row>
    <row r="834" spans="1:14">
      <c r="A834" s="2"/>
      <c r="B834" s="2"/>
      <c r="C834" s="2"/>
      <c r="D834" s="2"/>
      <c r="E834" s="1"/>
      <c r="F834" s="1"/>
      <c r="G834" s="1"/>
      <c r="H834" s="1"/>
      <c r="I834" s="1"/>
      <c r="J834" s="1"/>
      <c r="K834" s="1"/>
      <c r="L834" s="1"/>
      <c r="M834" s="1"/>
      <c r="N834" s="60"/>
    </row>
    <row r="835" spans="1:14">
      <c r="A835" s="2"/>
      <c r="B835" s="2"/>
      <c r="C835" s="2"/>
      <c r="D835" s="2"/>
      <c r="E835" s="1"/>
      <c r="F835" s="1"/>
      <c r="G835" s="1"/>
      <c r="H835" s="1"/>
      <c r="I835" s="1"/>
      <c r="J835" s="1"/>
      <c r="K835" s="1"/>
      <c r="L835" s="1"/>
      <c r="M835" s="1"/>
      <c r="N835" s="60"/>
    </row>
    <row r="836" spans="1:14">
      <c r="A836" s="2"/>
      <c r="B836" s="2"/>
      <c r="C836" s="2"/>
      <c r="D836" s="2"/>
      <c r="E836" s="1"/>
      <c r="F836" s="1"/>
      <c r="G836" s="1"/>
      <c r="H836" s="1"/>
      <c r="I836" s="1"/>
      <c r="J836" s="1"/>
      <c r="K836" s="1"/>
      <c r="L836" s="1"/>
      <c r="M836" s="1"/>
      <c r="N836" s="60"/>
    </row>
    <row r="837" spans="1:14" ht="21">
      <c r="A837" s="189" t="s">
        <v>26</v>
      </c>
      <c r="B837" s="189"/>
      <c r="C837" s="189"/>
      <c r="D837" s="189"/>
      <c r="E837" s="189"/>
      <c r="F837" s="189"/>
      <c r="G837" s="189"/>
      <c r="H837" s="189"/>
      <c r="I837" s="189"/>
      <c r="J837" s="189"/>
      <c r="K837" s="189"/>
      <c r="L837" s="189"/>
      <c r="M837" s="189"/>
      <c r="N837" s="60"/>
    </row>
    <row r="838" spans="1:14">
      <c r="A838" s="2"/>
      <c r="B838" s="2"/>
      <c r="C838" s="2"/>
      <c r="D838" s="2"/>
      <c r="E838" s="1"/>
      <c r="F838" s="1"/>
      <c r="G838" s="1"/>
      <c r="H838" s="1"/>
      <c r="I838" s="1"/>
      <c r="J838" s="1"/>
      <c r="K838" s="1"/>
      <c r="L838" s="1"/>
      <c r="M838" s="1"/>
      <c r="N838" s="60"/>
    </row>
    <row r="839" spans="1:14">
      <c r="A839" s="2"/>
      <c r="B839" s="2"/>
      <c r="C839" s="2"/>
      <c r="D839" s="2"/>
      <c r="E839" s="1"/>
      <c r="F839" s="1"/>
      <c r="G839" s="1"/>
      <c r="H839" s="1"/>
      <c r="I839" s="1"/>
      <c r="J839" s="1"/>
      <c r="K839" s="1"/>
      <c r="L839" s="1"/>
      <c r="M839" s="1"/>
      <c r="N839" s="60"/>
    </row>
    <row r="840" spans="1:14">
      <c r="A840" s="190" t="s">
        <v>7</v>
      </c>
      <c r="B840" s="190"/>
      <c r="C840" s="190"/>
      <c r="D840" s="190"/>
      <c r="E840" s="190"/>
      <c r="F840" s="190"/>
      <c r="G840" s="190"/>
      <c r="H840" s="190"/>
      <c r="I840" s="190"/>
      <c r="J840" s="190"/>
      <c r="K840" s="190"/>
      <c r="L840" s="190"/>
      <c r="M840" s="190"/>
      <c r="N840" s="60"/>
    </row>
    <row r="841" spans="1:14">
      <c r="A841" s="2"/>
      <c r="B841" s="2"/>
      <c r="C841" s="2"/>
      <c r="D841" s="2"/>
      <c r="E841" s="1"/>
      <c r="F841" s="1"/>
      <c r="G841" s="1"/>
      <c r="H841" s="1"/>
      <c r="I841" s="1"/>
      <c r="J841" s="1"/>
      <c r="K841" s="1"/>
      <c r="L841" s="1"/>
      <c r="M841" s="1"/>
      <c r="N841" s="60"/>
    </row>
    <row r="842" spans="1:14">
      <c r="A842" s="184" t="s">
        <v>151</v>
      </c>
      <c r="B842" s="184"/>
      <c r="C842" s="184"/>
      <c r="D842" s="184" t="s">
        <v>219</v>
      </c>
      <c r="E842" s="184"/>
      <c r="F842" s="184" t="s">
        <v>220</v>
      </c>
      <c r="G842" s="184"/>
      <c r="H842" s="184"/>
      <c r="I842" s="184"/>
      <c r="J842" s="185" t="s">
        <v>245</v>
      </c>
      <c r="K842" s="185"/>
      <c r="L842" s="185"/>
      <c r="M842" s="185"/>
      <c r="N842" s="60"/>
    </row>
    <row r="843" spans="1:14">
      <c r="A843" s="186"/>
      <c r="B843" s="186"/>
      <c r="C843" s="186"/>
      <c r="D843" s="154" t="s">
        <v>246</v>
      </c>
      <c r="E843" s="156"/>
      <c r="F843" s="187"/>
      <c r="G843" s="187"/>
      <c r="H843" s="187"/>
      <c r="I843" s="187"/>
      <c r="J843" s="187"/>
      <c r="K843" s="187"/>
      <c r="L843" s="187"/>
      <c r="M843" s="187"/>
      <c r="N843" s="60"/>
    </row>
    <row r="844" spans="1:14">
      <c r="A844" s="186"/>
      <c r="B844" s="186"/>
      <c r="C844" s="186"/>
      <c r="D844" s="154" t="s">
        <v>246</v>
      </c>
      <c r="E844" s="156"/>
      <c r="F844" s="187"/>
      <c r="G844" s="187"/>
      <c r="H844" s="187"/>
      <c r="I844" s="187"/>
      <c r="J844" s="187"/>
      <c r="K844" s="187"/>
      <c r="L844" s="187"/>
      <c r="M844" s="187"/>
      <c r="N844" s="60"/>
    </row>
    <row r="845" spans="1:14">
      <c r="A845" s="186"/>
      <c r="B845" s="186"/>
      <c r="C845" s="186"/>
      <c r="D845" s="154" t="s">
        <v>246</v>
      </c>
      <c r="E845" s="156"/>
      <c r="F845" s="187"/>
      <c r="G845" s="187"/>
      <c r="H845" s="187"/>
      <c r="I845" s="187"/>
      <c r="J845" s="187"/>
      <c r="K845" s="187"/>
      <c r="L845" s="187"/>
      <c r="M845" s="187"/>
      <c r="N845" s="60"/>
    </row>
    <row r="846" spans="1:14">
      <c r="A846" s="186"/>
      <c r="B846" s="186"/>
      <c r="C846" s="186"/>
      <c r="D846" s="154" t="s">
        <v>246</v>
      </c>
      <c r="E846" s="156"/>
      <c r="F846" s="187"/>
      <c r="G846" s="187"/>
      <c r="H846" s="187"/>
      <c r="I846" s="187"/>
      <c r="J846" s="187"/>
      <c r="K846" s="187"/>
      <c r="L846" s="187"/>
      <c r="M846" s="187"/>
      <c r="N846" s="60"/>
    </row>
    <row r="847" spans="1:14">
      <c r="A847" s="186"/>
      <c r="B847" s="186"/>
      <c r="C847" s="186"/>
      <c r="D847" s="154" t="s">
        <v>246</v>
      </c>
      <c r="E847" s="156"/>
      <c r="F847" s="187"/>
      <c r="G847" s="187"/>
      <c r="H847" s="187"/>
      <c r="I847" s="187"/>
      <c r="J847" s="187"/>
      <c r="K847" s="187"/>
      <c r="L847" s="187"/>
      <c r="M847" s="187"/>
      <c r="N847" s="60"/>
    </row>
    <row r="848" spans="1:14">
      <c r="A848" s="186"/>
      <c r="B848" s="186"/>
      <c r="C848" s="186"/>
      <c r="D848" s="154" t="s">
        <v>246</v>
      </c>
      <c r="E848" s="156"/>
      <c r="F848" s="187"/>
      <c r="G848" s="187"/>
      <c r="H848" s="187"/>
      <c r="I848" s="187"/>
      <c r="J848" s="187"/>
      <c r="K848" s="187"/>
      <c r="L848" s="187"/>
      <c r="M848" s="187"/>
      <c r="N848" s="8"/>
    </row>
    <row r="849" spans="1:14">
      <c r="A849" s="186"/>
      <c r="B849" s="186"/>
      <c r="C849" s="186"/>
      <c r="D849" s="154" t="s">
        <v>246</v>
      </c>
      <c r="E849" s="156"/>
      <c r="F849" s="187"/>
      <c r="G849" s="187"/>
      <c r="H849" s="187"/>
      <c r="I849" s="187"/>
      <c r="J849" s="187"/>
      <c r="K849" s="187"/>
      <c r="L849" s="187"/>
      <c r="M849" s="187"/>
      <c r="N849" s="8"/>
    </row>
    <row r="850" spans="1:14">
      <c r="A850" s="186"/>
      <c r="B850" s="186"/>
      <c r="C850" s="186"/>
      <c r="D850" s="154" t="s">
        <v>246</v>
      </c>
      <c r="E850" s="156"/>
      <c r="F850" s="187"/>
      <c r="G850" s="187"/>
      <c r="H850" s="187"/>
      <c r="I850" s="187"/>
      <c r="J850" s="187"/>
      <c r="K850" s="187"/>
      <c r="L850" s="187"/>
      <c r="M850" s="187"/>
      <c r="N850" s="8"/>
    </row>
    <row r="851" spans="1:14">
      <c r="A851" s="186"/>
      <c r="B851" s="186"/>
      <c r="C851" s="186"/>
      <c r="D851" s="154" t="s">
        <v>246</v>
      </c>
      <c r="E851" s="156"/>
      <c r="F851" s="187"/>
      <c r="G851" s="187"/>
      <c r="H851" s="187"/>
      <c r="I851" s="187"/>
      <c r="J851" s="187"/>
      <c r="K851" s="187"/>
      <c r="L851" s="187"/>
      <c r="M851" s="187"/>
      <c r="N851" s="8"/>
    </row>
    <row r="852" spans="1:14">
      <c r="A852" s="186"/>
      <c r="B852" s="186"/>
      <c r="C852" s="186"/>
      <c r="D852" s="154" t="s">
        <v>246</v>
      </c>
      <c r="E852" s="156"/>
      <c r="F852" s="187"/>
      <c r="G852" s="187"/>
      <c r="H852" s="187"/>
      <c r="I852" s="187"/>
      <c r="J852" s="187"/>
      <c r="K852" s="187"/>
      <c r="L852" s="187"/>
      <c r="M852" s="187"/>
      <c r="N852" s="8"/>
    </row>
    <row r="853" spans="1:14">
      <c r="A853" s="186"/>
      <c r="B853" s="186"/>
      <c r="C853" s="186"/>
      <c r="D853" s="154" t="s">
        <v>246</v>
      </c>
      <c r="E853" s="156"/>
      <c r="F853" s="187"/>
      <c r="G853" s="187"/>
      <c r="H853" s="187"/>
      <c r="I853" s="187"/>
      <c r="J853" s="187"/>
      <c r="K853" s="187"/>
      <c r="L853" s="187"/>
      <c r="M853" s="187"/>
      <c r="N853" s="8"/>
    </row>
    <row r="854" spans="1:14">
      <c r="A854" s="186"/>
      <c r="B854" s="186"/>
      <c r="C854" s="186"/>
      <c r="D854" s="154" t="s">
        <v>246</v>
      </c>
      <c r="E854" s="156"/>
      <c r="F854" s="187"/>
      <c r="G854" s="187"/>
      <c r="H854" s="187"/>
      <c r="I854" s="187"/>
      <c r="J854" s="187"/>
      <c r="K854" s="187"/>
      <c r="L854" s="187"/>
      <c r="M854" s="187"/>
      <c r="N854" s="8"/>
    </row>
    <row r="855" spans="1:14">
      <c r="A855" s="184" t="s">
        <v>194</v>
      </c>
      <c r="B855" s="184"/>
      <c r="C855" s="184"/>
      <c r="D855" s="186"/>
      <c r="E855" s="186"/>
      <c r="F855" s="187"/>
      <c r="G855" s="187"/>
      <c r="H855" s="187"/>
      <c r="I855" s="187"/>
      <c r="J855" s="187"/>
      <c r="K855" s="187"/>
      <c r="L855" s="187"/>
      <c r="M855" s="187"/>
      <c r="N855" s="8"/>
    </row>
    <row r="892" spans="1:27" s="1" customFormat="1" ht="21" customHeight="1">
      <c r="A892" s="189" t="s">
        <v>866</v>
      </c>
      <c r="B892" s="189"/>
      <c r="C892" s="189"/>
      <c r="D892" s="189"/>
      <c r="E892" s="189"/>
      <c r="F892" s="189"/>
      <c r="G892" s="189"/>
      <c r="H892" s="189"/>
      <c r="I892" s="189"/>
      <c r="J892" s="189"/>
      <c r="K892" s="189"/>
      <c r="L892" s="189"/>
      <c r="M892" s="189"/>
      <c r="N892" s="8"/>
      <c r="O892"/>
      <c r="P892"/>
      <c r="Q892"/>
      <c r="R892"/>
      <c r="S892"/>
      <c r="T892"/>
      <c r="U892"/>
      <c r="V892"/>
      <c r="W892"/>
      <c r="X892"/>
      <c r="Y892"/>
      <c r="Z892"/>
      <c r="AA892"/>
    </row>
    <row r="893" spans="1:27" s="108" customFormat="1">
      <c r="A893" s="9"/>
    </row>
    <row r="894" spans="1:27" s="8" customFormat="1" ht="14.25" customHeight="1">
      <c r="A894" s="19" t="s">
        <v>867</v>
      </c>
    </row>
    <row r="895" spans="1:27" s="8" customFormat="1" ht="14.25" customHeight="1">
      <c r="A895" s="19" t="s">
        <v>868</v>
      </c>
    </row>
    <row r="896" spans="1:27" s="8" customFormat="1" ht="14.25" customHeight="1">
      <c r="A896" s="8" t="s">
        <v>869</v>
      </c>
    </row>
    <row r="897" spans="1:1" s="8" customFormat="1" ht="14.25" customHeight="1">
      <c r="A897" s="8" t="s">
        <v>870</v>
      </c>
    </row>
    <row r="898" spans="1:1" s="8" customFormat="1" ht="14.25" customHeight="1">
      <c r="A898" s="8" t="s">
        <v>871</v>
      </c>
    </row>
    <row r="899" spans="1:1" s="8" customFormat="1" ht="14.25" customHeight="1">
      <c r="A899" s="8" t="s">
        <v>373</v>
      </c>
    </row>
    <row r="900" spans="1:1" s="8" customFormat="1" ht="14.25" customHeight="1">
      <c r="A900" s="8" t="s">
        <v>872</v>
      </c>
    </row>
    <row r="901" spans="1:1" s="8" customFormat="1" ht="14.25" customHeight="1">
      <c r="A901" s="8" t="s">
        <v>873</v>
      </c>
    </row>
    <row r="902" spans="1:1" s="8" customFormat="1" ht="14.25" customHeight="1">
      <c r="A902" s="8" t="s">
        <v>874</v>
      </c>
    </row>
    <row r="903" spans="1:1" s="8" customFormat="1" ht="14.25" customHeight="1"/>
    <row r="904" spans="1:1" s="8" customFormat="1" ht="14.25" customHeight="1">
      <c r="A904" s="19" t="s">
        <v>875</v>
      </c>
    </row>
    <row r="905" spans="1:1" s="8" customFormat="1" ht="14.25" customHeight="1">
      <c r="A905" s="19" t="s">
        <v>876</v>
      </c>
    </row>
    <row r="906" spans="1:1" s="8" customFormat="1" ht="14.25" customHeight="1">
      <c r="A906" s="107" t="s">
        <v>877</v>
      </c>
    </row>
    <row r="907" spans="1:1" s="8" customFormat="1" ht="14.25" customHeight="1"/>
    <row r="908" spans="1:1" s="8" customFormat="1" ht="14.25" customHeight="1">
      <c r="A908" s="19" t="s">
        <v>878</v>
      </c>
    </row>
    <row r="909" spans="1:1" s="8" customFormat="1" ht="14.25" customHeight="1">
      <c r="A909" s="19" t="s">
        <v>879</v>
      </c>
    </row>
    <row r="910" spans="1:1" s="8" customFormat="1" ht="14.25" customHeight="1">
      <c r="A910" s="107" t="s">
        <v>880</v>
      </c>
    </row>
    <row r="911" spans="1:1" s="8" customFormat="1" ht="14.25" customHeight="1"/>
    <row r="912" spans="1:1" s="8" customFormat="1" ht="14.25" customHeight="1">
      <c r="A912" s="19" t="s">
        <v>881</v>
      </c>
    </row>
    <row r="913" spans="1:1" s="8" customFormat="1" ht="14.25" customHeight="1">
      <c r="A913" s="19" t="s">
        <v>882</v>
      </c>
    </row>
    <row r="914" spans="1:1" s="8" customFormat="1" ht="14.25" customHeight="1">
      <c r="A914" s="8" t="s">
        <v>883</v>
      </c>
    </row>
    <row r="915" spans="1:1" s="8" customFormat="1" ht="14.25" customHeight="1">
      <c r="A915" s="8" t="s">
        <v>884</v>
      </c>
    </row>
    <row r="916" spans="1:1" s="8" customFormat="1" ht="14.25" customHeight="1">
      <c r="A916" s="8" t="s">
        <v>885</v>
      </c>
    </row>
    <row r="917" spans="1:1" s="8" customFormat="1" ht="14.25" customHeight="1">
      <c r="A917" s="8" t="s">
        <v>356</v>
      </c>
    </row>
    <row r="918" spans="1:1" s="8" customFormat="1" ht="14.25" customHeight="1">
      <c r="A918" s="8" t="s">
        <v>886</v>
      </c>
    </row>
    <row r="919" spans="1:1" s="8" customFormat="1" ht="14.25" customHeight="1"/>
    <row r="920" spans="1:1" s="8" customFormat="1" ht="14.25" customHeight="1">
      <c r="A920" s="19" t="s">
        <v>887</v>
      </c>
    </row>
    <row r="921" spans="1:1" s="8" customFormat="1" ht="14.25" customHeight="1">
      <c r="A921" s="19" t="s">
        <v>888</v>
      </c>
    </row>
    <row r="922" spans="1:1" s="8" customFormat="1" ht="14.25" customHeight="1">
      <c r="A922" s="107" t="s">
        <v>889</v>
      </c>
    </row>
    <row r="923" spans="1:1" s="8" customFormat="1" ht="14.25" customHeight="1"/>
    <row r="924" spans="1:1" s="8" customFormat="1" ht="14.25" customHeight="1">
      <c r="A924" s="19" t="s">
        <v>890</v>
      </c>
    </row>
    <row r="925" spans="1:1" s="8" customFormat="1" ht="14.25" customHeight="1">
      <c r="A925" s="19" t="s">
        <v>891</v>
      </c>
    </row>
    <row r="926" spans="1:1" s="8" customFormat="1" ht="14.25" customHeight="1">
      <c r="A926" s="8" t="s">
        <v>892</v>
      </c>
    </row>
    <row r="927" spans="1:1" s="8" customFormat="1" ht="14.25" customHeight="1">
      <c r="A927" s="8" t="s">
        <v>356</v>
      </c>
    </row>
    <row r="928" spans="1:1" s="8" customFormat="1" ht="14.25" customHeight="1">
      <c r="A928" s="8" t="s">
        <v>893</v>
      </c>
    </row>
    <row r="929" spans="1:1" s="8" customFormat="1" ht="14.25" customHeight="1">
      <c r="A929" s="8" t="s">
        <v>894</v>
      </c>
    </row>
    <row r="930" spans="1:1" s="8" customFormat="1" ht="14.25" customHeight="1">
      <c r="A930" s="8" t="s">
        <v>895</v>
      </c>
    </row>
    <row r="931" spans="1:1" s="8" customFormat="1" ht="14.25" customHeight="1">
      <c r="A931" s="8" t="s">
        <v>896</v>
      </c>
    </row>
    <row r="932" spans="1:1" s="8" customFormat="1" ht="14.25" customHeight="1">
      <c r="A932" s="8" t="s">
        <v>897</v>
      </c>
    </row>
    <row r="933" spans="1:1" s="8" customFormat="1" ht="14.25" customHeight="1"/>
    <row r="934" spans="1:1" s="8" customFormat="1" ht="14.25" customHeight="1">
      <c r="A934" s="19" t="s">
        <v>898</v>
      </c>
    </row>
    <row r="935" spans="1:1" s="8" customFormat="1" ht="14.25" customHeight="1">
      <c r="A935" s="19" t="s">
        <v>899</v>
      </c>
    </row>
    <row r="936" spans="1:1" s="8" customFormat="1" ht="14.25" customHeight="1">
      <c r="A936" s="8" t="s">
        <v>900</v>
      </c>
    </row>
    <row r="937" spans="1:1" s="8" customFormat="1" ht="14.25" customHeight="1">
      <c r="A937" s="8" t="s">
        <v>901</v>
      </c>
    </row>
    <row r="938" spans="1:1" s="8" customFormat="1" ht="14.25" customHeight="1">
      <c r="A938" s="8" t="s">
        <v>902</v>
      </c>
    </row>
    <row r="939" spans="1:1" s="8" customFormat="1" ht="14.25" customHeight="1"/>
    <row r="940" spans="1:1" s="8" customFormat="1" ht="14.25" customHeight="1">
      <c r="A940" s="19" t="s">
        <v>903</v>
      </c>
    </row>
    <row r="941" spans="1:1" s="8" customFormat="1" ht="14.25" customHeight="1">
      <c r="A941" s="19" t="s">
        <v>904</v>
      </c>
    </row>
    <row r="942" spans="1:1" s="8" customFormat="1" ht="14.25" customHeight="1">
      <c r="A942" s="8" t="s">
        <v>905</v>
      </c>
    </row>
    <row r="943" spans="1:1" s="8" customFormat="1" ht="14.25" customHeight="1">
      <c r="A943" s="8" t="s">
        <v>82</v>
      </c>
    </row>
    <row r="944" spans="1:1" s="8" customFormat="1" ht="14.25" customHeight="1"/>
    <row r="945" spans="1:1" s="8" customFormat="1" ht="14.25" customHeight="1">
      <c r="A945" s="19" t="s">
        <v>906</v>
      </c>
    </row>
    <row r="946" spans="1:1" s="8" customFormat="1" ht="14.25" customHeight="1">
      <c r="A946" s="19" t="s">
        <v>907</v>
      </c>
    </row>
    <row r="947" spans="1:1" s="8" customFormat="1" ht="14.25" customHeight="1">
      <c r="A947" s="8" t="s">
        <v>908</v>
      </c>
    </row>
    <row r="948" spans="1:1" s="8" customFormat="1" ht="14.25" customHeight="1">
      <c r="A948" s="8" t="s">
        <v>909</v>
      </c>
    </row>
    <row r="949" spans="1:1" s="8" customFormat="1" ht="14.25" customHeight="1">
      <c r="A949" s="8" t="s">
        <v>910</v>
      </c>
    </row>
    <row r="950" spans="1:1" s="8" customFormat="1" ht="14.25" customHeight="1"/>
    <row r="951" spans="1:1" s="8" customFormat="1" ht="14.25" customHeight="1">
      <c r="A951" s="19" t="s">
        <v>911</v>
      </c>
    </row>
    <row r="952" spans="1:1" s="8" customFormat="1" ht="14.25" customHeight="1">
      <c r="A952" s="19" t="s">
        <v>912</v>
      </c>
    </row>
    <row r="953" spans="1:1" s="8" customFormat="1" ht="14.25" customHeight="1">
      <c r="A953" s="8" t="s">
        <v>913</v>
      </c>
    </row>
    <row r="954" spans="1:1" s="8" customFormat="1" ht="14.25" customHeight="1">
      <c r="A954" s="8" t="s">
        <v>914</v>
      </c>
    </row>
    <row r="955" spans="1:1" s="8" customFormat="1" ht="14.25" customHeight="1">
      <c r="A955" s="8" t="s">
        <v>915</v>
      </c>
    </row>
    <row r="956" spans="1:1" s="8" customFormat="1" ht="14.25" customHeight="1"/>
    <row r="957" spans="1:1" s="8" customFormat="1" ht="14.25" customHeight="1">
      <c r="A957" s="19" t="s">
        <v>916</v>
      </c>
    </row>
    <row r="958" spans="1:1" s="8" customFormat="1" ht="14.25" customHeight="1">
      <c r="A958" s="19" t="s">
        <v>917</v>
      </c>
    </row>
    <row r="959" spans="1:1" s="8" customFormat="1" ht="14.25" customHeight="1">
      <c r="A959" s="8" t="s">
        <v>918</v>
      </c>
    </row>
    <row r="960" spans="1:1" s="8" customFormat="1" ht="14.25" customHeight="1">
      <c r="A960" s="8" t="s">
        <v>919</v>
      </c>
    </row>
    <row r="961" spans="1:1" s="8" customFormat="1" ht="14.25" customHeight="1">
      <c r="A961" s="8" t="s">
        <v>920</v>
      </c>
    </row>
    <row r="962" spans="1:1" s="8" customFormat="1" ht="14.25" customHeight="1">
      <c r="A962" s="8" t="s">
        <v>921</v>
      </c>
    </row>
    <row r="963" spans="1:1" s="8" customFormat="1" ht="14.25" customHeight="1">
      <c r="A963" s="8" t="s">
        <v>922</v>
      </c>
    </row>
    <row r="964" spans="1:1" s="8" customFormat="1" ht="14.25" customHeight="1">
      <c r="A964" s="8" t="s">
        <v>74</v>
      </c>
    </row>
    <row r="965" spans="1:1" s="8" customFormat="1" ht="14.25" customHeight="1">
      <c r="A965" s="8" t="s">
        <v>923</v>
      </c>
    </row>
    <row r="966" spans="1:1" s="8" customFormat="1" ht="14.25" customHeight="1">
      <c r="A966" s="8" t="s">
        <v>924</v>
      </c>
    </row>
    <row r="967" spans="1:1" s="8" customFormat="1" ht="14.25" customHeight="1"/>
    <row r="968" spans="1:1" s="8" customFormat="1" ht="14.25" customHeight="1">
      <c r="A968" s="19" t="s">
        <v>925</v>
      </c>
    </row>
    <row r="969" spans="1:1" s="8" customFormat="1" ht="14.25" customHeight="1">
      <c r="A969" s="19" t="s">
        <v>926</v>
      </c>
    </row>
    <row r="970" spans="1:1" s="8" customFormat="1" ht="14.25" customHeight="1">
      <c r="A970" s="8" t="s">
        <v>927</v>
      </c>
    </row>
    <row r="971" spans="1:1" s="8" customFormat="1" ht="14.25" customHeight="1">
      <c r="A971" s="8" t="s">
        <v>928</v>
      </c>
    </row>
    <row r="972" spans="1:1" s="8" customFormat="1" ht="14.25" customHeight="1"/>
    <row r="973" spans="1:1" s="8" customFormat="1" ht="14.25" customHeight="1">
      <c r="A973" s="19" t="s">
        <v>929</v>
      </c>
    </row>
    <row r="974" spans="1:1" s="8" customFormat="1" ht="14.25" customHeight="1">
      <c r="A974" s="19" t="s">
        <v>930</v>
      </c>
    </row>
    <row r="975" spans="1:1" s="8" customFormat="1" ht="14.25" customHeight="1">
      <c r="A975" s="8" t="s">
        <v>931</v>
      </c>
    </row>
    <row r="976" spans="1:1" s="8" customFormat="1" ht="14.25" customHeight="1">
      <c r="A976" s="8" t="s">
        <v>932</v>
      </c>
    </row>
    <row r="977" spans="1:1" s="8" customFormat="1" ht="14.25" customHeight="1">
      <c r="A977" s="8" t="s">
        <v>933</v>
      </c>
    </row>
    <row r="978" spans="1:1" s="8" customFormat="1" ht="14.25" customHeight="1">
      <c r="A978" s="8" t="s">
        <v>934</v>
      </c>
    </row>
    <row r="979" spans="1:1" s="8" customFormat="1" ht="14.25" customHeight="1">
      <c r="A979" s="8" t="s">
        <v>935</v>
      </c>
    </row>
    <row r="980" spans="1:1" s="8" customFormat="1" ht="14.25" customHeight="1">
      <c r="A980" s="8" t="s">
        <v>936</v>
      </c>
    </row>
    <row r="981" spans="1:1" s="8" customFormat="1" ht="14.25" customHeight="1">
      <c r="A981" s="8" t="s">
        <v>937</v>
      </c>
    </row>
    <row r="982" spans="1:1" s="8" customFormat="1" ht="14.25" customHeight="1">
      <c r="A982" s="8" t="s">
        <v>938</v>
      </c>
    </row>
    <row r="983" spans="1:1" s="8" customFormat="1" ht="14.25" customHeight="1"/>
    <row r="984" spans="1:1" s="8" customFormat="1" ht="14.25" customHeight="1">
      <c r="A984" s="19" t="s">
        <v>939</v>
      </c>
    </row>
    <row r="985" spans="1:1" s="8" customFormat="1" ht="14.25" customHeight="1">
      <c r="A985" s="19" t="s">
        <v>940</v>
      </c>
    </row>
    <row r="986" spans="1:1" s="8" customFormat="1" ht="14.25" customHeight="1">
      <c r="A986" s="8" t="s">
        <v>941</v>
      </c>
    </row>
    <row r="987" spans="1:1" s="8" customFormat="1" ht="14.25" customHeight="1"/>
    <row r="988" spans="1:1" s="8" customFormat="1" ht="14.25" customHeight="1">
      <c r="A988" s="19" t="s">
        <v>942</v>
      </c>
    </row>
    <row r="989" spans="1:1" s="8" customFormat="1" ht="14.25" customHeight="1">
      <c r="A989" s="19" t="s">
        <v>943</v>
      </c>
    </row>
    <row r="990" spans="1:1" s="8" customFormat="1" ht="14.25" customHeight="1">
      <c r="A990" s="8" t="s">
        <v>944</v>
      </c>
    </row>
    <row r="991" spans="1:1" s="8" customFormat="1" ht="14.25" customHeight="1">
      <c r="A991" s="8" t="s">
        <v>945</v>
      </c>
    </row>
    <row r="992" spans="1:1" s="8" customFormat="1" ht="14.25" customHeight="1">
      <c r="A992" s="8" t="s">
        <v>946</v>
      </c>
    </row>
    <row r="993" spans="1:1" s="8" customFormat="1" ht="14.25" customHeight="1"/>
    <row r="994" spans="1:1" s="8" customFormat="1" ht="14.25" customHeight="1">
      <c r="A994" s="19" t="s">
        <v>947</v>
      </c>
    </row>
    <row r="995" spans="1:1" s="8" customFormat="1" ht="14.25" customHeight="1">
      <c r="A995" s="19" t="s">
        <v>948</v>
      </c>
    </row>
    <row r="996" spans="1:1" s="8" customFormat="1" ht="14.25" customHeight="1">
      <c r="A996" s="8" t="s">
        <v>949</v>
      </c>
    </row>
    <row r="997" spans="1:1" s="8" customFormat="1" ht="14.25" customHeight="1">
      <c r="A997" s="8" t="s">
        <v>950</v>
      </c>
    </row>
    <row r="998" spans="1:1" s="8" customFormat="1" ht="14.25" customHeight="1">
      <c r="A998" s="8" t="s">
        <v>951</v>
      </c>
    </row>
    <row r="999" spans="1:1" s="8" customFormat="1" ht="14.25" customHeight="1">
      <c r="A999" s="8" t="s">
        <v>952</v>
      </c>
    </row>
    <row r="1000" spans="1:1" s="8" customFormat="1" ht="14.25" customHeight="1">
      <c r="A1000" s="8" t="s">
        <v>953</v>
      </c>
    </row>
    <row r="1001" spans="1:1" s="108" customFormat="1">
      <c r="A1001" s="9"/>
    </row>
    <row r="1002" spans="1:1" s="108" customFormat="1">
      <c r="A1002" s="9"/>
    </row>
    <row r="1003" spans="1:1" s="108" customFormat="1">
      <c r="A1003" s="9"/>
    </row>
  </sheetData>
  <sheetProtection algorithmName="SHA-512" hashValue="EvpT94i0jpzH/3M3FNVgPnGrg8MP3PQMhiHLA+UgrzbUCbVGQpdJu7CfgvOdEaSWIAodLIbaxq+4zsPSpyN4gA==" saltValue="FLduUJLnn3IBUkrhwA8BSA==" spinCount="100000" sheet="1" objects="1" scenarios="1"/>
  <mergeCells count="802">
    <mergeCell ref="A892:M892"/>
    <mergeCell ref="A854:C854"/>
    <mergeCell ref="D854:E854"/>
    <mergeCell ref="F854:I854"/>
    <mergeCell ref="J854:M854"/>
    <mergeCell ref="A855:C855"/>
    <mergeCell ref="D855:E855"/>
    <mergeCell ref="F855:I855"/>
    <mergeCell ref="J855:M855"/>
    <mergeCell ref="A852:C852"/>
    <mergeCell ref="D852:E852"/>
    <mergeCell ref="F852:I852"/>
    <mergeCell ref="J852:M852"/>
    <mergeCell ref="A853:C853"/>
    <mergeCell ref="D853:E853"/>
    <mergeCell ref="F853:I853"/>
    <mergeCell ref="J853:M853"/>
    <mergeCell ref="A850:C850"/>
    <mergeCell ref="D850:E850"/>
    <mergeCell ref="F850:I850"/>
    <mergeCell ref="J850:M850"/>
    <mergeCell ref="A851:C851"/>
    <mergeCell ref="D851:E851"/>
    <mergeCell ref="F851:I851"/>
    <mergeCell ref="J851:M851"/>
    <mergeCell ref="A848:C848"/>
    <mergeCell ref="D848:E848"/>
    <mergeCell ref="F848:I848"/>
    <mergeCell ref="J848:M848"/>
    <mergeCell ref="A849:C849"/>
    <mergeCell ref="D849:E849"/>
    <mergeCell ref="F849:I849"/>
    <mergeCell ref="J849:M849"/>
    <mergeCell ref="A846:C846"/>
    <mergeCell ref="D846:E846"/>
    <mergeCell ref="F846:I846"/>
    <mergeCell ref="J846:M846"/>
    <mergeCell ref="A847:C847"/>
    <mergeCell ref="D847:E847"/>
    <mergeCell ref="F847:I847"/>
    <mergeCell ref="J847:M847"/>
    <mergeCell ref="A844:C844"/>
    <mergeCell ref="D844:E844"/>
    <mergeCell ref="F844:I844"/>
    <mergeCell ref="J844:M844"/>
    <mergeCell ref="A845:C845"/>
    <mergeCell ref="D845:E845"/>
    <mergeCell ref="F845:I845"/>
    <mergeCell ref="J845:M845"/>
    <mergeCell ref="A842:C842"/>
    <mergeCell ref="D842:E842"/>
    <mergeCell ref="F842:I842"/>
    <mergeCell ref="J842:M842"/>
    <mergeCell ref="A843:C843"/>
    <mergeCell ref="D843:E843"/>
    <mergeCell ref="F843:I843"/>
    <mergeCell ref="J843:M843"/>
    <mergeCell ref="A780:M780"/>
    <mergeCell ref="A781:M781"/>
    <mergeCell ref="A782:M782"/>
    <mergeCell ref="A790:M790"/>
    <mergeCell ref="A837:M837"/>
    <mergeCell ref="A840:M840"/>
    <mergeCell ref="A774:M774"/>
    <mergeCell ref="A775:M775"/>
    <mergeCell ref="A776:M776"/>
    <mergeCell ref="A777:M777"/>
    <mergeCell ref="A778:M778"/>
    <mergeCell ref="A779:M779"/>
    <mergeCell ref="A764:M764"/>
    <mergeCell ref="A765:M765"/>
    <mergeCell ref="A766:M766"/>
    <mergeCell ref="A767:M767"/>
    <mergeCell ref="A768:M768"/>
    <mergeCell ref="A769:M769"/>
    <mergeCell ref="A772:M772"/>
    <mergeCell ref="A773:M773"/>
    <mergeCell ref="A770:M770"/>
    <mergeCell ref="A771:M771"/>
    <mergeCell ref="A743:M743"/>
    <mergeCell ref="A756:M756"/>
    <mergeCell ref="A757:M757"/>
    <mergeCell ref="A758:M758"/>
    <mergeCell ref="A759:M759"/>
    <mergeCell ref="A761:M761"/>
    <mergeCell ref="A762:M762"/>
    <mergeCell ref="A750:M750"/>
    <mergeCell ref="A751:M751"/>
    <mergeCell ref="A752:M752"/>
    <mergeCell ref="A753:M753"/>
    <mergeCell ref="A754:M754"/>
    <mergeCell ref="A755:M755"/>
    <mergeCell ref="A760:M760"/>
    <mergeCell ref="A710:M710"/>
    <mergeCell ref="A711:M711"/>
    <mergeCell ref="A712:M712"/>
    <mergeCell ref="A714:M714"/>
    <mergeCell ref="A715:M715"/>
    <mergeCell ref="A716:M716"/>
    <mergeCell ref="A732:M732"/>
    <mergeCell ref="A733:M733"/>
    <mergeCell ref="A734:M734"/>
    <mergeCell ref="A726:M726"/>
    <mergeCell ref="A727:M727"/>
    <mergeCell ref="A728:M728"/>
    <mergeCell ref="A729:M729"/>
    <mergeCell ref="A730:M730"/>
    <mergeCell ref="A731:M731"/>
    <mergeCell ref="A713:M713"/>
    <mergeCell ref="A704:M704"/>
    <mergeCell ref="A705:M705"/>
    <mergeCell ref="A706:M706"/>
    <mergeCell ref="A707:M707"/>
    <mergeCell ref="A708:M708"/>
    <mergeCell ref="A709:M709"/>
    <mergeCell ref="A698:M698"/>
    <mergeCell ref="A699:M699"/>
    <mergeCell ref="A700:M700"/>
    <mergeCell ref="A701:M701"/>
    <mergeCell ref="A702:M702"/>
    <mergeCell ref="A703:M703"/>
    <mergeCell ref="A675:M675"/>
    <mergeCell ref="A676:M676"/>
    <mergeCell ref="A677:M677"/>
    <mergeCell ref="A678:M678"/>
    <mergeCell ref="A679:M679"/>
    <mergeCell ref="A680:M680"/>
    <mergeCell ref="A669:M669"/>
    <mergeCell ref="A670:M670"/>
    <mergeCell ref="A671:M671"/>
    <mergeCell ref="A672:M672"/>
    <mergeCell ref="A673:M673"/>
    <mergeCell ref="A674:M674"/>
    <mergeCell ref="A688:M688"/>
    <mergeCell ref="A691:M691"/>
    <mergeCell ref="A687:M687"/>
    <mergeCell ref="A689:M689"/>
    <mergeCell ref="A690:M690"/>
    <mergeCell ref="A681:M681"/>
    <mergeCell ref="A684:M684"/>
    <mergeCell ref="A685:M685"/>
    <mergeCell ref="A686:M686"/>
    <mergeCell ref="A566:M566"/>
    <mergeCell ref="A588:M588"/>
    <mergeCell ref="A604:M604"/>
    <mergeCell ref="A607:M607"/>
    <mergeCell ref="A609:M609"/>
    <mergeCell ref="A610:M610"/>
    <mergeCell ref="A593:M593"/>
    <mergeCell ref="A594:M594"/>
    <mergeCell ref="A595:M595"/>
    <mergeCell ref="A596:M596"/>
    <mergeCell ref="A597:M597"/>
    <mergeCell ref="A598:M598"/>
    <mergeCell ref="A585:M585"/>
    <mergeCell ref="A586:M586"/>
    <mergeCell ref="A587:M587"/>
    <mergeCell ref="A590:M590"/>
    <mergeCell ref="A591:M591"/>
    <mergeCell ref="A592:M592"/>
    <mergeCell ref="A589:M589"/>
    <mergeCell ref="A579:M579"/>
    <mergeCell ref="A580:M580"/>
    <mergeCell ref="A581:M581"/>
    <mergeCell ref="A582:M582"/>
    <mergeCell ref="A583:M583"/>
    <mergeCell ref="A495:M495"/>
    <mergeCell ref="A531:M531"/>
    <mergeCell ref="A542:M542"/>
    <mergeCell ref="A543:M543"/>
    <mergeCell ref="A551:M551"/>
    <mergeCell ref="A552:M552"/>
    <mergeCell ref="A553:M553"/>
    <mergeCell ref="A546:M546"/>
    <mergeCell ref="A547:M547"/>
    <mergeCell ref="A548:M548"/>
    <mergeCell ref="A549:M549"/>
    <mergeCell ref="A550:M550"/>
    <mergeCell ref="A523:M523"/>
    <mergeCell ref="A524:M524"/>
    <mergeCell ref="A525:M525"/>
    <mergeCell ref="A526:M526"/>
    <mergeCell ref="A529:M529"/>
    <mergeCell ref="A530:M530"/>
    <mergeCell ref="A527:M527"/>
    <mergeCell ref="A528:M528"/>
    <mergeCell ref="A520:M520"/>
    <mergeCell ref="A521:M521"/>
    <mergeCell ref="A522:M522"/>
    <mergeCell ref="A519:M519"/>
    <mergeCell ref="A429:M429"/>
    <mergeCell ref="A430:M430"/>
    <mergeCell ref="A431:M431"/>
    <mergeCell ref="A432:M432"/>
    <mergeCell ref="A478:M478"/>
    <mergeCell ref="A479:M479"/>
    <mergeCell ref="A480:M480"/>
    <mergeCell ref="A481:M481"/>
    <mergeCell ref="A482:M482"/>
    <mergeCell ref="A472:M472"/>
    <mergeCell ref="A473:M473"/>
    <mergeCell ref="A474:M474"/>
    <mergeCell ref="A475:M475"/>
    <mergeCell ref="A476:M476"/>
    <mergeCell ref="A477:M477"/>
    <mergeCell ref="A466:M466"/>
    <mergeCell ref="A467:M467"/>
    <mergeCell ref="A458:M458"/>
    <mergeCell ref="A459:M459"/>
    <mergeCell ref="A460:M460"/>
    <mergeCell ref="A461:M461"/>
    <mergeCell ref="A462:M462"/>
    <mergeCell ref="A465:M465"/>
    <mergeCell ref="A463:M463"/>
    <mergeCell ref="A410:M410"/>
    <mergeCell ref="A411:M411"/>
    <mergeCell ref="A412:M412"/>
    <mergeCell ref="A421:M421"/>
    <mergeCell ref="A422:M422"/>
    <mergeCell ref="A423:M423"/>
    <mergeCell ref="A419:M419"/>
    <mergeCell ref="A420:M420"/>
    <mergeCell ref="A413:M413"/>
    <mergeCell ref="A414:M414"/>
    <mergeCell ref="A321:M321"/>
    <mergeCell ref="A322:M322"/>
    <mergeCell ref="A332:M332"/>
    <mergeCell ref="A333:M333"/>
    <mergeCell ref="A339:M339"/>
    <mergeCell ref="A340:M340"/>
    <mergeCell ref="A337:M337"/>
    <mergeCell ref="A338:M338"/>
    <mergeCell ref="A323:M323"/>
    <mergeCell ref="A324:M324"/>
    <mergeCell ref="A325:M325"/>
    <mergeCell ref="A326:M326"/>
    <mergeCell ref="A327:M327"/>
    <mergeCell ref="A328:M328"/>
    <mergeCell ref="A284:M284"/>
    <mergeCell ref="A291:M291"/>
    <mergeCell ref="A292:M292"/>
    <mergeCell ref="A300:M300"/>
    <mergeCell ref="A301:M301"/>
    <mergeCell ref="A299:M299"/>
    <mergeCell ref="A298:M298"/>
    <mergeCell ref="A285:M285"/>
    <mergeCell ref="A286:M286"/>
    <mergeCell ref="A287:M287"/>
    <mergeCell ref="A288:M288"/>
    <mergeCell ref="A289:M289"/>
    <mergeCell ref="A290:M290"/>
    <mergeCell ref="A240:M240"/>
    <mergeCell ref="A241:M241"/>
    <mergeCell ref="A242:M242"/>
    <mergeCell ref="A243:M243"/>
    <mergeCell ref="A244:M244"/>
    <mergeCell ref="A245:M245"/>
    <mergeCell ref="A234:M234"/>
    <mergeCell ref="A235:M235"/>
    <mergeCell ref="A283:M283"/>
    <mergeCell ref="A254:M254"/>
    <mergeCell ref="A255:M255"/>
    <mergeCell ref="A260:M260"/>
    <mergeCell ref="A261:M261"/>
    <mergeCell ref="A252:M252"/>
    <mergeCell ref="A253:M253"/>
    <mergeCell ref="A256:M256"/>
    <mergeCell ref="A257:M257"/>
    <mergeCell ref="A246:M246"/>
    <mergeCell ref="A247:M247"/>
    <mergeCell ref="A248:M248"/>
    <mergeCell ref="A249:M249"/>
    <mergeCell ref="A250:M250"/>
    <mergeCell ref="A251:M251"/>
    <mergeCell ref="A277:M277"/>
    <mergeCell ref="A197:M197"/>
    <mergeCell ref="A208:M208"/>
    <mergeCell ref="A209:M209"/>
    <mergeCell ref="A211:M211"/>
    <mergeCell ref="A212:M212"/>
    <mergeCell ref="A213:M213"/>
    <mergeCell ref="A204:M204"/>
    <mergeCell ref="A205:M205"/>
    <mergeCell ref="A206:M206"/>
    <mergeCell ref="A207:M207"/>
    <mergeCell ref="A198:M198"/>
    <mergeCell ref="A199:M199"/>
    <mergeCell ref="A200:M200"/>
    <mergeCell ref="A201:M201"/>
    <mergeCell ref="A202:M202"/>
    <mergeCell ref="A203:M203"/>
    <mergeCell ref="A191:M191"/>
    <mergeCell ref="A192:M192"/>
    <mergeCell ref="A193:M193"/>
    <mergeCell ref="A194:M194"/>
    <mergeCell ref="A195:M195"/>
    <mergeCell ref="A196:M196"/>
    <mergeCell ref="A177:M177"/>
    <mergeCell ref="A181:M181"/>
    <mergeCell ref="A182:M182"/>
    <mergeCell ref="A183:M183"/>
    <mergeCell ref="A184:M184"/>
    <mergeCell ref="A186:M186"/>
    <mergeCell ref="A180:M180"/>
    <mergeCell ref="A185:M185"/>
    <mergeCell ref="A189:M189"/>
    <mergeCell ref="A190:M190"/>
    <mergeCell ref="A187:M187"/>
    <mergeCell ref="A188:M188"/>
    <mergeCell ref="A168:M168"/>
    <mergeCell ref="A169:M169"/>
    <mergeCell ref="A170:M170"/>
    <mergeCell ref="A171:M171"/>
    <mergeCell ref="A174:M174"/>
    <mergeCell ref="A175:M175"/>
    <mergeCell ref="A166:M166"/>
    <mergeCell ref="A167:M167"/>
    <mergeCell ref="A155:M155"/>
    <mergeCell ref="A156:M156"/>
    <mergeCell ref="A157:M157"/>
    <mergeCell ref="A158:M158"/>
    <mergeCell ref="A159:M159"/>
    <mergeCell ref="A161:M161"/>
    <mergeCell ref="A100:M100"/>
    <mergeCell ref="A101:M101"/>
    <mergeCell ref="A102:M102"/>
    <mergeCell ref="A117:M117"/>
    <mergeCell ref="A118:M118"/>
    <mergeCell ref="A119:M119"/>
    <mergeCell ref="A120:M120"/>
    <mergeCell ref="A121:M121"/>
    <mergeCell ref="A122:M122"/>
    <mergeCell ref="A110:M110"/>
    <mergeCell ref="A111:M111"/>
    <mergeCell ref="A113:M113"/>
    <mergeCell ref="A116:M116"/>
    <mergeCell ref="A114:M114"/>
    <mergeCell ref="A115:M115"/>
    <mergeCell ref="A103:M103"/>
    <mergeCell ref="A104:M104"/>
    <mergeCell ref="A105:M105"/>
    <mergeCell ref="A107:M107"/>
    <mergeCell ref="A108:M108"/>
    <mergeCell ref="A109:M109"/>
    <mergeCell ref="A106:M106"/>
    <mergeCell ref="A693:M693"/>
    <mergeCell ref="A694:M694"/>
    <mergeCell ref="A697:M697"/>
    <mergeCell ref="A692:M692"/>
    <mergeCell ref="A695:M695"/>
    <mergeCell ref="A696:M696"/>
    <mergeCell ref="A682:M682"/>
    <mergeCell ref="A683:M683"/>
    <mergeCell ref="A123:M123"/>
    <mergeCell ref="A124:M124"/>
    <mergeCell ref="A125:M125"/>
    <mergeCell ref="A127:M127"/>
    <mergeCell ref="A130:M130"/>
    <mergeCell ref="A133:M133"/>
    <mergeCell ref="A153:M153"/>
    <mergeCell ref="A154:M154"/>
    <mergeCell ref="A160:M160"/>
    <mergeCell ref="A172:M172"/>
    <mergeCell ref="A173:M173"/>
    <mergeCell ref="A176:M176"/>
    <mergeCell ref="A162:M162"/>
    <mergeCell ref="A163:M163"/>
    <mergeCell ref="A164:M164"/>
    <mergeCell ref="A165:M165"/>
    <mergeCell ref="A763:M763"/>
    <mergeCell ref="A717:M717"/>
    <mergeCell ref="A718:M718"/>
    <mergeCell ref="A719:M719"/>
    <mergeCell ref="A720:M720"/>
    <mergeCell ref="A721:M721"/>
    <mergeCell ref="A722:M722"/>
    <mergeCell ref="A723:M723"/>
    <mergeCell ref="A724:M724"/>
    <mergeCell ref="A725:M725"/>
    <mergeCell ref="A735:M735"/>
    <mergeCell ref="A736:M736"/>
    <mergeCell ref="A737:M737"/>
    <mergeCell ref="A744:M744"/>
    <mergeCell ref="A745:M745"/>
    <mergeCell ref="A746:M746"/>
    <mergeCell ref="A747:M747"/>
    <mergeCell ref="A748:M748"/>
    <mergeCell ref="A749:M749"/>
    <mergeCell ref="A738:M738"/>
    <mergeCell ref="A739:M739"/>
    <mergeCell ref="A740:M740"/>
    <mergeCell ref="A741:M741"/>
    <mergeCell ref="A742:M742"/>
    <mergeCell ref="A663:M663"/>
    <mergeCell ref="A664:M664"/>
    <mergeCell ref="A665:M665"/>
    <mergeCell ref="A666:M666"/>
    <mergeCell ref="A667:M667"/>
    <mergeCell ref="A668:M668"/>
    <mergeCell ref="A656:M656"/>
    <mergeCell ref="A657:M657"/>
    <mergeCell ref="A658:M658"/>
    <mergeCell ref="A659:M659"/>
    <mergeCell ref="A660:M660"/>
    <mergeCell ref="A662:M662"/>
    <mergeCell ref="A661:M661"/>
    <mergeCell ref="A649:M649"/>
    <mergeCell ref="A651:M651"/>
    <mergeCell ref="A652:M652"/>
    <mergeCell ref="A653:M653"/>
    <mergeCell ref="A654:M654"/>
    <mergeCell ref="A655:M655"/>
    <mergeCell ref="A643:M643"/>
    <mergeCell ref="A644:M644"/>
    <mergeCell ref="A645:M645"/>
    <mergeCell ref="A646:M646"/>
    <mergeCell ref="A647:M647"/>
    <mergeCell ref="A648:M648"/>
    <mergeCell ref="A650:M650"/>
    <mergeCell ref="A637:M637"/>
    <mergeCell ref="A638:M638"/>
    <mergeCell ref="A639:M639"/>
    <mergeCell ref="A640:M640"/>
    <mergeCell ref="A641:M641"/>
    <mergeCell ref="A642:M642"/>
    <mergeCell ref="A633:M633"/>
    <mergeCell ref="A634:M634"/>
    <mergeCell ref="A628:M628"/>
    <mergeCell ref="A629:M629"/>
    <mergeCell ref="A630:M630"/>
    <mergeCell ref="A631:M631"/>
    <mergeCell ref="A632:M632"/>
    <mergeCell ref="A635:M635"/>
    <mergeCell ref="A636:M636"/>
    <mergeCell ref="A626:M626"/>
    <mergeCell ref="A627:M627"/>
    <mergeCell ref="A599:M599"/>
    <mergeCell ref="A600:M600"/>
    <mergeCell ref="A601:M601"/>
    <mergeCell ref="A602:M602"/>
    <mergeCell ref="A603:M603"/>
    <mergeCell ref="A605:M605"/>
    <mergeCell ref="A606:M606"/>
    <mergeCell ref="A611:M611"/>
    <mergeCell ref="A618:M618"/>
    <mergeCell ref="A619:M619"/>
    <mergeCell ref="A620:M620"/>
    <mergeCell ref="A621:M621"/>
    <mergeCell ref="A625:M625"/>
    <mergeCell ref="A622:M622"/>
    <mergeCell ref="A623:M623"/>
    <mergeCell ref="A624:M624"/>
    <mergeCell ref="A612:M612"/>
    <mergeCell ref="A613:M613"/>
    <mergeCell ref="A614:M614"/>
    <mergeCell ref="A615:M615"/>
    <mergeCell ref="A616:M616"/>
    <mergeCell ref="A617:M617"/>
    <mergeCell ref="A584:M584"/>
    <mergeCell ref="A573:M573"/>
    <mergeCell ref="A574:M574"/>
    <mergeCell ref="A575:M575"/>
    <mergeCell ref="A576:M576"/>
    <mergeCell ref="A577:M577"/>
    <mergeCell ref="A578:M578"/>
    <mergeCell ref="A567:M567"/>
    <mergeCell ref="A568:M568"/>
    <mergeCell ref="A569:M569"/>
    <mergeCell ref="A570:M570"/>
    <mergeCell ref="A571:M571"/>
    <mergeCell ref="A572:M572"/>
    <mergeCell ref="A561:M561"/>
    <mergeCell ref="A562:M562"/>
    <mergeCell ref="A563:M563"/>
    <mergeCell ref="A564:M564"/>
    <mergeCell ref="A565:M565"/>
    <mergeCell ref="A555:M555"/>
    <mergeCell ref="A556:M556"/>
    <mergeCell ref="A557:M557"/>
    <mergeCell ref="A558:M558"/>
    <mergeCell ref="A559:M559"/>
    <mergeCell ref="A560:M560"/>
    <mergeCell ref="A496:M496"/>
    <mergeCell ref="A497:M497"/>
    <mergeCell ref="A498:M498"/>
    <mergeCell ref="A499:M499"/>
    <mergeCell ref="A500:M500"/>
    <mergeCell ref="A554:M554"/>
    <mergeCell ref="A538:M538"/>
    <mergeCell ref="A539:M539"/>
    <mergeCell ref="A540:M540"/>
    <mergeCell ref="A541:M541"/>
    <mergeCell ref="A544:M544"/>
    <mergeCell ref="A545:M545"/>
    <mergeCell ref="A532:M532"/>
    <mergeCell ref="A533:M533"/>
    <mergeCell ref="A534:M534"/>
    <mergeCell ref="A535:M535"/>
    <mergeCell ref="A536:M536"/>
    <mergeCell ref="A537:M537"/>
    <mergeCell ref="A518:M518"/>
    <mergeCell ref="A501:M501"/>
    <mergeCell ref="A502:M502"/>
    <mergeCell ref="A503:M503"/>
    <mergeCell ref="A512:M512"/>
    <mergeCell ref="A514:M514"/>
    <mergeCell ref="A516:M516"/>
    <mergeCell ref="A517:M517"/>
    <mergeCell ref="A504:M504"/>
    <mergeCell ref="A505:M505"/>
    <mergeCell ref="A506:M506"/>
    <mergeCell ref="A507:M507"/>
    <mergeCell ref="A508:M508"/>
    <mergeCell ref="A509:M509"/>
    <mergeCell ref="A510:M510"/>
    <mergeCell ref="A513:M513"/>
    <mergeCell ref="A515:M515"/>
    <mergeCell ref="A492:M492"/>
    <mergeCell ref="A493:M493"/>
    <mergeCell ref="A494:M494"/>
    <mergeCell ref="A468:M468"/>
    <mergeCell ref="A469:M469"/>
    <mergeCell ref="A470:M470"/>
    <mergeCell ref="A471:M471"/>
    <mergeCell ref="A483:M483"/>
    <mergeCell ref="A484:M484"/>
    <mergeCell ref="A485:M485"/>
    <mergeCell ref="A486:M486"/>
    <mergeCell ref="A487:M487"/>
    <mergeCell ref="A488:M488"/>
    <mergeCell ref="A489:M489"/>
    <mergeCell ref="A490:M490"/>
    <mergeCell ref="A491:M491"/>
    <mergeCell ref="A464:M464"/>
    <mergeCell ref="A450:M450"/>
    <mergeCell ref="A451:M451"/>
    <mergeCell ref="A452:M452"/>
    <mergeCell ref="A453:M453"/>
    <mergeCell ref="A454:M454"/>
    <mergeCell ref="A457:M457"/>
    <mergeCell ref="A455:M455"/>
    <mergeCell ref="A456:M456"/>
    <mergeCell ref="A446:M446"/>
    <mergeCell ref="A447:M447"/>
    <mergeCell ref="A448:M448"/>
    <mergeCell ref="A449:M449"/>
    <mergeCell ref="A433:M433"/>
    <mergeCell ref="A438:M438"/>
    <mergeCell ref="A439:M439"/>
    <mergeCell ref="A442:M442"/>
    <mergeCell ref="A434:M434"/>
    <mergeCell ref="A435:M435"/>
    <mergeCell ref="A437:M437"/>
    <mergeCell ref="A441:M441"/>
    <mergeCell ref="A445:M445"/>
    <mergeCell ref="A443:M443"/>
    <mergeCell ref="A444:M444"/>
    <mergeCell ref="A424:M424"/>
    <mergeCell ref="A425:M425"/>
    <mergeCell ref="A426:M426"/>
    <mergeCell ref="A427:M427"/>
    <mergeCell ref="A428:M428"/>
    <mergeCell ref="A415:M415"/>
    <mergeCell ref="A416:M416"/>
    <mergeCell ref="A417:M417"/>
    <mergeCell ref="A418:M418"/>
    <mergeCell ref="A404:M404"/>
    <mergeCell ref="A405:M405"/>
    <mergeCell ref="A406:M406"/>
    <mergeCell ref="A407:M407"/>
    <mergeCell ref="A408:M408"/>
    <mergeCell ref="A409:M409"/>
    <mergeCell ref="A396:M396"/>
    <mergeCell ref="A397:M397"/>
    <mergeCell ref="A400:M400"/>
    <mergeCell ref="A401:M401"/>
    <mergeCell ref="A402:M402"/>
    <mergeCell ref="A403:M403"/>
    <mergeCell ref="A398:M398"/>
    <mergeCell ref="A399:M399"/>
    <mergeCell ref="A387:M387"/>
    <mergeCell ref="A390:M390"/>
    <mergeCell ref="A391:M391"/>
    <mergeCell ref="A392:M392"/>
    <mergeCell ref="A393:M393"/>
    <mergeCell ref="A395:M395"/>
    <mergeCell ref="A388:M388"/>
    <mergeCell ref="A389:M389"/>
    <mergeCell ref="A394:M394"/>
    <mergeCell ref="A377:M377"/>
    <mergeCell ref="A379:M379"/>
    <mergeCell ref="A380:M380"/>
    <mergeCell ref="A384:M384"/>
    <mergeCell ref="A385:M385"/>
    <mergeCell ref="A386:M386"/>
    <mergeCell ref="A378:M378"/>
    <mergeCell ref="A382:M382"/>
    <mergeCell ref="A383:M383"/>
    <mergeCell ref="A367:M367"/>
    <mergeCell ref="A369:M369"/>
    <mergeCell ref="A370:M370"/>
    <mergeCell ref="A371:M371"/>
    <mergeCell ref="A372:M372"/>
    <mergeCell ref="A376:M376"/>
    <mergeCell ref="A374:M374"/>
    <mergeCell ref="A375:M375"/>
    <mergeCell ref="A359:M359"/>
    <mergeCell ref="A360:M360"/>
    <mergeCell ref="A361:M361"/>
    <mergeCell ref="A363:M363"/>
    <mergeCell ref="A364:M364"/>
    <mergeCell ref="A365:M365"/>
    <mergeCell ref="A345:M345"/>
    <mergeCell ref="A346:M346"/>
    <mergeCell ref="A353:M353"/>
    <mergeCell ref="A354:M354"/>
    <mergeCell ref="A357:M357"/>
    <mergeCell ref="A358:M358"/>
    <mergeCell ref="A347:M347"/>
    <mergeCell ref="A352:M352"/>
    <mergeCell ref="A355:M355"/>
    <mergeCell ref="A356:M356"/>
    <mergeCell ref="A341:M341"/>
    <mergeCell ref="A342:M342"/>
    <mergeCell ref="A343:M343"/>
    <mergeCell ref="A344:M344"/>
    <mergeCell ref="A329:M329"/>
    <mergeCell ref="A330:M330"/>
    <mergeCell ref="A331:M331"/>
    <mergeCell ref="A334:M334"/>
    <mergeCell ref="A335:M335"/>
    <mergeCell ref="A336:M336"/>
    <mergeCell ref="A315:M315"/>
    <mergeCell ref="A316:M316"/>
    <mergeCell ref="A317:M317"/>
    <mergeCell ref="A318:M318"/>
    <mergeCell ref="A319:M319"/>
    <mergeCell ref="A320:M320"/>
    <mergeCell ref="A307:M307"/>
    <mergeCell ref="A308:M308"/>
    <mergeCell ref="A309:M309"/>
    <mergeCell ref="A312:M312"/>
    <mergeCell ref="A313:M313"/>
    <mergeCell ref="A314:M314"/>
    <mergeCell ref="A310:M310"/>
    <mergeCell ref="A311:M311"/>
    <mergeCell ref="A302:M302"/>
    <mergeCell ref="A303:M303"/>
    <mergeCell ref="A304:M304"/>
    <mergeCell ref="A305:M305"/>
    <mergeCell ref="A306:M306"/>
    <mergeCell ref="A293:M293"/>
    <mergeCell ref="A294:M294"/>
    <mergeCell ref="A295:M295"/>
    <mergeCell ref="A296:M296"/>
    <mergeCell ref="A297:M297"/>
    <mergeCell ref="A278:M278"/>
    <mergeCell ref="A279:M279"/>
    <mergeCell ref="A280:M280"/>
    <mergeCell ref="A281:M281"/>
    <mergeCell ref="A282:M282"/>
    <mergeCell ref="A270:M270"/>
    <mergeCell ref="A271:M271"/>
    <mergeCell ref="A272:M272"/>
    <mergeCell ref="A273:M273"/>
    <mergeCell ref="A275:M275"/>
    <mergeCell ref="A276:M276"/>
    <mergeCell ref="A274:M274"/>
    <mergeCell ref="A262:M262"/>
    <mergeCell ref="A263:M263"/>
    <mergeCell ref="A264:M264"/>
    <mergeCell ref="A265:M265"/>
    <mergeCell ref="A269:M269"/>
    <mergeCell ref="A266:M266"/>
    <mergeCell ref="A267:M267"/>
    <mergeCell ref="A258:M258"/>
    <mergeCell ref="A259:M259"/>
    <mergeCell ref="A236:M236"/>
    <mergeCell ref="A237:M237"/>
    <mergeCell ref="A238:M238"/>
    <mergeCell ref="A239:M239"/>
    <mergeCell ref="A223:M223"/>
    <mergeCell ref="A227:M227"/>
    <mergeCell ref="A228:M228"/>
    <mergeCell ref="A229:M229"/>
    <mergeCell ref="A230:M230"/>
    <mergeCell ref="A231:M231"/>
    <mergeCell ref="A224:M224"/>
    <mergeCell ref="A225:M225"/>
    <mergeCell ref="A226:M226"/>
    <mergeCell ref="A232:M232"/>
    <mergeCell ref="A233:M233"/>
    <mergeCell ref="A215:M215"/>
    <mergeCell ref="A216:M216"/>
    <mergeCell ref="A217:M217"/>
    <mergeCell ref="A218:M218"/>
    <mergeCell ref="A219:M219"/>
    <mergeCell ref="A222:M222"/>
    <mergeCell ref="A220:M220"/>
    <mergeCell ref="A221:M221"/>
    <mergeCell ref="A210:M210"/>
    <mergeCell ref="A214:M214"/>
    <mergeCell ref="A145:M145"/>
    <mergeCell ref="A148:M148"/>
    <mergeCell ref="A149:M149"/>
    <mergeCell ref="A150:M150"/>
    <mergeCell ref="A151:M151"/>
    <mergeCell ref="A152:M152"/>
    <mergeCell ref="A146:M146"/>
    <mergeCell ref="A147:M147"/>
    <mergeCell ref="A137:M137"/>
    <mergeCell ref="A138:M138"/>
    <mergeCell ref="A141:M141"/>
    <mergeCell ref="A142:M142"/>
    <mergeCell ref="A143:M143"/>
    <mergeCell ref="A144:M144"/>
    <mergeCell ref="A139:M139"/>
    <mergeCell ref="A140:M140"/>
    <mergeCell ref="A87:M87"/>
    <mergeCell ref="A91:M91"/>
    <mergeCell ref="A92:M92"/>
    <mergeCell ref="A96:M96"/>
    <mergeCell ref="A97:M97"/>
    <mergeCell ref="A99:M99"/>
    <mergeCell ref="A88:M88"/>
    <mergeCell ref="A89:M89"/>
    <mergeCell ref="A90:M90"/>
    <mergeCell ref="A93:M93"/>
    <mergeCell ref="A94:M94"/>
    <mergeCell ref="A95:M95"/>
    <mergeCell ref="A98:M98"/>
    <mergeCell ref="A73:M73"/>
    <mergeCell ref="A80:M80"/>
    <mergeCell ref="A81:M81"/>
    <mergeCell ref="A84:M84"/>
    <mergeCell ref="A85:M85"/>
    <mergeCell ref="A86:M86"/>
    <mergeCell ref="A62:M62"/>
    <mergeCell ref="A63:M63"/>
    <mergeCell ref="A64:M64"/>
    <mergeCell ref="A65:M65"/>
    <mergeCell ref="A71:M71"/>
    <mergeCell ref="A72:M72"/>
    <mergeCell ref="A66:M66"/>
    <mergeCell ref="A67:M67"/>
    <mergeCell ref="A68:M68"/>
    <mergeCell ref="A69:M69"/>
    <mergeCell ref="A70:M70"/>
    <mergeCell ref="A75:M75"/>
    <mergeCell ref="A77:M77"/>
    <mergeCell ref="A78:M78"/>
    <mergeCell ref="A79:M79"/>
    <mergeCell ref="A83:M83"/>
    <mergeCell ref="A54:M54"/>
    <mergeCell ref="A56:M56"/>
    <mergeCell ref="A58:M58"/>
    <mergeCell ref="A59:M59"/>
    <mergeCell ref="A60:M60"/>
    <mergeCell ref="A61:M61"/>
    <mergeCell ref="A49:M49"/>
    <mergeCell ref="A50:M50"/>
    <mergeCell ref="A51:M51"/>
    <mergeCell ref="A52:M52"/>
    <mergeCell ref="A53:M53"/>
    <mergeCell ref="A45:M45"/>
    <mergeCell ref="A48:M48"/>
    <mergeCell ref="C37:D37"/>
    <mergeCell ref="A40:M40"/>
    <mergeCell ref="A41:M41"/>
    <mergeCell ref="A42:M42"/>
    <mergeCell ref="A43:M43"/>
    <mergeCell ref="A44:M44"/>
    <mergeCell ref="C28:H28"/>
    <mergeCell ref="C29:I29"/>
    <mergeCell ref="C30:D30"/>
    <mergeCell ref="F30:J30"/>
    <mergeCell ref="C33:D33"/>
    <mergeCell ref="C35:D35"/>
    <mergeCell ref="A8:A11"/>
    <mergeCell ref="B8:B9"/>
    <mergeCell ref="B10:B11"/>
    <mergeCell ref="B24:C24"/>
    <mergeCell ref="C26:H26"/>
    <mergeCell ref="C27:H27"/>
    <mergeCell ref="J1:M1"/>
    <mergeCell ref="A3:M3"/>
    <mergeCell ref="C5:M5"/>
    <mergeCell ref="C6:M6"/>
    <mergeCell ref="C7:F7"/>
    <mergeCell ref="H7:K7"/>
    <mergeCell ref="C10:C11"/>
    <mergeCell ref="D10:D11"/>
    <mergeCell ref="E10:E11"/>
    <mergeCell ref="F10:F11"/>
    <mergeCell ref="G10:G11"/>
    <mergeCell ref="H10:H11"/>
    <mergeCell ref="I10:I11"/>
    <mergeCell ref="J10:J11"/>
    <mergeCell ref="K10:K11"/>
    <mergeCell ref="L10:L11"/>
    <mergeCell ref="M10:M11"/>
    <mergeCell ref="D13:M13"/>
  </mergeCells>
  <phoneticPr fontId="3"/>
  <dataValidations count="1">
    <dataValidation type="list" allowBlank="1" showInputMessage="1" showErrorMessage="1" sqref="D13:M13" xr:uid="{00000000-0002-0000-0100-000000000000}">
      <formula1>$P$12:$P$13</formula1>
    </dataValidation>
  </dataValidations>
  <pageMargins left="0.59055118110236227" right="0.59055118110236227" top="0.78740157480314965" bottom="0.78740157480314965" header="0.51181102362204722" footer="0.51181102362204722"/>
  <pageSetup paperSize="9" scale="96" fitToHeight="0" orientation="portrait" horizontalDpi="300" verticalDpi="300" copies="2" r:id="rId1"/>
  <headerFooter alignWithMargins="0">
    <oddFooter>&amp;C－&amp;P－</oddFooter>
  </headerFooter>
  <rowBreaks count="3" manualBreakCount="3">
    <brk id="37" max="12" man="1"/>
    <brk id="786" max="12" man="1"/>
    <brk id="83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AX31"/>
  <sheetViews>
    <sheetView view="pageBreakPreview" topLeftCell="A8" zoomScale="60" zoomScaleNormal="85" workbookViewId="0">
      <selection activeCell="AW31" sqref="AW31"/>
    </sheetView>
  </sheetViews>
  <sheetFormatPr defaultColWidth="2.08984375" defaultRowHeight="13"/>
  <cols>
    <col min="1" max="1" width="21" style="22" customWidth="1"/>
    <col min="2" max="2" width="11.453125" style="22" customWidth="1"/>
    <col min="3" max="12" width="2.08984375" style="22"/>
    <col min="13" max="13" width="2.08984375" style="22" customWidth="1"/>
    <col min="14" max="57" width="2.08984375" style="22"/>
    <col min="58" max="58" width="0" style="22" hidden="1" customWidth="1"/>
    <col min="59" max="16384" width="2.08984375" style="22"/>
  </cols>
  <sheetData>
    <row r="1" spans="1:50" ht="25.5" customHeight="1">
      <c r="A1" s="204" t="s">
        <v>445</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row>
    <row r="2" spans="1:50" ht="19.5" customHeight="1">
      <c r="A2" s="195"/>
      <c r="B2" s="195"/>
      <c r="C2" s="220" t="s">
        <v>444</v>
      </c>
      <c r="D2" s="221"/>
      <c r="E2" s="221"/>
      <c r="F2" s="221"/>
      <c r="G2" s="221"/>
      <c r="H2" s="221"/>
      <c r="I2" s="206" t="str">
        <f>MID(入力表!C2,1,20)</f>
        <v>■■■業務委託</v>
      </c>
      <c r="J2" s="207"/>
      <c r="K2" s="207"/>
      <c r="L2" s="207"/>
      <c r="M2" s="207"/>
      <c r="N2" s="207"/>
      <c r="O2" s="207"/>
      <c r="P2" s="207"/>
      <c r="Q2" s="207"/>
      <c r="R2" s="207"/>
      <c r="S2" s="207"/>
      <c r="T2" s="207"/>
      <c r="U2" s="207"/>
      <c r="V2" s="207"/>
      <c r="W2" s="207"/>
      <c r="X2" s="207"/>
      <c r="Y2" s="207"/>
      <c r="Z2" s="208"/>
      <c r="AA2" s="214" t="s">
        <v>443</v>
      </c>
      <c r="AB2" s="215"/>
      <c r="AC2" s="215"/>
      <c r="AD2" s="215"/>
      <c r="AE2" s="215"/>
      <c r="AF2" s="215"/>
      <c r="AG2" s="206" t="str">
        <f>MID(入力表!C3,1,20)</f>
        <v>池田市■■■〇丁目〇番〇号</v>
      </c>
      <c r="AH2" s="206"/>
      <c r="AI2" s="206"/>
      <c r="AJ2" s="206"/>
      <c r="AK2" s="206"/>
      <c r="AL2" s="206"/>
      <c r="AM2" s="206"/>
      <c r="AN2" s="206"/>
      <c r="AO2" s="206"/>
      <c r="AP2" s="206"/>
      <c r="AQ2" s="206"/>
      <c r="AR2" s="206"/>
      <c r="AS2" s="206"/>
      <c r="AT2" s="206"/>
      <c r="AU2" s="206"/>
      <c r="AV2" s="206"/>
      <c r="AW2" s="206"/>
      <c r="AX2" s="209"/>
    </row>
    <row r="3" spans="1:50" ht="19.5" customHeight="1">
      <c r="A3" s="195"/>
      <c r="B3" s="195"/>
      <c r="C3" s="222"/>
      <c r="D3" s="223"/>
      <c r="E3" s="223"/>
      <c r="F3" s="223"/>
      <c r="G3" s="223"/>
      <c r="H3" s="223"/>
      <c r="I3" s="210" t="str">
        <f>MID(入力表!C2,21,40)</f>
        <v/>
      </c>
      <c r="J3" s="211"/>
      <c r="K3" s="211"/>
      <c r="L3" s="212"/>
      <c r="M3" s="212"/>
      <c r="N3" s="212"/>
      <c r="O3" s="212"/>
      <c r="P3" s="211"/>
      <c r="Q3" s="211"/>
      <c r="R3" s="211"/>
      <c r="S3" s="211"/>
      <c r="T3" s="211"/>
      <c r="U3" s="211"/>
      <c r="V3" s="211"/>
      <c r="W3" s="211"/>
      <c r="X3" s="211"/>
      <c r="Y3" s="211"/>
      <c r="Z3" s="213"/>
      <c r="AA3" s="216"/>
      <c r="AB3" s="211"/>
      <c r="AC3" s="211"/>
      <c r="AD3" s="211"/>
      <c r="AE3" s="211"/>
      <c r="AF3" s="211"/>
      <c r="AG3" s="210" t="str">
        <f>MID(入力表!C3,21,40)</f>
        <v/>
      </c>
      <c r="AH3" s="210"/>
      <c r="AI3" s="210"/>
      <c r="AJ3" s="210"/>
      <c r="AK3" s="210"/>
      <c r="AL3" s="210"/>
      <c r="AM3" s="210"/>
      <c r="AN3" s="210"/>
      <c r="AO3" s="210"/>
      <c r="AP3" s="210"/>
      <c r="AQ3" s="210"/>
      <c r="AR3" s="210"/>
      <c r="AS3" s="210"/>
      <c r="AT3" s="210"/>
      <c r="AU3" s="210"/>
      <c r="AV3" s="210"/>
      <c r="AW3" s="210"/>
      <c r="AX3" s="224"/>
    </row>
    <row r="4" spans="1:50" ht="19.5" customHeight="1">
      <c r="A4" s="195"/>
      <c r="B4" s="195"/>
      <c r="C4" s="191" t="s">
        <v>104</v>
      </c>
      <c r="D4" s="192"/>
      <c r="E4" s="192"/>
      <c r="F4" s="192"/>
      <c r="G4" s="192"/>
      <c r="H4" s="192"/>
      <c r="I4" s="193">
        <f>入力表!C7</f>
        <v>45019</v>
      </c>
      <c r="J4" s="193"/>
      <c r="K4" s="193"/>
      <c r="L4" s="193"/>
      <c r="M4" s="193"/>
      <c r="N4" s="193"/>
      <c r="O4" s="193"/>
      <c r="P4" s="193"/>
      <c r="Q4" s="193"/>
      <c r="R4" s="194"/>
      <c r="S4" s="191" t="s">
        <v>268</v>
      </c>
      <c r="T4" s="192"/>
      <c r="U4" s="192"/>
      <c r="V4" s="192"/>
      <c r="W4" s="192"/>
      <c r="X4" s="192"/>
      <c r="Y4" s="193">
        <f>入力表!C4</f>
        <v>45020</v>
      </c>
      <c r="Z4" s="193"/>
      <c r="AA4" s="193"/>
      <c r="AB4" s="193"/>
      <c r="AC4" s="193"/>
      <c r="AD4" s="193"/>
      <c r="AE4" s="193"/>
      <c r="AF4" s="193"/>
      <c r="AG4" s="193"/>
      <c r="AH4" s="194"/>
      <c r="AI4" s="201" t="s">
        <v>448</v>
      </c>
      <c r="AJ4" s="202"/>
      <c r="AK4" s="202"/>
      <c r="AL4" s="203" t="s">
        <v>269</v>
      </c>
      <c r="AM4" s="203"/>
      <c r="AN4" s="203"/>
      <c r="AO4" s="203"/>
      <c r="AP4" s="203"/>
      <c r="AQ4" s="193">
        <f>入力表!C5</f>
        <v>45382</v>
      </c>
      <c r="AR4" s="193"/>
      <c r="AS4" s="193"/>
      <c r="AT4" s="193"/>
      <c r="AU4" s="193"/>
      <c r="AV4" s="193"/>
      <c r="AW4" s="193"/>
      <c r="AX4" s="194"/>
    </row>
    <row r="5" spans="1:50" ht="19.5" customHeight="1">
      <c r="A5" s="23"/>
      <c r="B5" s="24" t="s">
        <v>270</v>
      </c>
      <c r="C5" s="199" t="s">
        <v>271</v>
      </c>
      <c r="D5" s="199"/>
      <c r="E5" s="199"/>
      <c r="F5" s="199"/>
      <c r="G5" s="199"/>
      <c r="H5" s="199"/>
      <c r="I5" s="199"/>
      <c r="J5" s="199"/>
      <c r="K5" s="199"/>
      <c r="L5" s="199"/>
      <c r="M5" s="199"/>
      <c r="N5" s="199"/>
      <c r="O5" s="200" t="s">
        <v>271</v>
      </c>
      <c r="P5" s="200"/>
      <c r="Q5" s="200"/>
      <c r="R5" s="200"/>
      <c r="S5" s="200"/>
      <c r="T5" s="200"/>
      <c r="U5" s="200"/>
      <c r="V5" s="200"/>
      <c r="W5" s="200"/>
      <c r="X5" s="200"/>
      <c r="Y5" s="200"/>
      <c r="Z5" s="200"/>
      <c r="AA5" s="200" t="s">
        <v>271</v>
      </c>
      <c r="AB5" s="200"/>
      <c r="AC5" s="200"/>
      <c r="AD5" s="200"/>
      <c r="AE5" s="200"/>
      <c r="AF5" s="200"/>
      <c r="AG5" s="200"/>
      <c r="AH5" s="200"/>
      <c r="AI5" s="200"/>
      <c r="AJ5" s="200"/>
      <c r="AK5" s="200"/>
      <c r="AL5" s="200"/>
      <c r="AM5" s="200" t="s">
        <v>271</v>
      </c>
      <c r="AN5" s="200"/>
      <c r="AO5" s="200"/>
      <c r="AP5" s="200"/>
      <c r="AQ5" s="200"/>
      <c r="AR5" s="200"/>
      <c r="AS5" s="200"/>
      <c r="AT5" s="200"/>
      <c r="AU5" s="200"/>
      <c r="AV5" s="200"/>
      <c r="AW5" s="200"/>
      <c r="AX5" s="200"/>
    </row>
    <row r="6" spans="1:50" ht="19.5" customHeight="1">
      <c r="A6" s="25" t="s">
        <v>446</v>
      </c>
      <c r="B6" s="26" t="s">
        <v>202</v>
      </c>
      <c r="C6" s="196">
        <v>5</v>
      </c>
      <c r="D6" s="197"/>
      <c r="E6" s="197">
        <v>10</v>
      </c>
      <c r="F6" s="197"/>
      <c r="G6" s="197">
        <v>15</v>
      </c>
      <c r="H6" s="197"/>
      <c r="I6" s="197">
        <v>20</v>
      </c>
      <c r="J6" s="197"/>
      <c r="K6" s="197">
        <v>25</v>
      </c>
      <c r="L6" s="197"/>
      <c r="M6" s="197">
        <v>30</v>
      </c>
      <c r="N6" s="198"/>
      <c r="O6" s="196">
        <v>5</v>
      </c>
      <c r="P6" s="197"/>
      <c r="Q6" s="197">
        <v>10</v>
      </c>
      <c r="R6" s="197"/>
      <c r="S6" s="197">
        <v>15</v>
      </c>
      <c r="T6" s="197"/>
      <c r="U6" s="197">
        <v>20</v>
      </c>
      <c r="V6" s="197"/>
      <c r="W6" s="197">
        <v>25</v>
      </c>
      <c r="X6" s="197"/>
      <c r="Y6" s="197">
        <v>30</v>
      </c>
      <c r="Z6" s="198"/>
      <c r="AA6" s="196">
        <v>5</v>
      </c>
      <c r="AB6" s="197"/>
      <c r="AC6" s="197">
        <v>10</v>
      </c>
      <c r="AD6" s="197"/>
      <c r="AE6" s="197">
        <v>15</v>
      </c>
      <c r="AF6" s="197"/>
      <c r="AG6" s="197">
        <v>20</v>
      </c>
      <c r="AH6" s="197"/>
      <c r="AI6" s="197">
        <v>25</v>
      </c>
      <c r="AJ6" s="197"/>
      <c r="AK6" s="197">
        <v>30</v>
      </c>
      <c r="AL6" s="198"/>
      <c r="AM6" s="196">
        <v>5</v>
      </c>
      <c r="AN6" s="197"/>
      <c r="AO6" s="197">
        <v>10</v>
      </c>
      <c r="AP6" s="197"/>
      <c r="AQ6" s="197">
        <v>15</v>
      </c>
      <c r="AR6" s="197"/>
      <c r="AS6" s="197">
        <v>20</v>
      </c>
      <c r="AT6" s="197"/>
      <c r="AU6" s="197">
        <v>25</v>
      </c>
      <c r="AV6" s="197"/>
      <c r="AW6" s="197">
        <v>30</v>
      </c>
      <c r="AX6" s="198"/>
    </row>
    <row r="7" spans="1:50" ht="19.5" customHeight="1">
      <c r="A7" s="27"/>
      <c r="B7" s="28"/>
      <c r="C7" s="29"/>
      <c r="D7" s="205"/>
      <c r="E7" s="205"/>
      <c r="F7" s="205"/>
      <c r="G7" s="205"/>
      <c r="H7" s="205"/>
      <c r="I7" s="205"/>
      <c r="J7" s="205"/>
      <c r="K7" s="205"/>
      <c r="L7" s="205"/>
      <c r="M7" s="205"/>
      <c r="N7" s="30"/>
      <c r="O7" s="29"/>
      <c r="P7" s="205"/>
      <c r="Q7" s="205"/>
      <c r="R7" s="205"/>
      <c r="S7" s="205"/>
      <c r="T7" s="205"/>
      <c r="U7" s="205"/>
      <c r="V7" s="205"/>
      <c r="W7" s="205"/>
      <c r="X7" s="205"/>
      <c r="Y7" s="205"/>
      <c r="Z7" s="30"/>
      <c r="AA7" s="29"/>
      <c r="AB7" s="205"/>
      <c r="AC7" s="205"/>
      <c r="AD7" s="205"/>
      <c r="AE7" s="205"/>
      <c r="AF7" s="205"/>
      <c r="AG7" s="205"/>
      <c r="AH7" s="205"/>
      <c r="AI7" s="205"/>
      <c r="AJ7" s="205"/>
      <c r="AK7" s="205"/>
      <c r="AL7" s="30"/>
      <c r="AM7" s="29"/>
      <c r="AN7" s="205"/>
      <c r="AO7" s="205"/>
      <c r="AP7" s="205"/>
      <c r="AQ7" s="205"/>
      <c r="AR7" s="205"/>
      <c r="AS7" s="205"/>
      <c r="AT7" s="205"/>
      <c r="AU7" s="205"/>
      <c r="AV7" s="205"/>
      <c r="AW7" s="205"/>
      <c r="AX7" s="30"/>
    </row>
    <row r="8" spans="1:50" ht="19.5" customHeight="1">
      <c r="A8" s="27"/>
      <c r="B8" s="28"/>
      <c r="C8" s="29"/>
      <c r="D8" s="205"/>
      <c r="E8" s="205"/>
      <c r="F8" s="205"/>
      <c r="G8" s="205"/>
      <c r="H8" s="205"/>
      <c r="I8" s="205"/>
      <c r="J8" s="205"/>
      <c r="K8" s="205"/>
      <c r="L8" s="205"/>
      <c r="M8" s="205"/>
      <c r="N8" s="30"/>
      <c r="O8" s="29"/>
      <c r="P8" s="205"/>
      <c r="Q8" s="205"/>
      <c r="R8" s="205"/>
      <c r="S8" s="205"/>
      <c r="T8" s="205"/>
      <c r="U8" s="205"/>
      <c r="V8" s="205"/>
      <c r="W8" s="205"/>
      <c r="X8" s="205"/>
      <c r="Y8" s="205"/>
      <c r="Z8" s="30"/>
      <c r="AA8" s="29"/>
      <c r="AB8" s="205"/>
      <c r="AC8" s="205"/>
      <c r="AD8" s="205"/>
      <c r="AE8" s="205"/>
      <c r="AF8" s="205"/>
      <c r="AG8" s="205"/>
      <c r="AH8" s="205"/>
      <c r="AI8" s="205"/>
      <c r="AJ8" s="205"/>
      <c r="AK8" s="205"/>
      <c r="AL8" s="30"/>
      <c r="AM8" s="29"/>
      <c r="AN8" s="205"/>
      <c r="AO8" s="205"/>
      <c r="AP8" s="205"/>
      <c r="AQ8" s="205"/>
      <c r="AR8" s="205"/>
      <c r="AS8" s="205"/>
      <c r="AT8" s="205"/>
      <c r="AU8" s="205"/>
      <c r="AV8" s="205"/>
      <c r="AW8" s="205"/>
      <c r="AX8" s="30"/>
    </row>
    <row r="9" spans="1:50" ht="19.5" customHeight="1">
      <c r="A9" s="27"/>
      <c r="B9" s="28"/>
      <c r="C9" s="29"/>
      <c r="D9" s="205"/>
      <c r="E9" s="205"/>
      <c r="F9" s="205"/>
      <c r="G9" s="205"/>
      <c r="H9" s="205"/>
      <c r="I9" s="205"/>
      <c r="J9" s="205"/>
      <c r="K9" s="205"/>
      <c r="L9" s="205"/>
      <c r="M9" s="205"/>
      <c r="N9" s="30"/>
      <c r="O9" s="29"/>
      <c r="P9" s="205"/>
      <c r="Q9" s="205"/>
      <c r="R9" s="205"/>
      <c r="S9" s="205"/>
      <c r="T9" s="205"/>
      <c r="U9" s="205"/>
      <c r="V9" s="205"/>
      <c r="W9" s="205"/>
      <c r="X9" s="205"/>
      <c r="Y9" s="205"/>
      <c r="Z9" s="30"/>
      <c r="AA9" s="29"/>
      <c r="AB9" s="205"/>
      <c r="AC9" s="205"/>
      <c r="AD9" s="205"/>
      <c r="AE9" s="205"/>
      <c r="AF9" s="205"/>
      <c r="AG9" s="205"/>
      <c r="AH9" s="205"/>
      <c r="AI9" s="205"/>
      <c r="AJ9" s="205"/>
      <c r="AK9" s="205"/>
      <c r="AL9" s="30"/>
      <c r="AM9" s="29"/>
      <c r="AN9" s="205"/>
      <c r="AO9" s="205"/>
      <c r="AP9" s="205"/>
      <c r="AQ9" s="205"/>
      <c r="AR9" s="205"/>
      <c r="AS9" s="205"/>
      <c r="AT9" s="205"/>
      <c r="AU9" s="205"/>
      <c r="AV9" s="205"/>
      <c r="AW9" s="205"/>
      <c r="AX9" s="30"/>
    </row>
    <row r="10" spans="1:50" ht="19.5" customHeight="1">
      <c r="A10" s="27"/>
      <c r="B10" s="28"/>
      <c r="C10" s="29"/>
      <c r="D10" s="205"/>
      <c r="E10" s="205"/>
      <c r="F10" s="205"/>
      <c r="G10" s="205"/>
      <c r="H10" s="205"/>
      <c r="I10" s="205"/>
      <c r="J10" s="205"/>
      <c r="K10" s="205"/>
      <c r="L10" s="205"/>
      <c r="M10" s="205"/>
      <c r="N10" s="30"/>
      <c r="O10" s="29"/>
      <c r="P10" s="205"/>
      <c r="Q10" s="205"/>
      <c r="R10" s="205"/>
      <c r="S10" s="205"/>
      <c r="T10" s="205"/>
      <c r="U10" s="205"/>
      <c r="V10" s="205"/>
      <c r="W10" s="205"/>
      <c r="X10" s="205"/>
      <c r="Y10" s="205"/>
      <c r="Z10" s="30"/>
      <c r="AA10" s="29"/>
      <c r="AB10" s="205"/>
      <c r="AC10" s="205"/>
      <c r="AD10" s="205"/>
      <c r="AE10" s="205"/>
      <c r="AF10" s="205"/>
      <c r="AG10" s="205"/>
      <c r="AH10" s="205"/>
      <c r="AI10" s="205"/>
      <c r="AJ10" s="205"/>
      <c r="AK10" s="205"/>
      <c r="AL10" s="30"/>
      <c r="AM10" s="29"/>
      <c r="AN10" s="205"/>
      <c r="AO10" s="205"/>
      <c r="AP10" s="205"/>
      <c r="AQ10" s="205"/>
      <c r="AR10" s="205"/>
      <c r="AS10" s="205"/>
      <c r="AT10" s="205"/>
      <c r="AU10" s="205"/>
      <c r="AV10" s="205"/>
      <c r="AW10" s="205"/>
      <c r="AX10" s="30"/>
    </row>
    <row r="11" spans="1:50" ht="19.5" customHeight="1">
      <c r="A11" s="27"/>
      <c r="B11" s="28"/>
      <c r="C11" s="29"/>
      <c r="D11" s="205"/>
      <c r="E11" s="205"/>
      <c r="F11" s="205"/>
      <c r="G11" s="205"/>
      <c r="H11" s="205"/>
      <c r="I11" s="205"/>
      <c r="J11" s="205"/>
      <c r="K11" s="205"/>
      <c r="L11" s="205"/>
      <c r="M11" s="205"/>
      <c r="N11" s="30"/>
      <c r="O11" s="29"/>
      <c r="P11" s="205"/>
      <c r="Q11" s="205"/>
      <c r="R11" s="205"/>
      <c r="S11" s="205"/>
      <c r="T11" s="205"/>
      <c r="U11" s="205"/>
      <c r="V11" s="205"/>
      <c r="W11" s="205"/>
      <c r="X11" s="205"/>
      <c r="Y11" s="205"/>
      <c r="Z11" s="30"/>
      <c r="AA11" s="29"/>
      <c r="AB11" s="205"/>
      <c r="AC11" s="205"/>
      <c r="AD11" s="205"/>
      <c r="AE11" s="205"/>
      <c r="AF11" s="205"/>
      <c r="AG11" s="205"/>
      <c r="AH11" s="205"/>
      <c r="AI11" s="205"/>
      <c r="AJ11" s="205"/>
      <c r="AK11" s="205"/>
      <c r="AL11" s="30"/>
      <c r="AM11" s="29"/>
      <c r="AN11" s="205"/>
      <c r="AO11" s="205"/>
      <c r="AP11" s="205"/>
      <c r="AQ11" s="205"/>
      <c r="AR11" s="205"/>
      <c r="AS11" s="205"/>
      <c r="AT11" s="205"/>
      <c r="AU11" s="205"/>
      <c r="AV11" s="205"/>
      <c r="AW11" s="205"/>
      <c r="AX11" s="30"/>
    </row>
    <row r="12" spans="1:50" ht="19.5" customHeight="1">
      <c r="A12" s="27"/>
      <c r="B12" s="28"/>
      <c r="C12" s="29"/>
      <c r="D12" s="205"/>
      <c r="E12" s="205"/>
      <c r="F12" s="205"/>
      <c r="G12" s="205"/>
      <c r="H12" s="205"/>
      <c r="I12" s="205"/>
      <c r="J12" s="205"/>
      <c r="K12" s="205"/>
      <c r="L12" s="205"/>
      <c r="M12" s="205"/>
      <c r="N12" s="30"/>
      <c r="O12" s="29"/>
      <c r="P12" s="205"/>
      <c r="Q12" s="205"/>
      <c r="R12" s="205"/>
      <c r="S12" s="205"/>
      <c r="T12" s="205"/>
      <c r="U12" s="205"/>
      <c r="V12" s="205"/>
      <c r="W12" s="205"/>
      <c r="X12" s="205"/>
      <c r="Y12" s="205"/>
      <c r="Z12" s="30"/>
      <c r="AA12" s="29"/>
      <c r="AB12" s="205"/>
      <c r="AC12" s="205"/>
      <c r="AD12" s="205"/>
      <c r="AE12" s="205"/>
      <c r="AF12" s="205"/>
      <c r="AG12" s="205"/>
      <c r="AH12" s="205"/>
      <c r="AI12" s="205"/>
      <c r="AJ12" s="205"/>
      <c r="AK12" s="205"/>
      <c r="AL12" s="30"/>
      <c r="AM12" s="29"/>
      <c r="AN12" s="205"/>
      <c r="AO12" s="205"/>
      <c r="AP12" s="205"/>
      <c r="AQ12" s="205"/>
      <c r="AR12" s="205"/>
      <c r="AS12" s="205"/>
      <c r="AT12" s="205"/>
      <c r="AU12" s="205"/>
      <c r="AV12" s="205"/>
      <c r="AW12" s="205"/>
      <c r="AX12" s="30"/>
    </row>
    <row r="13" spans="1:50" ht="19.5" customHeight="1">
      <c r="A13" s="27"/>
      <c r="B13" s="28"/>
      <c r="C13" s="29"/>
      <c r="D13" s="205"/>
      <c r="E13" s="205"/>
      <c r="F13" s="205"/>
      <c r="G13" s="205"/>
      <c r="H13" s="205"/>
      <c r="I13" s="205"/>
      <c r="J13" s="205"/>
      <c r="K13" s="205"/>
      <c r="L13" s="205"/>
      <c r="M13" s="205"/>
      <c r="N13" s="30"/>
      <c r="O13" s="29"/>
      <c r="P13" s="205"/>
      <c r="Q13" s="205"/>
      <c r="R13" s="205"/>
      <c r="S13" s="205"/>
      <c r="T13" s="205"/>
      <c r="U13" s="205"/>
      <c r="V13" s="205"/>
      <c r="W13" s="205"/>
      <c r="X13" s="205"/>
      <c r="Y13" s="205"/>
      <c r="Z13" s="30"/>
      <c r="AA13" s="29"/>
      <c r="AB13" s="205"/>
      <c r="AC13" s="205"/>
      <c r="AD13" s="205"/>
      <c r="AE13" s="205"/>
      <c r="AF13" s="205"/>
      <c r="AG13" s="205"/>
      <c r="AH13" s="205"/>
      <c r="AI13" s="205"/>
      <c r="AJ13" s="205"/>
      <c r="AK13" s="205"/>
      <c r="AL13" s="30"/>
      <c r="AM13" s="29"/>
      <c r="AN13" s="205"/>
      <c r="AO13" s="205"/>
      <c r="AP13" s="205"/>
      <c r="AQ13" s="205"/>
      <c r="AR13" s="205"/>
      <c r="AS13" s="205"/>
      <c r="AT13" s="205"/>
      <c r="AU13" s="205"/>
      <c r="AV13" s="205"/>
      <c r="AW13" s="205"/>
      <c r="AX13" s="30"/>
    </row>
    <row r="14" spans="1:50" ht="19.5" customHeight="1">
      <c r="A14" s="27"/>
      <c r="B14" s="28"/>
      <c r="C14" s="29"/>
      <c r="D14" s="205"/>
      <c r="E14" s="205"/>
      <c r="F14" s="205"/>
      <c r="G14" s="205"/>
      <c r="H14" s="205"/>
      <c r="I14" s="205"/>
      <c r="J14" s="205"/>
      <c r="K14" s="205"/>
      <c r="L14" s="205"/>
      <c r="M14" s="205"/>
      <c r="N14" s="30"/>
      <c r="O14" s="29"/>
      <c r="P14" s="205"/>
      <c r="Q14" s="205"/>
      <c r="R14" s="205"/>
      <c r="S14" s="205"/>
      <c r="T14" s="205"/>
      <c r="U14" s="205"/>
      <c r="V14" s="205"/>
      <c r="W14" s="205"/>
      <c r="X14" s="205"/>
      <c r="Y14" s="205"/>
      <c r="Z14" s="30"/>
      <c r="AA14" s="29"/>
      <c r="AB14" s="205"/>
      <c r="AC14" s="205"/>
      <c r="AD14" s="205"/>
      <c r="AE14" s="205"/>
      <c r="AF14" s="205"/>
      <c r="AG14" s="205"/>
      <c r="AH14" s="205"/>
      <c r="AI14" s="205"/>
      <c r="AJ14" s="205"/>
      <c r="AK14" s="205"/>
      <c r="AL14" s="30"/>
      <c r="AM14" s="29"/>
      <c r="AN14" s="205"/>
      <c r="AO14" s="205"/>
      <c r="AP14" s="205"/>
      <c r="AQ14" s="205"/>
      <c r="AR14" s="205"/>
      <c r="AS14" s="205"/>
      <c r="AT14" s="205"/>
      <c r="AU14" s="205"/>
      <c r="AV14" s="205"/>
      <c r="AW14" s="205"/>
      <c r="AX14" s="30"/>
    </row>
    <row r="15" spans="1:50" ht="19.5" customHeight="1">
      <c r="A15" s="27"/>
      <c r="B15" s="28"/>
      <c r="C15" s="29"/>
      <c r="D15" s="205"/>
      <c r="E15" s="205"/>
      <c r="F15" s="205"/>
      <c r="G15" s="205"/>
      <c r="H15" s="205"/>
      <c r="I15" s="205"/>
      <c r="J15" s="205"/>
      <c r="K15" s="205"/>
      <c r="L15" s="205"/>
      <c r="M15" s="205"/>
      <c r="N15" s="30"/>
      <c r="O15" s="29"/>
      <c r="P15" s="205"/>
      <c r="Q15" s="205"/>
      <c r="R15" s="205"/>
      <c r="S15" s="205"/>
      <c r="T15" s="205"/>
      <c r="U15" s="205"/>
      <c r="V15" s="205"/>
      <c r="W15" s="205"/>
      <c r="X15" s="205"/>
      <c r="Y15" s="205"/>
      <c r="Z15" s="30"/>
      <c r="AA15" s="29"/>
      <c r="AB15" s="205"/>
      <c r="AC15" s="205"/>
      <c r="AD15" s="205"/>
      <c r="AE15" s="205"/>
      <c r="AF15" s="205"/>
      <c r="AG15" s="205"/>
      <c r="AH15" s="205"/>
      <c r="AI15" s="205"/>
      <c r="AJ15" s="205"/>
      <c r="AK15" s="205"/>
      <c r="AL15" s="30"/>
      <c r="AM15" s="29"/>
      <c r="AN15" s="205"/>
      <c r="AO15" s="205"/>
      <c r="AP15" s="205"/>
      <c r="AQ15" s="205"/>
      <c r="AR15" s="205"/>
      <c r="AS15" s="205"/>
      <c r="AT15" s="205"/>
      <c r="AU15" s="205"/>
      <c r="AV15" s="205"/>
      <c r="AW15" s="205"/>
      <c r="AX15" s="30"/>
    </row>
    <row r="16" spans="1:50" ht="19.5" customHeight="1">
      <c r="A16" s="27"/>
      <c r="B16" s="28"/>
      <c r="C16" s="29"/>
      <c r="D16" s="205"/>
      <c r="E16" s="205"/>
      <c r="F16" s="205"/>
      <c r="G16" s="205"/>
      <c r="H16" s="205"/>
      <c r="I16" s="205"/>
      <c r="J16" s="205"/>
      <c r="K16" s="205"/>
      <c r="L16" s="205"/>
      <c r="M16" s="205"/>
      <c r="N16" s="30"/>
      <c r="O16" s="29"/>
      <c r="P16" s="205"/>
      <c r="Q16" s="205"/>
      <c r="R16" s="205"/>
      <c r="S16" s="205"/>
      <c r="T16" s="205"/>
      <c r="U16" s="205"/>
      <c r="V16" s="205"/>
      <c r="W16" s="205"/>
      <c r="X16" s="205"/>
      <c r="Y16" s="205"/>
      <c r="Z16" s="30"/>
      <c r="AA16" s="29"/>
      <c r="AB16" s="205"/>
      <c r="AC16" s="205"/>
      <c r="AD16" s="205"/>
      <c r="AE16" s="205"/>
      <c r="AF16" s="205"/>
      <c r="AG16" s="205"/>
      <c r="AH16" s="205"/>
      <c r="AI16" s="205"/>
      <c r="AJ16" s="205"/>
      <c r="AK16" s="205"/>
      <c r="AL16" s="30"/>
      <c r="AM16" s="29"/>
      <c r="AN16" s="205"/>
      <c r="AO16" s="205"/>
      <c r="AP16" s="205"/>
      <c r="AQ16" s="205"/>
      <c r="AR16" s="205"/>
      <c r="AS16" s="205"/>
      <c r="AT16" s="205"/>
      <c r="AU16" s="205"/>
      <c r="AV16" s="205"/>
      <c r="AW16" s="205"/>
      <c r="AX16" s="30"/>
    </row>
    <row r="17" spans="1:50" ht="19.5" customHeight="1">
      <c r="A17" s="27"/>
      <c r="B17" s="28"/>
      <c r="C17" s="29"/>
      <c r="D17" s="205"/>
      <c r="E17" s="205"/>
      <c r="F17" s="205"/>
      <c r="G17" s="205"/>
      <c r="H17" s="205"/>
      <c r="I17" s="205"/>
      <c r="J17" s="205"/>
      <c r="K17" s="205"/>
      <c r="L17" s="205"/>
      <c r="M17" s="205"/>
      <c r="N17" s="30"/>
      <c r="O17" s="29"/>
      <c r="P17" s="205"/>
      <c r="Q17" s="205"/>
      <c r="R17" s="205"/>
      <c r="S17" s="205"/>
      <c r="T17" s="205"/>
      <c r="U17" s="205"/>
      <c r="V17" s="205"/>
      <c r="W17" s="205"/>
      <c r="X17" s="205"/>
      <c r="Y17" s="205"/>
      <c r="Z17" s="30"/>
      <c r="AA17" s="29"/>
      <c r="AB17" s="205"/>
      <c r="AC17" s="205"/>
      <c r="AD17" s="205"/>
      <c r="AE17" s="205"/>
      <c r="AF17" s="205"/>
      <c r="AG17" s="205"/>
      <c r="AH17" s="205"/>
      <c r="AI17" s="205"/>
      <c r="AJ17" s="205"/>
      <c r="AK17" s="205"/>
      <c r="AL17" s="30"/>
      <c r="AM17" s="29"/>
      <c r="AN17" s="205"/>
      <c r="AO17" s="205"/>
      <c r="AP17" s="205"/>
      <c r="AQ17" s="205"/>
      <c r="AR17" s="205"/>
      <c r="AS17" s="205"/>
      <c r="AT17" s="205"/>
      <c r="AU17" s="205"/>
      <c r="AV17" s="205"/>
      <c r="AW17" s="205"/>
      <c r="AX17" s="30"/>
    </row>
    <row r="18" spans="1:50" ht="19.5" customHeight="1">
      <c r="A18" s="27"/>
      <c r="B18" s="28"/>
      <c r="C18" s="29"/>
      <c r="D18" s="205"/>
      <c r="E18" s="205"/>
      <c r="F18" s="205"/>
      <c r="G18" s="205"/>
      <c r="H18" s="205"/>
      <c r="I18" s="205"/>
      <c r="J18" s="205"/>
      <c r="K18" s="205"/>
      <c r="L18" s="205"/>
      <c r="M18" s="205"/>
      <c r="N18" s="30"/>
      <c r="O18" s="29"/>
      <c r="P18" s="205"/>
      <c r="Q18" s="205"/>
      <c r="R18" s="205"/>
      <c r="S18" s="205"/>
      <c r="T18" s="205"/>
      <c r="U18" s="205"/>
      <c r="V18" s="205"/>
      <c r="W18" s="205"/>
      <c r="X18" s="205"/>
      <c r="Y18" s="205"/>
      <c r="Z18" s="30"/>
      <c r="AA18" s="29"/>
      <c r="AB18" s="205"/>
      <c r="AC18" s="205"/>
      <c r="AD18" s="205"/>
      <c r="AE18" s="205"/>
      <c r="AF18" s="205"/>
      <c r="AG18" s="205"/>
      <c r="AH18" s="205"/>
      <c r="AI18" s="205"/>
      <c r="AJ18" s="205"/>
      <c r="AK18" s="205"/>
      <c r="AL18" s="30"/>
      <c r="AM18" s="29"/>
      <c r="AN18" s="205"/>
      <c r="AO18" s="205"/>
      <c r="AP18" s="205"/>
      <c r="AQ18" s="205"/>
      <c r="AR18" s="205"/>
      <c r="AS18" s="205"/>
      <c r="AT18" s="205"/>
      <c r="AU18" s="205"/>
      <c r="AV18" s="205"/>
      <c r="AW18" s="205"/>
      <c r="AX18" s="30"/>
    </row>
    <row r="19" spans="1:50" ht="19.5" customHeight="1">
      <c r="A19" s="27"/>
      <c r="B19" s="28"/>
      <c r="C19" s="29"/>
      <c r="D19" s="205"/>
      <c r="E19" s="205"/>
      <c r="F19" s="205"/>
      <c r="G19" s="205"/>
      <c r="H19" s="205"/>
      <c r="I19" s="205"/>
      <c r="J19" s="205"/>
      <c r="K19" s="205"/>
      <c r="L19" s="205"/>
      <c r="M19" s="205"/>
      <c r="N19" s="30"/>
      <c r="O19" s="29"/>
      <c r="P19" s="205"/>
      <c r="Q19" s="205"/>
      <c r="R19" s="205"/>
      <c r="S19" s="205"/>
      <c r="T19" s="205"/>
      <c r="U19" s="205"/>
      <c r="V19" s="205"/>
      <c r="W19" s="205"/>
      <c r="X19" s="205"/>
      <c r="Y19" s="205"/>
      <c r="Z19" s="30"/>
      <c r="AA19" s="29"/>
      <c r="AB19" s="205"/>
      <c r="AC19" s="205"/>
      <c r="AD19" s="205"/>
      <c r="AE19" s="205"/>
      <c r="AF19" s="205"/>
      <c r="AG19" s="205"/>
      <c r="AH19" s="205"/>
      <c r="AI19" s="205"/>
      <c r="AJ19" s="205"/>
      <c r="AK19" s="205"/>
      <c r="AL19" s="30"/>
      <c r="AM19" s="29"/>
      <c r="AN19" s="205"/>
      <c r="AO19" s="205"/>
      <c r="AP19" s="205"/>
      <c r="AQ19" s="205"/>
      <c r="AR19" s="205"/>
      <c r="AS19" s="205"/>
      <c r="AT19" s="205"/>
      <c r="AU19" s="205"/>
      <c r="AV19" s="205"/>
      <c r="AW19" s="205"/>
      <c r="AX19" s="30"/>
    </row>
    <row r="20" spans="1:50" ht="19.5" customHeight="1">
      <c r="A20" s="27"/>
      <c r="B20" s="28"/>
      <c r="C20" s="29"/>
      <c r="D20" s="205"/>
      <c r="E20" s="205"/>
      <c r="F20" s="205"/>
      <c r="G20" s="205"/>
      <c r="H20" s="205"/>
      <c r="I20" s="205"/>
      <c r="J20" s="205"/>
      <c r="K20" s="205"/>
      <c r="L20" s="205"/>
      <c r="M20" s="205"/>
      <c r="N20" s="30"/>
      <c r="O20" s="29"/>
      <c r="P20" s="205"/>
      <c r="Q20" s="205"/>
      <c r="R20" s="205"/>
      <c r="S20" s="205"/>
      <c r="T20" s="205"/>
      <c r="U20" s="205"/>
      <c r="V20" s="205"/>
      <c r="W20" s="205"/>
      <c r="X20" s="205"/>
      <c r="Y20" s="205"/>
      <c r="Z20" s="30"/>
      <c r="AA20" s="29"/>
      <c r="AB20" s="205"/>
      <c r="AC20" s="205"/>
      <c r="AD20" s="205"/>
      <c r="AE20" s="205"/>
      <c r="AF20" s="205"/>
      <c r="AG20" s="205"/>
      <c r="AH20" s="205"/>
      <c r="AI20" s="205"/>
      <c r="AJ20" s="205"/>
      <c r="AK20" s="205"/>
      <c r="AL20" s="30"/>
      <c r="AM20" s="29"/>
      <c r="AN20" s="205"/>
      <c r="AO20" s="205"/>
      <c r="AP20" s="205"/>
      <c r="AQ20" s="205"/>
      <c r="AR20" s="205"/>
      <c r="AS20" s="205"/>
      <c r="AT20" s="205"/>
      <c r="AU20" s="205"/>
      <c r="AV20" s="205"/>
      <c r="AW20" s="205"/>
      <c r="AX20" s="30"/>
    </row>
    <row r="21" spans="1:50" ht="19.5" customHeight="1">
      <c r="A21" s="27"/>
      <c r="B21" s="28"/>
      <c r="C21" s="29"/>
      <c r="D21" s="205"/>
      <c r="E21" s="205"/>
      <c r="F21" s="205"/>
      <c r="G21" s="205"/>
      <c r="H21" s="205"/>
      <c r="I21" s="205"/>
      <c r="J21" s="205"/>
      <c r="K21" s="205"/>
      <c r="L21" s="205"/>
      <c r="M21" s="205"/>
      <c r="N21" s="30"/>
      <c r="O21" s="29"/>
      <c r="P21" s="205"/>
      <c r="Q21" s="205"/>
      <c r="R21" s="205"/>
      <c r="S21" s="205"/>
      <c r="T21" s="205"/>
      <c r="U21" s="205"/>
      <c r="V21" s="205"/>
      <c r="W21" s="205"/>
      <c r="X21" s="205"/>
      <c r="Y21" s="205"/>
      <c r="Z21" s="30"/>
      <c r="AA21" s="29"/>
      <c r="AB21" s="205"/>
      <c r="AC21" s="205"/>
      <c r="AD21" s="205"/>
      <c r="AE21" s="205"/>
      <c r="AF21" s="205"/>
      <c r="AG21" s="205"/>
      <c r="AH21" s="205"/>
      <c r="AI21" s="205"/>
      <c r="AJ21" s="205"/>
      <c r="AK21" s="205"/>
      <c r="AL21" s="30"/>
      <c r="AM21" s="29"/>
      <c r="AN21" s="205"/>
      <c r="AO21" s="205"/>
      <c r="AP21" s="205"/>
      <c r="AQ21" s="205"/>
      <c r="AR21" s="205"/>
      <c r="AS21" s="205"/>
      <c r="AT21" s="205"/>
      <c r="AU21" s="205"/>
      <c r="AV21" s="205"/>
      <c r="AW21" s="205"/>
      <c r="AX21" s="30"/>
    </row>
    <row r="22" spans="1:50" ht="19.5" customHeight="1">
      <c r="A22" s="27"/>
      <c r="B22" s="28"/>
      <c r="C22" s="29"/>
      <c r="D22" s="205"/>
      <c r="E22" s="205"/>
      <c r="F22" s="205"/>
      <c r="G22" s="205"/>
      <c r="H22" s="205"/>
      <c r="I22" s="205"/>
      <c r="J22" s="205"/>
      <c r="K22" s="205"/>
      <c r="L22" s="205"/>
      <c r="M22" s="205"/>
      <c r="N22" s="30"/>
      <c r="O22" s="29"/>
      <c r="P22" s="205"/>
      <c r="Q22" s="205"/>
      <c r="R22" s="205"/>
      <c r="S22" s="205"/>
      <c r="T22" s="205"/>
      <c r="U22" s="205"/>
      <c r="V22" s="205"/>
      <c r="W22" s="205"/>
      <c r="X22" s="205"/>
      <c r="Y22" s="205"/>
      <c r="Z22" s="30"/>
      <c r="AA22" s="29"/>
      <c r="AB22" s="205"/>
      <c r="AC22" s="205"/>
      <c r="AD22" s="205"/>
      <c r="AE22" s="205"/>
      <c r="AF22" s="205"/>
      <c r="AG22" s="205"/>
      <c r="AH22" s="205"/>
      <c r="AI22" s="205"/>
      <c r="AJ22" s="205"/>
      <c r="AK22" s="205"/>
      <c r="AL22" s="30"/>
      <c r="AM22" s="29"/>
      <c r="AN22" s="205"/>
      <c r="AO22" s="205"/>
      <c r="AP22" s="205"/>
      <c r="AQ22" s="205"/>
      <c r="AR22" s="205"/>
      <c r="AS22" s="205"/>
      <c r="AT22" s="205"/>
      <c r="AU22" s="205"/>
      <c r="AV22" s="205"/>
      <c r="AW22" s="205"/>
      <c r="AX22" s="30"/>
    </row>
    <row r="23" spans="1:50" ht="19.5" customHeight="1">
      <c r="A23" s="27"/>
      <c r="B23" s="28"/>
      <c r="C23" s="29"/>
      <c r="D23" s="205"/>
      <c r="E23" s="205"/>
      <c r="F23" s="205"/>
      <c r="G23" s="205"/>
      <c r="H23" s="205"/>
      <c r="I23" s="205"/>
      <c r="J23" s="205"/>
      <c r="K23" s="205"/>
      <c r="L23" s="205"/>
      <c r="M23" s="205"/>
      <c r="N23" s="30"/>
      <c r="O23" s="29"/>
      <c r="P23" s="205"/>
      <c r="Q23" s="205"/>
      <c r="R23" s="205"/>
      <c r="S23" s="205"/>
      <c r="T23" s="205"/>
      <c r="U23" s="205"/>
      <c r="V23" s="205"/>
      <c r="W23" s="205"/>
      <c r="X23" s="205"/>
      <c r="Y23" s="205"/>
      <c r="Z23" s="30"/>
      <c r="AA23" s="29"/>
      <c r="AB23" s="205"/>
      <c r="AC23" s="205"/>
      <c r="AD23" s="205"/>
      <c r="AE23" s="205"/>
      <c r="AF23" s="205"/>
      <c r="AG23" s="205"/>
      <c r="AH23" s="205"/>
      <c r="AI23" s="205"/>
      <c r="AJ23" s="205"/>
      <c r="AK23" s="205"/>
      <c r="AL23" s="30"/>
      <c r="AM23" s="29"/>
      <c r="AN23" s="205"/>
      <c r="AO23" s="205"/>
      <c r="AP23" s="205"/>
      <c r="AQ23" s="205"/>
      <c r="AR23" s="205"/>
      <c r="AS23" s="205"/>
      <c r="AT23" s="205"/>
      <c r="AU23" s="205"/>
      <c r="AV23" s="205"/>
      <c r="AW23" s="205"/>
      <c r="AX23" s="30"/>
    </row>
    <row r="24" spans="1:50" ht="19.5" customHeight="1">
      <c r="A24" s="27"/>
      <c r="B24" s="28"/>
      <c r="C24" s="29"/>
      <c r="D24" s="205"/>
      <c r="E24" s="205"/>
      <c r="F24" s="205"/>
      <c r="G24" s="205"/>
      <c r="H24" s="205"/>
      <c r="I24" s="205"/>
      <c r="J24" s="205"/>
      <c r="K24" s="205"/>
      <c r="L24" s="205"/>
      <c r="M24" s="205"/>
      <c r="N24" s="30"/>
      <c r="O24" s="29"/>
      <c r="P24" s="205"/>
      <c r="Q24" s="205"/>
      <c r="R24" s="205"/>
      <c r="S24" s="205"/>
      <c r="T24" s="205"/>
      <c r="U24" s="205"/>
      <c r="V24" s="205"/>
      <c r="W24" s="205"/>
      <c r="X24" s="205"/>
      <c r="Y24" s="205"/>
      <c r="Z24" s="30"/>
      <c r="AA24" s="29"/>
      <c r="AB24" s="205"/>
      <c r="AC24" s="205"/>
      <c r="AD24" s="205"/>
      <c r="AE24" s="205"/>
      <c r="AF24" s="205"/>
      <c r="AG24" s="205"/>
      <c r="AH24" s="205"/>
      <c r="AI24" s="205"/>
      <c r="AJ24" s="205"/>
      <c r="AK24" s="205"/>
      <c r="AL24" s="30"/>
      <c r="AM24" s="29"/>
      <c r="AN24" s="205"/>
      <c r="AO24" s="205"/>
      <c r="AP24" s="205"/>
      <c r="AQ24" s="205"/>
      <c r="AR24" s="205"/>
      <c r="AS24" s="205"/>
      <c r="AT24" s="205"/>
      <c r="AU24" s="205"/>
      <c r="AV24" s="205"/>
      <c r="AW24" s="205"/>
      <c r="AX24" s="30"/>
    </row>
    <row r="25" spans="1:50" ht="19.5" customHeight="1">
      <c r="A25" s="27"/>
      <c r="B25" s="28"/>
      <c r="C25" s="29"/>
      <c r="D25" s="205"/>
      <c r="E25" s="205"/>
      <c r="F25" s="205"/>
      <c r="G25" s="205"/>
      <c r="H25" s="205"/>
      <c r="I25" s="205"/>
      <c r="J25" s="205"/>
      <c r="K25" s="205"/>
      <c r="L25" s="205"/>
      <c r="M25" s="205"/>
      <c r="N25" s="30"/>
      <c r="O25" s="29"/>
      <c r="P25" s="205"/>
      <c r="Q25" s="205"/>
      <c r="R25" s="205"/>
      <c r="S25" s="205"/>
      <c r="T25" s="205"/>
      <c r="U25" s="205"/>
      <c r="V25" s="205"/>
      <c r="W25" s="205"/>
      <c r="X25" s="205"/>
      <c r="Y25" s="205"/>
      <c r="Z25" s="30"/>
      <c r="AA25" s="29"/>
      <c r="AB25" s="205"/>
      <c r="AC25" s="205"/>
      <c r="AD25" s="205"/>
      <c r="AE25" s="205"/>
      <c r="AF25" s="205"/>
      <c r="AG25" s="205"/>
      <c r="AH25" s="205"/>
      <c r="AI25" s="205"/>
      <c r="AJ25" s="205"/>
      <c r="AK25" s="205"/>
      <c r="AL25" s="30"/>
      <c r="AM25" s="29"/>
      <c r="AN25" s="205"/>
      <c r="AO25" s="205"/>
      <c r="AP25" s="205"/>
      <c r="AQ25" s="205"/>
      <c r="AR25" s="205"/>
      <c r="AS25" s="205"/>
      <c r="AT25" s="205"/>
      <c r="AU25" s="205"/>
      <c r="AV25" s="205"/>
      <c r="AW25" s="205"/>
      <c r="AX25" s="30"/>
    </row>
    <row r="26" spans="1:50" ht="19.5" customHeight="1">
      <c r="A26" s="27"/>
      <c r="B26" s="28"/>
      <c r="C26" s="29"/>
      <c r="D26" s="205"/>
      <c r="E26" s="205"/>
      <c r="F26" s="205"/>
      <c r="G26" s="205"/>
      <c r="H26" s="205"/>
      <c r="I26" s="205"/>
      <c r="J26" s="205"/>
      <c r="K26" s="205"/>
      <c r="L26" s="205"/>
      <c r="M26" s="205"/>
      <c r="N26" s="30"/>
      <c r="O26" s="29"/>
      <c r="P26" s="205"/>
      <c r="Q26" s="205"/>
      <c r="R26" s="205"/>
      <c r="S26" s="205"/>
      <c r="T26" s="205"/>
      <c r="U26" s="205"/>
      <c r="V26" s="205"/>
      <c r="W26" s="205"/>
      <c r="X26" s="205"/>
      <c r="Y26" s="205"/>
      <c r="Z26" s="30"/>
      <c r="AA26" s="29"/>
      <c r="AB26" s="205"/>
      <c r="AC26" s="205"/>
      <c r="AD26" s="205"/>
      <c r="AE26" s="205"/>
      <c r="AF26" s="205"/>
      <c r="AG26" s="205"/>
      <c r="AH26" s="205"/>
      <c r="AI26" s="205"/>
      <c r="AJ26" s="205"/>
      <c r="AK26" s="205"/>
      <c r="AL26" s="30"/>
      <c r="AM26" s="29"/>
      <c r="AN26" s="205"/>
      <c r="AO26" s="205"/>
      <c r="AP26" s="205"/>
      <c r="AQ26" s="205"/>
      <c r="AR26" s="205"/>
      <c r="AS26" s="205"/>
      <c r="AT26" s="205"/>
      <c r="AU26" s="205"/>
      <c r="AV26" s="205"/>
      <c r="AW26" s="205"/>
      <c r="AX26" s="30"/>
    </row>
    <row r="27" spans="1:50">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row>
    <row r="28" spans="1:50">
      <c r="A28" s="31" t="s">
        <v>327</v>
      </c>
      <c r="B28" s="80" t="s">
        <v>447</v>
      </c>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row>
    <row r="29" spans="1:50" ht="13.5" customHeight="1">
      <c r="S29" s="122"/>
      <c r="T29" s="122"/>
      <c r="U29" s="122"/>
      <c r="V29" s="122"/>
      <c r="W29" s="122"/>
      <c r="X29" s="217" t="s">
        <v>333</v>
      </c>
      <c r="Y29" s="217"/>
      <c r="Z29" s="217"/>
      <c r="AA29" s="217"/>
      <c r="AB29" s="217"/>
      <c r="AC29" s="217"/>
      <c r="AD29" s="122"/>
      <c r="AE29" s="122"/>
      <c r="AF29" s="122"/>
      <c r="AG29" s="122"/>
      <c r="AH29" s="122"/>
      <c r="AI29" s="122"/>
      <c r="AJ29" s="122"/>
      <c r="AK29" s="122"/>
      <c r="AL29" s="122"/>
      <c r="AM29" s="122"/>
      <c r="AN29" s="122"/>
      <c r="AO29" s="122"/>
      <c r="AP29" s="122"/>
      <c r="AQ29" s="122"/>
      <c r="AR29" s="122"/>
      <c r="AS29" s="122"/>
      <c r="AT29" s="122"/>
      <c r="AU29" s="122"/>
      <c r="AV29" s="122"/>
      <c r="AW29" s="122"/>
      <c r="AX29" s="122"/>
    </row>
    <row r="30" spans="1:50" ht="13.5" customHeight="1">
      <c r="B30" s="218">
        <f>入力表!C7</f>
        <v>45019</v>
      </c>
      <c r="C30" s="218"/>
      <c r="D30" s="218"/>
      <c r="E30" s="218"/>
      <c r="F30" s="219"/>
      <c r="G30" s="33"/>
      <c r="H30" s="33"/>
      <c r="I30" s="33"/>
      <c r="J30" s="33"/>
      <c r="K30" s="33"/>
      <c r="S30" s="225" t="s">
        <v>195</v>
      </c>
      <c r="T30" s="225"/>
      <c r="U30" s="225"/>
      <c r="V30" s="225"/>
      <c r="W30" s="122"/>
      <c r="X30" s="217" t="s">
        <v>317</v>
      </c>
      <c r="Y30" s="217"/>
      <c r="Z30" s="217"/>
      <c r="AA30" s="217"/>
      <c r="AB30" s="217"/>
      <c r="AC30" s="217"/>
      <c r="AD30" s="122"/>
      <c r="AE30" s="122"/>
      <c r="AF30" s="122"/>
      <c r="AG30" s="122"/>
      <c r="AH30" s="122"/>
      <c r="AI30" s="122"/>
      <c r="AJ30" s="122"/>
      <c r="AK30" s="122"/>
      <c r="AL30" s="122"/>
      <c r="AM30" s="122"/>
      <c r="AN30" s="122"/>
      <c r="AO30" s="122"/>
      <c r="AP30" s="122"/>
      <c r="AQ30" s="122"/>
      <c r="AR30" s="122"/>
      <c r="AS30" s="122"/>
      <c r="AT30" s="122"/>
      <c r="AU30" s="122"/>
      <c r="AV30" s="122"/>
      <c r="AW30" s="122"/>
      <c r="AX30" s="122"/>
    </row>
    <row r="31" spans="1:50">
      <c r="S31" s="122"/>
      <c r="T31" s="122"/>
      <c r="U31" s="122"/>
      <c r="V31" s="122"/>
      <c r="W31" s="122"/>
      <c r="X31" s="217" t="s">
        <v>128</v>
      </c>
      <c r="Y31" s="217"/>
      <c r="Z31" s="217"/>
      <c r="AA31" s="217"/>
      <c r="AB31" s="217"/>
      <c r="AC31" s="217"/>
      <c r="AD31" s="122"/>
      <c r="AE31" s="122"/>
      <c r="AF31" s="122"/>
      <c r="AG31" s="122"/>
      <c r="AH31" s="122"/>
      <c r="AI31" s="122"/>
      <c r="AJ31" s="122"/>
      <c r="AK31" s="122"/>
      <c r="AL31" s="122"/>
      <c r="AM31" s="122"/>
      <c r="AN31" s="122"/>
      <c r="AO31" s="122"/>
      <c r="AP31" s="122"/>
      <c r="AQ31" s="122"/>
      <c r="AR31" s="122"/>
      <c r="AS31" s="122"/>
      <c r="AT31" s="123"/>
      <c r="AU31" s="122"/>
      <c r="AV31" s="123"/>
      <c r="AW31" s="123"/>
      <c r="AX31" s="122"/>
    </row>
  </sheetData>
  <mergeCells count="448">
    <mergeCell ref="X30:AC30"/>
    <mergeCell ref="X29:AC29"/>
    <mergeCell ref="X31:AC31"/>
    <mergeCell ref="B30:F30"/>
    <mergeCell ref="C2:H3"/>
    <mergeCell ref="AG3:AX3"/>
    <mergeCell ref="S30:V30"/>
    <mergeCell ref="T26:U26"/>
    <mergeCell ref="V26:W26"/>
    <mergeCell ref="X26:Y26"/>
    <mergeCell ref="AB26:AC26"/>
    <mergeCell ref="AV26:AW26"/>
    <mergeCell ref="AN26:AO26"/>
    <mergeCell ref="AP26:AQ26"/>
    <mergeCell ref="AR26:AS26"/>
    <mergeCell ref="AT26:AU26"/>
    <mergeCell ref="AD26:AE26"/>
    <mergeCell ref="AF26:AG26"/>
    <mergeCell ref="AH26:AI26"/>
    <mergeCell ref="AJ26:AK26"/>
    <mergeCell ref="AT25:AU25"/>
    <mergeCell ref="AV25:AW25"/>
    <mergeCell ref="D26:E26"/>
    <mergeCell ref="F26:G26"/>
    <mergeCell ref="H26:I26"/>
    <mergeCell ref="J26:K26"/>
    <mergeCell ref="L26:M26"/>
    <mergeCell ref="P26:Q26"/>
    <mergeCell ref="R26:S26"/>
    <mergeCell ref="AF25:AG25"/>
    <mergeCell ref="AH25:AI25"/>
    <mergeCell ref="AJ25:AK25"/>
    <mergeCell ref="AN25:AO25"/>
    <mergeCell ref="AP25:AQ25"/>
    <mergeCell ref="AR25:AS25"/>
    <mergeCell ref="R25:S25"/>
    <mergeCell ref="T25:U25"/>
    <mergeCell ref="V25:W25"/>
    <mergeCell ref="X25:Y25"/>
    <mergeCell ref="AB25:AC25"/>
    <mergeCell ref="AD25:AE25"/>
    <mergeCell ref="D25:E25"/>
    <mergeCell ref="F25:G25"/>
    <mergeCell ref="H25:I25"/>
    <mergeCell ref="J25:K25"/>
    <mergeCell ref="L25:M25"/>
    <mergeCell ref="P25:Q25"/>
    <mergeCell ref="AN24:AO24"/>
    <mergeCell ref="AP24:AQ24"/>
    <mergeCell ref="AR24:AS24"/>
    <mergeCell ref="AT24:AU24"/>
    <mergeCell ref="AV24:AW24"/>
    <mergeCell ref="V24:W24"/>
    <mergeCell ref="X24:Y24"/>
    <mergeCell ref="AB24:AC24"/>
    <mergeCell ref="AD24:AE24"/>
    <mergeCell ref="AF24:AG24"/>
    <mergeCell ref="AH24:AI24"/>
    <mergeCell ref="AV23:AW23"/>
    <mergeCell ref="D24:E24"/>
    <mergeCell ref="F24:G24"/>
    <mergeCell ref="H24:I24"/>
    <mergeCell ref="J24:K24"/>
    <mergeCell ref="L24:M24"/>
    <mergeCell ref="P24:Q24"/>
    <mergeCell ref="R24:S24"/>
    <mergeCell ref="T24:U24"/>
    <mergeCell ref="AF23:AG23"/>
    <mergeCell ref="AH23:AI23"/>
    <mergeCell ref="AJ23:AK23"/>
    <mergeCell ref="AN23:AO23"/>
    <mergeCell ref="AP23:AQ23"/>
    <mergeCell ref="AR23:AS23"/>
    <mergeCell ref="R23:S23"/>
    <mergeCell ref="T23:U23"/>
    <mergeCell ref="V23:W23"/>
    <mergeCell ref="X23:Y23"/>
    <mergeCell ref="AB23:AC23"/>
    <mergeCell ref="AD23:AE23"/>
    <mergeCell ref="D23:E23"/>
    <mergeCell ref="F23:G23"/>
    <mergeCell ref="AJ24:AK24"/>
    <mergeCell ref="H23:I23"/>
    <mergeCell ref="J23:K23"/>
    <mergeCell ref="L23:M23"/>
    <mergeCell ref="P23:Q23"/>
    <mergeCell ref="AJ22:AK22"/>
    <mergeCell ref="AN22:AO22"/>
    <mergeCell ref="AP22:AQ22"/>
    <mergeCell ref="AR22:AS22"/>
    <mergeCell ref="AT22:AU22"/>
    <mergeCell ref="AT23:AU23"/>
    <mergeCell ref="AV22:AW22"/>
    <mergeCell ref="V22:W22"/>
    <mergeCell ref="X22:Y22"/>
    <mergeCell ref="AB22:AC22"/>
    <mergeCell ref="AD22:AE22"/>
    <mergeCell ref="AF22:AG22"/>
    <mergeCell ref="AH22:AI22"/>
    <mergeCell ref="AT21:AU21"/>
    <mergeCell ref="AV21:AW21"/>
    <mergeCell ref="AH21:AI21"/>
    <mergeCell ref="AJ21:AK21"/>
    <mergeCell ref="AN21:AO21"/>
    <mergeCell ref="AP21:AQ21"/>
    <mergeCell ref="AR21:AS21"/>
    <mergeCell ref="D22:E22"/>
    <mergeCell ref="F22:G22"/>
    <mergeCell ref="H22:I22"/>
    <mergeCell ref="J22:K22"/>
    <mergeCell ref="L22:M22"/>
    <mergeCell ref="P22:Q22"/>
    <mergeCell ref="R22:S22"/>
    <mergeCell ref="T22:U22"/>
    <mergeCell ref="AF21:AG21"/>
    <mergeCell ref="R21:S21"/>
    <mergeCell ref="T21:U21"/>
    <mergeCell ref="V21:W21"/>
    <mergeCell ref="X21:Y21"/>
    <mergeCell ref="AB21:AC21"/>
    <mergeCell ref="AD21:AE21"/>
    <mergeCell ref="D21:E21"/>
    <mergeCell ref="F21:G21"/>
    <mergeCell ref="H21:I21"/>
    <mergeCell ref="J21:K21"/>
    <mergeCell ref="L21:M21"/>
    <mergeCell ref="P21:Q21"/>
    <mergeCell ref="AN20:AO20"/>
    <mergeCell ref="AP20:AQ20"/>
    <mergeCell ref="AR20:AS20"/>
    <mergeCell ref="AT20:AU20"/>
    <mergeCell ref="AV20:AW20"/>
    <mergeCell ref="V20:W20"/>
    <mergeCell ref="X20:Y20"/>
    <mergeCell ref="AB20:AC20"/>
    <mergeCell ref="AD20:AE20"/>
    <mergeCell ref="AF20:AG20"/>
    <mergeCell ref="AH20:AI20"/>
    <mergeCell ref="AV19:AW19"/>
    <mergeCell ref="D20:E20"/>
    <mergeCell ref="F20:G20"/>
    <mergeCell ref="H20:I20"/>
    <mergeCell ref="J20:K20"/>
    <mergeCell ref="L20:M20"/>
    <mergeCell ref="P20:Q20"/>
    <mergeCell ref="R20:S20"/>
    <mergeCell ref="T20:U20"/>
    <mergeCell ref="AF19:AG19"/>
    <mergeCell ref="AH19:AI19"/>
    <mergeCell ref="AJ19:AK19"/>
    <mergeCell ref="AN19:AO19"/>
    <mergeCell ref="AP19:AQ19"/>
    <mergeCell ref="AR19:AS19"/>
    <mergeCell ref="R19:S19"/>
    <mergeCell ref="T19:U19"/>
    <mergeCell ref="V19:W19"/>
    <mergeCell ref="X19:Y19"/>
    <mergeCell ref="AB19:AC19"/>
    <mergeCell ref="AD19:AE19"/>
    <mergeCell ref="D19:E19"/>
    <mergeCell ref="F19:G19"/>
    <mergeCell ref="AJ20:AK20"/>
    <mergeCell ref="H19:I19"/>
    <mergeCell ref="J19:K19"/>
    <mergeCell ref="L19:M19"/>
    <mergeCell ref="P19:Q19"/>
    <mergeCell ref="AJ18:AK18"/>
    <mergeCell ref="AN18:AO18"/>
    <mergeCell ref="AP18:AQ18"/>
    <mergeCell ref="AR18:AS18"/>
    <mergeCell ref="AT18:AU18"/>
    <mergeCell ref="AT19:AU19"/>
    <mergeCell ref="AV18:AW18"/>
    <mergeCell ref="V18:W18"/>
    <mergeCell ref="X18:Y18"/>
    <mergeCell ref="AB18:AC18"/>
    <mergeCell ref="AD18:AE18"/>
    <mergeCell ref="AF18:AG18"/>
    <mergeCell ref="AH18:AI18"/>
    <mergeCell ref="AT17:AU17"/>
    <mergeCell ref="AV17:AW17"/>
    <mergeCell ref="AH17:AI17"/>
    <mergeCell ref="AJ17:AK17"/>
    <mergeCell ref="AN17:AO17"/>
    <mergeCell ref="AP17:AQ17"/>
    <mergeCell ref="AR17:AS17"/>
    <mergeCell ref="D18:E18"/>
    <mergeCell ref="F18:G18"/>
    <mergeCell ref="H18:I18"/>
    <mergeCell ref="J18:K18"/>
    <mergeCell ref="L18:M18"/>
    <mergeCell ref="P18:Q18"/>
    <mergeCell ref="R18:S18"/>
    <mergeCell ref="T18:U18"/>
    <mergeCell ref="AF17:AG17"/>
    <mergeCell ref="R17:S17"/>
    <mergeCell ref="T17:U17"/>
    <mergeCell ref="V17:W17"/>
    <mergeCell ref="X17:Y17"/>
    <mergeCell ref="AB17:AC17"/>
    <mergeCell ref="AD17:AE17"/>
    <mergeCell ref="D17:E17"/>
    <mergeCell ref="F17:G17"/>
    <mergeCell ref="H17:I17"/>
    <mergeCell ref="J17:K17"/>
    <mergeCell ref="L17:M17"/>
    <mergeCell ref="P17:Q17"/>
    <mergeCell ref="AN16:AO16"/>
    <mergeCell ref="AP16:AQ16"/>
    <mergeCell ref="AR16:AS16"/>
    <mergeCell ref="AT16:AU16"/>
    <mergeCell ref="AV16:AW16"/>
    <mergeCell ref="V16:W16"/>
    <mergeCell ref="X16:Y16"/>
    <mergeCell ref="AB16:AC16"/>
    <mergeCell ref="AD16:AE16"/>
    <mergeCell ref="AF16:AG16"/>
    <mergeCell ref="AH16:AI16"/>
    <mergeCell ref="AV15:AW15"/>
    <mergeCell ref="D16:E16"/>
    <mergeCell ref="F16:G16"/>
    <mergeCell ref="H16:I16"/>
    <mergeCell ref="J16:K16"/>
    <mergeCell ref="L16:M16"/>
    <mergeCell ref="P16:Q16"/>
    <mergeCell ref="R16:S16"/>
    <mergeCell ref="T16:U16"/>
    <mergeCell ref="AF15:AG15"/>
    <mergeCell ref="AH15:AI15"/>
    <mergeCell ref="AJ15:AK15"/>
    <mergeCell ref="AN15:AO15"/>
    <mergeCell ref="AP15:AQ15"/>
    <mergeCell ref="AR15:AS15"/>
    <mergeCell ref="R15:S15"/>
    <mergeCell ref="T15:U15"/>
    <mergeCell ref="V15:W15"/>
    <mergeCell ref="X15:Y15"/>
    <mergeCell ref="AB15:AC15"/>
    <mergeCell ref="AD15:AE15"/>
    <mergeCell ref="D15:E15"/>
    <mergeCell ref="F15:G15"/>
    <mergeCell ref="AJ16:AK16"/>
    <mergeCell ref="H15:I15"/>
    <mergeCell ref="J15:K15"/>
    <mergeCell ref="L15:M15"/>
    <mergeCell ref="P15:Q15"/>
    <mergeCell ref="AJ14:AK14"/>
    <mergeCell ref="AN14:AO14"/>
    <mergeCell ref="AP14:AQ14"/>
    <mergeCell ref="AR14:AS14"/>
    <mergeCell ref="AT14:AU14"/>
    <mergeCell ref="AT15:AU15"/>
    <mergeCell ref="AV14:AW14"/>
    <mergeCell ref="V14:W14"/>
    <mergeCell ref="X14:Y14"/>
    <mergeCell ref="AB14:AC14"/>
    <mergeCell ref="AD14:AE14"/>
    <mergeCell ref="AF14:AG14"/>
    <mergeCell ref="AH14:AI14"/>
    <mergeCell ref="AT13:AU13"/>
    <mergeCell ref="AV13:AW13"/>
    <mergeCell ref="AH13:AI13"/>
    <mergeCell ref="AJ13:AK13"/>
    <mergeCell ref="AN13:AO13"/>
    <mergeCell ref="AP13:AQ13"/>
    <mergeCell ref="AR13:AS13"/>
    <mergeCell ref="D14:E14"/>
    <mergeCell ref="F14:G14"/>
    <mergeCell ref="H14:I14"/>
    <mergeCell ref="J14:K14"/>
    <mergeCell ref="L14:M14"/>
    <mergeCell ref="P14:Q14"/>
    <mergeCell ref="R14:S14"/>
    <mergeCell ref="T14:U14"/>
    <mergeCell ref="AF13:AG13"/>
    <mergeCell ref="R13:S13"/>
    <mergeCell ref="T13:U13"/>
    <mergeCell ref="V13:W13"/>
    <mergeCell ref="X13:Y13"/>
    <mergeCell ref="AB13:AC13"/>
    <mergeCell ref="AD13:AE13"/>
    <mergeCell ref="D13:E13"/>
    <mergeCell ref="F13:G13"/>
    <mergeCell ref="H13:I13"/>
    <mergeCell ref="J13:K13"/>
    <mergeCell ref="L13:M13"/>
    <mergeCell ref="P13:Q13"/>
    <mergeCell ref="AN12:AO12"/>
    <mergeCell ref="AP12:AQ12"/>
    <mergeCell ref="AR12:AS12"/>
    <mergeCell ref="AT12:AU12"/>
    <mergeCell ref="AV12:AW12"/>
    <mergeCell ref="V12:W12"/>
    <mergeCell ref="X12:Y12"/>
    <mergeCell ref="AB12:AC12"/>
    <mergeCell ref="AD12:AE12"/>
    <mergeCell ref="AF12:AG12"/>
    <mergeCell ref="AH12:AI12"/>
    <mergeCell ref="AV11:AW11"/>
    <mergeCell ref="D12:E12"/>
    <mergeCell ref="F12:G12"/>
    <mergeCell ref="H12:I12"/>
    <mergeCell ref="J12:K12"/>
    <mergeCell ref="L12:M12"/>
    <mergeCell ref="P12:Q12"/>
    <mergeCell ref="R12:S12"/>
    <mergeCell ref="T12:U12"/>
    <mergeCell ref="AF11:AG11"/>
    <mergeCell ref="AH11:AI11"/>
    <mergeCell ref="AJ11:AK11"/>
    <mergeCell ref="AN11:AO11"/>
    <mergeCell ref="AP11:AQ11"/>
    <mergeCell ref="AR11:AS11"/>
    <mergeCell ref="R11:S11"/>
    <mergeCell ref="T11:U11"/>
    <mergeCell ref="V11:W11"/>
    <mergeCell ref="X11:Y11"/>
    <mergeCell ref="AB11:AC11"/>
    <mergeCell ref="AD11:AE11"/>
    <mergeCell ref="D11:E11"/>
    <mergeCell ref="F11:G11"/>
    <mergeCell ref="AJ12:AK12"/>
    <mergeCell ref="H11:I11"/>
    <mergeCell ref="J11:K11"/>
    <mergeCell ref="L11:M11"/>
    <mergeCell ref="P11:Q11"/>
    <mergeCell ref="AJ10:AK10"/>
    <mergeCell ref="AN10:AO10"/>
    <mergeCell ref="AP10:AQ10"/>
    <mergeCell ref="AR10:AS10"/>
    <mergeCell ref="AT10:AU10"/>
    <mergeCell ref="AT11:AU11"/>
    <mergeCell ref="AV10:AW10"/>
    <mergeCell ref="V10:W10"/>
    <mergeCell ref="X10:Y10"/>
    <mergeCell ref="AB10:AC10"/>
    <mergeCell ref="AD10:AE10"/>
    <mergeCell ref="AF10:AG10"/>
    <mergeCell ref="AH10:AI10"/>
    <mergeCell ref="AT9:AU9"/>
    <mergeCell ref="AV9:AW9"/>
    <mergeCell ref="AH9:AI9"/>
    <mergeCell ref="AJ9:AK9"/>
    <mergeCell ref="AN9:AO9"/>
    <mergeCell ref="AP9:AQ9"/>
    <mergeCell ref="AR9:AS9"/>
    <mergeCell ref="D10:E10"/>
    <mergeCell ref="F10:G10"/>
    <mergeCell ref="H10:I10"/>
    <mergeCell ref="J10:K10"/>
    <mergeCell ref="L10:M10"/>
    <mergeCell ref="P10:Q10"/>
    <mergeCell ref="R10:S10"/>
    <mergeCell ref="T10:U10"/>
    <mergeCell ref="AF9:AG9"/>
    <mergeCell ref="R9:S9"/>
    <mergeCell ref="T9:U9"/>
    <mergeCell ref="V9:W9"/>
    <mergeCell ref="X9:Y9"/>
    <mergeCell ref="AB9:AC9"/>
    <mergeCell ref="AD9:AE9"/>
    <mergeCell ref="D9:E9"/>
    <mergeCell ref="F9:G9"/>
    <mergeCell ref="H9:I9"/>
    <mergeCell ref="J9:K9"/>
    <mergeCell ref="L9:M9"/>
    <mergeCell ref="P9:Q9"/>
    <mergeCell ref="AP8:AQ8"/>
    <mergeCell ref="AR8:AS8"/>
    <mergeCell ref="AT8:AU8"/>
    <mergeCell ref="AV8:AW8"/>
    <mergeCell ref="V8:W8"/>
    <mergeCell ref="X8:Y8"/>
    <mergeCell ref="AB8:AC8"/>
    <mergeCell ref="AD8:AE8"/>
    <mergeCell ref="AF8:AG8"/>
    <mergeCell ref="AH8:AI8"/>
    <mergeCell ref="AT7:AU7"/>
    <mergeCell ref="AV7:AW7"/>
    <mergeCell ref="D8:E8"/>
    <mergeCell ref="F8:G8"/>
    <mergeCell ref="H8:I8"/>
    <mergeCell ref="J8:K8"/>
    <mergeCell ref="L8:M8"/>
    <mergeCell ref="P8:Q8"/>
    <mergeCell ref="R8:S8"/>
    <mergeCell ref="T8:U8"/>
    <mergeCell ref="AF7:AG7"/>
    <mergeCell ref="AH7:AI7"/>
    <mergeCell ref="AJ7:AK7"/>
    <mergeCell ref="AN7:AO7"/>
    <mergeCell ref="AP7:AQ7"/>
    <mergeCell ref="AR7:AS7"/>
    <mergeCell ref="R7:S7"/>
    <mergeCell ref="T7:U7"/>
    <mergeCell ref="V7:W7"/>
    <mergeCell ref="X7:Y7"/>
    <mergeCell ref="AB7:AC7"/>
    <mergeCell ref="AD7:AE7"/>
    <mergeCell ref="AJ8:AK8"/>
    <mergeCell ref="AN8:AO8"/>
    <mergeCell ref="Y4:AH4"/>
    <mergeCell ref="AI4:AK4"/>
    <mergeCell ref="AL4:AP4"/>
    <mergeCell ref="A1:AX1"/>
    <mergeCell ref="D7:E7"/>
    <mergeCell ref="F7:G7"/>
    <mergeCell ref="H7:I7"/>
    <mergeCell ref="J7:K7"/>
    <mergeCell ref="L7:M7"/>
    <mergeCell ref="P7:Q7"/>
    <mergeCell ref="AQ6:AR6"/>
    <mergeCell ref="AS6:AT6"/>
    <mergeCell ref="AU6:AV6"/>
    <mergeCell ref="AW6:AX6"/>
    <mergeCell ref="AQ4:AX4"/>
    <mergeCell ref="I2:Z2"/>
    <mergeCell ref="AG2:AX2"/>
    <mergeCell ref="I3:Z3"/>
    <mergeCell ref="AA2:AF3"/>
    <mergeCell ref="S4:X4"/>
    <mergeCell ref="AA5:AL5"/>
    <mergeCell ref="AM5:AX5"/>
    <mergeCell ref="AA6:AB6"/>
    <mergeCell ref="AC6:AD6"/>
    <mergeCell ref="AE6:AF6"/>
    <mergeCell ref="AG6:AH6"/>
    <mergeCell ref="AI6:AJ6"/>
    <mergeCell ref="AK6:AL6"/>
    <mergeCell ref="AM6:AN6"/>
    <mergeCell ref="AO6:AP6"/>
    <mergeCell ref="O5:Z5"/>
    <mergeCell ref="O6:P6"/>
    <mergeCell ref="Q6:R6"/>
    <mergeCell ref="S6:T6"/>
    <mergeCell ref="U6:V6"/>
    <mergeCell ref="W6:X6"/>
    <mergeCell ref="Y6:Z6"/>
    <mergeCell ref="C4:H4"/>
    <mergeCell ref="I4:R4"/>
    <mergeCell ref="A2:B4"/>
    <mergeCell ref="C6:D6"/>
    <mergeCell ref="E6:F6"/>
    <mergeCell ref="G6:H6"/>
    <mergeCell ref="I6:J6"/>
    <mergeCell ref="K6:L6"/>
    <mergeCell ref="M6:N6"/>
    <mergeCell ref="C5:N5"/>
  </mergeCells>
  <phoneticPr fontId="18"/>
  <pageMargins left="0.59055118110236227" right="0.59055118110236227" top="0.48" bottom="0.32" header="0.31" footer="0.26"/>
  <pageSetup paperSize="9" scale="98" orientation="landscape" copies="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O21"/>
  <sheetViews>
    <sheetView view="pageBreakPreview" topLeftCell="A8" zoomScale="60" zoomScaleNormal="85" workbookViewId="0">
      <selection activeCell="O10" sqref="O10"/>
    </sheetView>
  </sheetViews>
  <sheetFormatPr defaultColWidth="5.90625" defaultRowHeight="13"/>
  <cols>
    <col min="1" max="16384" width="5.90625" style="22"/>
  </cols>
  <sheetData>
    <row r="1" spans="1:15" ht="24.75" customHeight="1">
      <c r="C1" s="227" t="s">
        <v>247</v>
      </c>
      <c r="D1" s="227"/>
      <c r="E1" s="227"/>
      <c r="F1" s="227"/>
      <c r="G1" s="227"/>
      <c r="H1" s="227"/>
      <c r="I1" s="227"/>
      <c r="J1" s="227"/>
      <c r="K1" s="227"/>
      <c r="L1" s="227"/>
      <c r="M1" s="227"/>
    </row>
    <row r="2" spans="1:15" ht="31.5" customHeight="1"/>
    <row r="3" spans="1:15" ht="14">
      <c r="L3" s="226">
        <f>入力表!C7</f>
        <v>45019</v>
      </c>
      <c r="M3" s="226"/>
      <c r="N3" s="226"/>
      <c r="O3" s="226"/>
    </row>
    <row r="4" spans="1:15" ht="50.25" customHeight="1"/>
    <row r="5" spans="1:15" ht="21" customHeight="1">
      <c r="A5" s="231" t="str">
        <f>IF(入力表!$C$6="","",VLOOKUP(入力表!$C$6,入力表!$C$6:$I$7,2,TRUE))</f>
        <v>池田市長　　瀧　澤　智　子</v>
      </c>
      <c r="B5" s="231"/>
      <c r="C5" s="231"/>
      <c r="D5" s="231"/>
      <c r="E5" s="231"/>
      <c r="G5" s="79" t="s">
        <v>432</v>
      </c>
    </row>
    <row r="6" spans="1:15" ht="21" customHeight="1"/>
    <row r="7" spans="1:15" ht="57" customHeight="1">
      <c r="G7" s="122"/>
      <c r="H7" s="122"/>
      <c r="I7" s="122"/>
      <c r="J7" s="122"/>
      <c r="K7" s="122"/>
      <c r="L7" s="122"/>
      <c r="M7" s="122"/>
      <c r="N7" s="122"/>
      <c r="O7" s="122"/>
    </row>
    <row r="8" spans="1:15" ht="28.5" customHeight="1">
      <c r="G8" s="124" t="s">
        <v>334</v>
      </c>
      <c r="H8" s="122"/>
      <c r="I8" s="122"/>
      <c r="J8" s="122"/>
      <c r="K8" s="122"/>
      <c r="L8" s="122"/>
      <c r="M8" s="122"/>
      <c r="N8" s="122"/>
      <c r="O8" s="122"/>
    </row>
    <row r="9" spans="1:15" ht="28.5" customHeight="1">
      <c r="G9" s="124" t="s">
        <v>317</v>
      </c>
      <c r="H9" s="122"/>
      <c r="I9" s="122"/>
      <c r="J9" s="122"/>
      <c r="K9" s="122"/>
      <c r="L9" s="122"/>
      <c r="M9" s="122"/>
      <c r="N9" s="122"/>
      <c r="O9" s="122"/>
    </row>
    <row r="10" spans="1:15" ht="28.5" customHeight="1">
      <c r="G10" s="124" t="s">
        <v>335</v>
      </c>
      <c r="H10" s="122"/>
      <c r="I10" s="122"/>
      <c r="J10" s="122"/>
      <c r="K10" s="122"/>
      <c r="L10" s="122"/>
      <c r="M10" s="122"/>
      <c r="N10" s="122"/>
      <c r="O10" s="122"/>
    </row>
    <row r="11" spans="1:15" ht="73.5" customHeight="1">
      <c r="G11" s="122"/>
      <c r="H11" s="122"/>
      <c r="I11" s="122"/>
      <c r="J11" s="122"/>
      <c r="K11" s="122"/>
      <c r="L11" s="122"/>
      <c r="M11" s="122"/>
      <c r="N11" s="122"/>
      <c r="O11" s="122"/>
    </row>
    <row r="12" spans="1:15" ht="23.25" customHeight="1">
      <c r="A12" s="229" t="str">
        <f>"　　"&amp;MID(入力表!C2,1,20)</f>
        <v>　　■■■業務委託</v>
      </c>
      <c r="B12" s="229"/>
      <c r="C12" s="229"/>
      <c r="D12" s="229"/>
      <c r="E12" s="229"/>
      <c r="F12" s="229"/>
      <c r="G12" s="229"/>
      <c r="H12" s="229"/>
      <c r="I12" s="232" t="s">
        <v>106</v>
      </c>
      <c r="J12" s="232"/>
      <c r="K12" s="232"/>
      <c r="L12" s="232"/>
      <c r="M12" s="232"/>
      <c r="N12" s="232"/>
      <c r="O12" s="232"/>
    </row>
    <row r="13" spans="1:15" ht="17.25" customHeight="1">
      <c r="A13" s="230" t="str">
        <f>"　　"&amp;MID(入力表!C2,21,40)</f>
        <v>　　</v>
      </c>
      <c r="B13" s="230"/>
      <c r="C13" s="230"/>
      <c r="D13" s="230"/>
      <c r="E13" s="230"/>
      <c r="F13" s="230"/>
      <c r="G13" s="230"/>
      <c r="H13" s="230"/>
      <c r="I13" s="232"/>
      <c r="J13" s="232"/>
      <c r="K13" s="232"/>
      <c r="L13" s="232"/>
      <c r="M13" s="232"/>
      <c r="N13" s="232"/>
      <c r="O13" s="232"/>
    </row>
    <row r="14" spans="1:15" ht="27" customHeight="1">
      <c r="A14" s="34" t="s">
        <v>107</v>
      </c>
      <c r="B14" s="34"/>
      <c r="C14" s="34"/>
      <c r="D14" s="34"/>
      <c r="E14" s="34"/>
      <c r="F14" s="34"/>
      <c r="G14" s="34"/>
      <c r="H14" s="34"/>
      <c r="I14" s="34"/>
      <c r="J14" s="34"/>
      <c r="K14" s="34"/>
      <c r="L14" s="34"/>
      <c r="M14" s="34"/>
      <c r="N14" s="34"/>
    </row>
    <row r="15" spans="1:15" ht="51.75" customHeight="1"/>
    <row r="16" spans="1:15" ht="14">
      <c r="A16" s="231" t="s">
        <v>267</v>
      </c>
      <c r="B16" s="231"/>
      <c r="C16" s="231"/>
      <c r="D16" s="231"/>
      <c r="E16" s="231"/>
      <c r="F16" s="231"/>
      <c r="G16" s="231"/>
      <c r="H16" s="231"/>
      <c r="I16" s="231"/>
      <c r="J16" s="231"/>
      <c r="K16" s="231"/>
      <c r="L16" s="231"/>
      <c r="M16" s="231"/>
      <c r="N16" s="231"/>
    </row>
    <row r="17" spans="1:14" ht="33" customHeight="1">
      <c r="A17" s="34"/>
      <c r="B17" s="34"/>
      <c r="C17" s="34"/>
      <c r="D17" s="34"/>
      <c r="E17" s="233"/>
      <c r="F17" s="233"/>
      <c r="G17" s="233"/>
      <c r="H17" s="233"/>
      <c r="I17" s="233"/>
      <c r="J17" s="233"/>
      <c r="K17" s="233"/>
      <c r="L17" s="34"/>
      <c r="M17" s="34"/>
      <c r="N17" s="34"/>
    </row>
    <row r="18" spans="1:14" ht="25.5" customHeight="1">
      <c r="A18" s="34"/>
      <c r="B18" s="34"/>
      <c r="C18" s="228" t="s">
        <v>100</v>
      </c>
      <c r="D18" s="228"/>
      <c r="E18" s="234"/>
      <c r="F18" s="234"/>
      <c r="G18" s="234"/>
      <c r="H18" s="234"/>
      <c r="I18" s="234"/>
      <c r="J18" s="234"/>
      <c r="K18" s="234"/>
      <c r="L18" s="34"/>
      <c r="M18" s="34"/>
      <c r="N18" s="34"/>
    </row>
    <row r="19" spans="1:14" ht="35.25" customHeight="1">
      <c r="A19" s="34"/>
      <c r="B19" s="228"/>
      <c r="C19" s="228"/>
      <c r="D19" s="34"/>
      <c r="E19" s="235"/>
      <c r="F19" s="235"/>
      <c r="G19" s="235"/>
      <c r="H19" s="235"/>
      <c r="I19" s="235"/>
      <c r="J19" s="235"/>
      <c r="K19" s="235"/>
      <c r="L19" s="34"/>
      <c r="M19" s="34"/>
      <c r="N19" s="34"/>
    </row>
    <row r="20" spans="1:14" ht="25.5" customHeight="1">
      <c r="A20" s="34"/>
      <c r="B20" s="34"/>
      <c r="C20" s="228" t="s">
        <v>184</v>
      </c>
      <c r="D20" s="228"/>
      <c r="E20" s="234"/>
      <c r="F20" s="234"/>
      <c r="G20" s="234"/>
      <c r="H20" s="234"/>
      <c r="I20" s="234"/>
      <c r="J20" s="234"/>
      <c r="K20" s="234"/>
      <c r="L20" s="34"/>
      <c r="M20" s="34"/>
      <c r="N20" s="34"/>
    </row>
    <row r="21" spans="1:14" ht="25.5" customHeight="1">
      <c r="A21" s="34"/>
      <c r="B21" s="34"/>
      <c r="C21" s="35"/>
      <c r="D21" s="35"/>
      <c r="E21" s="34"/>
      <c r="F21" s="34"/>
      <c r="G21" s="34"/>
      <c r="H21" s="34"/>
      <c r="I21" s="34"/>
      <c r="J21" s="34"/>
      <c r="K21" s="34"/>
      <c r="L21" s="34"/>
      <c r="M21" s="34"/>
      <c r="N21" s="34"/>
    </row>
  </sheetData>
  <mergeCells count="12">
    <mergeCell ref="L3:O3"/>
    <mergeCell ref="C1:M1"/>
    <mergeCell ref="C20:D20"/>
    <mergeCell ref="A12:H12"/>
    <mergeCell ref="A13:H13"/>
    <mergeCell ref="A16:N16"/>
    <mergeCell ref="C18:D18"/>
    <mergeCell ref="B19:C19"/>
    <mergeCell ref="I12:O13"/>
    <mergeCell ref="A5:E5"/>
    <mergeCell ref="E17:K18"/>
    <mergeCell ref="E19:K20"/>
  </mergeCells>
  <phoneticPr fontId="18"/>
  <printOptions horizontalCentered="1"/>
  <pageMargins left="0.59055118110236227" right="0.59055118110236227" top="0.98425196850393704" bottom="0.98425196850393704" header="0.51181102362204722" footer="0.51181102362204722"/>
  <pageSetup paperSize="9" orientation="portrait"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D72"/>
  <sheetViews>
    <sheetView view="pageBreakPreview" zoomScale="60" zoomScaleNormal="85" workbookViewId="0">
      <selection activeCell="O27" sqref="O27"/>
    </sheetView>
  </sheetViews>
  <sheetFormatPr defaultColWidth="5.90625" defaultRowHeight="23.25" customHeight="1"/>
  <cols>
    <col min="1" max="16384" width="5.90625" style="22"/>
  </cols>
  <sheetData>
    <row r="1" spans="1:30" ht="23.25" customHeight="1">
      <c r="C1" s="227" t="s">
        <v>230</v>
      </c>
      <c r="D1" s="227"/>
      <c r="E1" s="227"/>
      <c r="F1" s="227"/>
      <c r="G1" s="227"/>
      <c r="H1" s="227"/>
      <c r="I1" s="227"/>
      <c r="J1" s="227"/>
      <c r="K1" s="227"/>
      <c r="L1" s="227"/>
      <c r="M1" s="227"/>
    </row>
    <row r="2" spans="1:30" ht="24.75" customHeight="1">
      <c r="A2" s="32"/>
      <c r="B2" s="32"/>
      <c r="O2" s="32"/>
    </row>
    <row r="3" spans="1:30" ht="33.75" customHeight="1">
      <c r="A3" s="238"/>
      <c r="B3" s="238"/>
      <c r="C3" s="44"/>
      <c r="D3" s="44"/>
      <c r="E3" s="44"/>
      <c r="F3" s="44"/>
      <c r="G3" s="44"/>
      <c r="H3" s="44"/>
      <c r="I3" s="44"/>
      <c r="J3" s="44"/>
      <c r="K3" s="44"/>
      <c r="L3" s="75"/>
      <c r="M3" s="75"/>
      <c r="N3" s="75"/>
      <c r="O3" s="75"/>
    </row>
    <row r="4" spans="1:30" ht="33.75" customHeight="1">
      <c r="A4" s="238" t="s">
        <v>27</v>
      </c>
      <c r="B4" s="238"/>
      <c r="C4" s="37"/>
      <c r="D4" s="37"/>
      <c r="E4" s="37"/>
      <c r="F4" s="37"/>
      <c r="G4" s="37"/>
      <c r="H4" s="37"/>
      <c r="I4" s="37"/>
      <c r="J4" s="37"/>
      <c r="K4" s="37"/>
      <c r="L4" s="38" t="s">
        <v>307</v>
      </c>
      <c r="M4" s="38"/>
      <c r="N4" s="38" t="s">
        <v>174</v>
      </c>
      <c r="O4" s="38"/>
    </row>
    <row r="5" spans="1:30" ht="33.75" customHeight="1">
      <c r="A5" s="39"/>
      <c r="B5" s="32"/>
      <c r="C5" s="32"/>
      <c r="D5" s="32"/>
      <c r="E5" s="32"/>
      <c r="F5" s="32"/>
      <c r="G5" s="32"/>
      <c r="H5" s="32"/>
      <c r="I5" s="32"/>
      <c r="J5" s="239"/>
      <c r="K5" s="239"/>
      <c r="L5" s="239"/>
      <c r="M5" s="239"/>
      <c r="N5" s="239"/>
      <c r="O5" s="32"/>
    </row>
    <row r="6" spans="1:30" ht="33.75" customHeight="1">
      <c r="F6" s="237" t="s">
        <v>175</v>
      </c>
      <c r="G6" s="237"/>
      <c r="H6" s="237"/>
      <c r="I6" s="237"/>
      <c r="J6" s="237"/>
      <c r="P6" s="36"/>
      <c r="Q6" s="36"/>
      <c r="R6" s="36"/>
      <c r="S6" s="36"/>
      <c r="T6" s="36"/>
      <c r="U6" s="36"/>
      <c r="V6" s="36"/>
      <c r="W6" s="36"/>
      <c r="X6" s="36"/>
      <c r="Y6" s="36"/>
      <c r="Z6" s="36"/>
      <c r="AA6" s="36"/>
      <c r="AB6" s="36"/>
      <c r="AC6" s="36"/>
      <c r="AD6" s="36"/>
    </row>
    <row r="7" spans="1:30" ht="33.75" customHeight="1">
      <c r="A7" s="231" t="s">
        <v>314</v>
      </c>
      <c r="B7" s="231"/>
      <c r="C7" s="37"/>
      <c r="D7" s="37"/>
      <c r="E7" s="37"/>
      <c r="F7" s="37"/>
      <c r="G7" s="37"/>
      <c r="H7" s="37"/>
      <c r="I7" s="37"/>
      <c r="J7" s="37"/>
      <c r="K7" s="37"/>
      <c r="L7" s="38"/>
      <c r="M7" s="38"/>
      <c r="N7" s="40"/>
      <c r="O7" s="40" t="s">
        <v>57</v>
      </c>
    </row>
    <row r="8" spans="1:30" ht="33.75" customHeight="1">
      <c r="A8" s="231" t="s">
        <v>314</v>
      </c>
      <c r="B8" s="231"/>
      <c r="C8" s="37"/>
      <c r="D8" s="37"/>
      <c r="E8" s="37"/>
      <c r="F8" s="37"/>
      <c r="G8" s="37"/>
      <c r="H8" s="37"/>
      <c r="I8" s="37"/>
      <c r="J8" s="37"/>
      <c r="K8" s="37"/>
      <c r="L8" s="38"/>
      <c r="M8" s="38"/>
      <c r="N8" s="40"/>
      <c r="O8" s="40" t="s">
        <v>57</v>
      </c>
    </row>
    <row r="9" spans="1:30" ht="33.75" customHeight="1">
      <c r="A9" s="32"/>
      <c r="B9" s="32"/>
      <c r="C9" s="32"/>
      <c r="D9" s="32"/>
      <c r="E9" s="32"/>
      <c r="F9" s="32"/>
      <c r="G9" s="39"/>
      <c r="H9" s="32"/>
      <c r="I9" s="32"/>
      <c r="J9" s="32"/>
      <c r="K9" s="32"/>
      <c r="L9" s="32"/>
      <c r="M9" s="32"/>
      <c r="O9" s="41"/>
    </row>
    <row r="10" spans="1:30" ht="33.75" customHeight="1">
      <c r="A10" s="42"/>
      <c r="B10" s="42"/>
      <c r="C10" s="42"/>
      <c r="D10" s="42"/>
      <c r="E10" s="42"/>
      <c r="F10" s="237" t="s">
        <v>58</v>
      </c>
      <c r="G10" s="237"/>
      <c r="H10" s="237"/>
      <c r="I10" s="237"/>
      <c r="J10" s="237"/>
      <c r="K10" s="42"/>
      <c r="L10" s="42"/>
      <c r="M10" s="42"/>
      <c r="N10" s="42"/>
      <c r="O10" s="42"/>
    </row>
    <row r="11" spans="1:30" ht="33.75" customHeight="1">
      <c r="A11" s="231" t="s">
        <v>314</v>
      </c>
      <c r="B11" s="231"/>
      <c r="C11" s="37"/>
      <c r="D11" s="37"/>
      <c r="E11" s="37"/>
      <c r="F11" s="37"/>
      <c r="G11" s="37"/>
      <c r="H11" s="37"/>
      <c r="I11" s="37"/>
      <c r="J11" s="37"/>
      <c r="K11" s="37"/>
      <c r="L11" s="38"/>
      <c r="M11" s="38"/>
      <c r="N11" s="40"/>
      <c r="O11" s="40" t="s">
        <v>59</v>
      </c>
    </row>
    <row r="12" spans="1:30" ht="33.75" customHeight="1">
      <c r="A12" s="231" t="s">
        <v>314</v>
      </c>
      <c r="B12" s="231"/>
      <c r="C12" s="37"/>
      <c r="D12" s="37"/>
      <c r="E12" s="37"/>
      <c r="F12" s="37"/>
      <c r="G12" s="37"/>
      <c r="H12" s="37"/>
      <c r="I12" s="37"/>
      <c r="J12" s="37"/>
      <c r="K12" s="37"/>
      <c r="L12" s="38"/>
      <c r="M12" s="38"/>
      <c r="N12" s="40"/>
      <c r="O12" s="40" t="s">
        <v>59</v>
      </c>
    </row>
    <row r="13" spans="1:30" ht="33.75" customHeight="1">
      <c r="A13" s="231" t="s">
        <v>314</v>
      </c>
      <c r="B13" s="231"/>
      <c r="C13" s="37"/>
      <c r="D13" s="37"/>
      <c r="E13" s="37"/>
      <c r="F13" s="37"/>
      <c r="G13" s="37"/>
      <c r="H13" s="37"/>
      <c r="I13" s="37"/>
      <c r="J13" s="37"/>
      <c r="K13" s="37"/>
      <c r="L13" s="38"/>
      <c r="M13" s="38"/>
      <c r="N13" s="40"/>
      <c r="O13" s="40" t="s">
        <v>59</v>
      </c>
    </row>
    <row r="14" spans="1:30" ht="33.75" customHeight="1">
      <c r="A14" s="42"/>
      <c r="B14" s="42"/>
      <c r="C14" s="42"/>
      <c r="D14" s="42"/>
      <c r="E14" s="42"/>
      <c r="F14" s="237" t="s">
        <v>433</v>
      </c>
      <c r="G14" s="237"/>
      <c r="H14" s="237"/>
      <c r="I14" s="237"/>
      <c r="J14" s="237"/>
      <c r="K14" s="42"/>
      <c r="L14" s="42"/>
      <c r="M14" s="42"/>
      <c r="N14" s="42"/>
      <c r="O14" s="42"/>
    </row>
    <row r="15" spans="1:30" ht="33.75" customHeight="1">
      <c r="A15" s="43"/>
      <c r="B15" s="43"/>
      <c r="C15" s="43" t="s">
        <v>109</v>
      </c>
      <c r="D15" s="43"/>
      <c r="E15" s="43"/>
      <c r="F15" s="43"/>
      <c r="G15" s="43"/>
      <c r="H15" s="43"/>
      <c r="I15" s="43"/>
      <c r="J15" s="43"/>
      <c r="K15" s="43"/>
      <c r="L15" s="43"/>
      <c r="M15" s="43"/>
      <c r="N15" s="43"/>
      <c r="O15" s="44"/>
    </row>
    <row r="16" spans="1:30" ht="33.75" customHeight="1">
      <c r="A16" s="231" t="s">
        <v>314</v>
      </c>
      <c r="B16" s="231"/>
      <c r="C16" s="37" t="s">
        <v>110</v>
      </c>
      <c r="D16" s="37"/>
      <c r="E16" s="37"/>
      <c r="F16" s="37"/>
      <c r="G16" s="37"/>
      <c r="H16" s="37"/>
      <c r="I16" s="37"/>
      <c r="J16" s="37"/>
      <c r="K16" s="37"/>
      <c r="L16" s="38"/>
      <c r="M16" s="38"/>
      <c r="N16" s="40"/>
      <c r="O16" s="40"/>
    </row>
    <row r="17" spans="1:15" ht="33.75" customHeight="1">
      <c r="A17" s="231" t="s">
        <v>314</v>
      </c>
      <c r="B17" s="231"/>
      <c r="C17" s="37" t="s">
        <v>110</v>
      </c>
      <c r="D17" s="37"/>
      <c r="E17" s="37"/>
      <c r="F17" s="37"/>
      <c r="G17" s="37"/>
      <c r="H17" s="37"/>
      <c r="I17" s="37"/>
      <c r="J17" s="37"/>
      <c r="K17" s="37"/>
      <c r="L17" s="38"/>
      <c r="M17" s="38"/>
      <c r="N17" s="40"/>
      <c r="O17" s="40"/>
    </row>
    <row r="18" spans="1:15" ht="33.75" customHeight="1">
      <c r="A18" s="231" t="s">
        <v>314</v>
      </c>
      <c r="B18" s="231"/>
      <c r="C18" s="37" t="s">
        <v>110</v>
      </c>
      <c r="D18" s="37"/>
      <c r="E18" s="37"/>
      <c r="F18" s="37"/>
      <c r="G18" s="37"/>
      <c r="H18" s="37"/>
      <c r="I18" s="37"/>
      <c r="J18" s="37"/>
      <c r="K18" s="37"/>
      <c r="L18" s="38"/>
      <c r="M18" s="38"/>
      <c r="N18" s="40"/>
      <c r="O18" s="40"/>
    </row>
    <row r="19" spans="1:15" ht="33.75" customHeight="1">
      <c r="A19" s="231" t="s">
        <v>314</v>
      </c>
      <c r="B19" s="231"/>
      <c r="C19" s="37" t="s">
        <v>110</v>
      </c>
      <c r="D19" s="37"/>
      <c r="E19" s="37"/>
      <c r="F19" s="37"/>
      <c r="G19" s="37"/>
      <c r="H19" s="37"/>
      <c r="I19" s="37"/>
      <c r="J19" s="37"/>
      <c r="K19" s="37"/>
      <c r="L19" s="38"/>
      <c r="M19" s="38"/>
      <c r="N19" s="40"/>
      <c r="O19" s="40"/>
    </row>
    <row r="20" spans="1:15" ht="33.75" customHeight="1">
      <c r="A20" s="231" t="s">
        <v>314</v>
      </c>
      <c r="B20" s="231"/>
      <c r="C20" s="37" t="s">
        <v>110</v>
      </c>
      <c r="D20" s="37"/>
      <c r="E20" s="37"/>
      <c r="F20" s="37"/>
      <c r="G20" s="37"/>
      <c r="H20" s="37"/>
      <c r="I20" s="37"/>
      <c r="J20" s="37"/>
      <c r="K20" s="37"/>
      <c r="L20" s="38"/>
      <c r="M20" s="38"/>
      <c r="N20" s="40"/>
      <c r="O20" s="40"/>
    </row>
    <row r="21" spans="1:15" ht="23.25" customHeight="1">
      <c r="A21" s="43"/>
      <c r="B21" s="43"/>
      <c r="C21" s="45"/>
      <c r="D21" s="45"/>
      <c r="E21" s="43"/>
      <c r="F21" s="43"/>
      <c r="G21" s="43"/>
      <c r="H21" s="43"/>
      <c r="I21" s="43"/>
      <c r="J21" s="43"/>
      <c r="K21" s="43"/>
      <c r="L21" s="43"/>
      <c r="M21" s="43"/>
      <c r="N21" s="43"/>
      <c r="O21" s="44"/>
    </row>
    <row r="22" spans="1:15" ht="23.25" customHeight="1">
      <c r="A22" s="43"/>
      <c r="B22" s="236" t="s">
        <v>111</v>
      </c>
      <c r="C22" s="236"/>
      <c r="D22" s="236"/>
      <c r="E22" s="236"/>
      <c r="F22" s="236"/>
      <c r="G22" s="236"/>
      <c r="H22" s="43"/>
      <c r="I22" s="43"/>
      <c r="J22" s="43"/>
      <c r="K22" s="43"/>
      <c r="L22" s="43"/>
      <c r="M22" s="43"/>
      <c r="N22" s="43"/>
      <c r="O22" s="44"/>
    </row>
    <row r="23" spans="1:15" ht="23.25" customHeight="1">
      <c r="A23" s="43"/>
      <c r="B23" s="43"/>
      <c r="C23" s="43"/>
      <c r="D23" s="43"/>
      <c r="E23" s="43"/>
      <c r="F23" s="43"/>
      <c r="G23" s="43"/>
      <c r="L23" s="43"/>
      <c r="M23" s="43"/>
      <c r="N23" s="43"/>
      <c r="O23" s="44"/>
    </row>
    <row r="24" spans="1:15" ht="23.25" customHeight="1">
      <c r="A24" s="32"/>
      <c r="B24" s="32"/>
      <c r="C24" s="32"/>
      <c r="D24" s="32"/>
      <c r="E24" s="32"/>
      <c r="F24" s="32"/>
      <c r="G24" s="226">
        <f>入力表!C7</f>
        <v>45019</v>
      </c>
      <c r="H24" s="226"/>
      <c r="I24" s="226"/>
      <c r="J24" s="226"/>
      <c r="K24" s="32"/>
      <c r="L24" s="32"/>
      <c r="M24" s="32"/>
      <c r="N24" s="32"/>
      <c r="O24" s="32"/>
    </row>
    <row r="25" spans="1:15" ht="23.25" customHeight="1">
      <c r="A25" s="32"/>
      <c r="B25" s="32"/>
      <c r="C25" s="32"/>
      <c r="D25" s="34" t="s">
        <v>334</v>
      </c>
      <c r="E25" s="32"/>
      <c r="F25" s="32"/>
      <c r="K25" s="32"/>
      <c r="L25" s="32"/>
      <c r="M25" s="32"/>
      <c r="N25" s="32"/>
      <c r="O25" s="32"/>
    </row>
    <row r="26" spans="1:15" ht="23.25" customHeight="1">
      <c r="A26" s="32"/>
      <c r="B26" s="32"/>
      <c r="C26" s="32"/>
      <c r="D26" s="34" t="s">
        <v>317</v>
      </c>
      <c r="E26" s="32"/>
      <c r="F26" s="32"/>
      <c r="G26" s="32"/>
      <c r="H26" s="32"/>
      <c r="I26" s="32"/>
      <c r="J26" s="32"/>
      <c r="K26" s="32"/>
      <c r="L26" s="32"/>
      <c r="M26" s="32"/>
      <c r="N26" s="32"/>
      <c r="O26" s="32"/>
    </row>
    <row r="27" spans="1:15" ht="23.25" customHeight="1">
      <c r="A27" s="32"/>
      <c r="B27" s="32"/>
      <c r="C27" s="32"/>
      <c r="D27" s="34" t="s">
        <v>335</v>
      </c>
      <c r="E27" s="35"/>
      <c r="F27" s="35"/>
      <c r="G27" s="32"/>
      <c r="H27" s="32"/>
      <c r="I27" s="32"/>
      <c r="J27" s="32"/>
      <c r="K27" s="32"/>
      <c r="L27" s="32"/>
      <c r="M27" s="32"/>
      <c r="N27" s="32"/>
      <c r="O27" s="46"/>
    </row>
    <row r="28" spans="1:15" ht="23.25" customHeight="1">
      <c r="A28" s="32"/>
      <c r="B28" s="32"/>
      <c r="C28" s="32"/>
      <c r="D28" s="32"/>
      <c r="E28" s="32"/>
      <c r="F28" s="32"/>
      <c r="G28" s="32"/>
      <c r="H28" s="32"/>
      <c r="I28" s="32"/>
      <c r="J28" s="32"/>
      <c r="K28" s="32"/>
      <c r="L28" s="32"/>
      <c r="M28" s="32"/>
      <c r="N28" s="32"/>
      <c r="O28" s="32"/>
    </row>
    <row r="29" spans="1:15" ht="23.25" customHeight="1">
      <c r="A29" s="32"/>
      <c r="B29" s="32"/>
      <c r="C29" s="32"/>
      <c r="D29" s="32"/>
      <c r="E29" s="32"/>
      <c r="F29" s="32"/>
      <c r="G29" s="32"/>
      <c r="H29" s="32"/>
      <c r="I29" s="32"/>
      <c r="J29" s="32"/>
      <c r="K29" s="32"/>
      <c r="L29" s="32"/>
      <c r="M29" s="32"/>
      <c r="N29" s="32"/>
      <c r="O29" s="32"/>
    </row>
    <row r="30" spans="1:15" ht="23.25" customHeight="1">
      <c r="A30" s="32"/>
      <c r="B30" s="32"/>
      <c r="C30" s="32"/>
      <c r="D30" s="32"/>
      <c r="E30" s="32"/>
      <c r="F30" s="32"/>
      <c r="G30" s="32"/>
      <c r="H30" s="32"/>
      <c r="I30" s="32"/>
      <c r="J30" s="32"/>
      <c r="K30" s="32"/>
      <c r="L30" s="32"/>
      <c r="M30" s="32"/>
      <c r="N30" s="32"/>
      <c r="O30" s="32"/>
    </row>
    <row r="31" spans="1:15" ht="23.25" customHeight="1">
      <c r="A31" s="32"/>
      <c r="B31" s="32"/>
      <c r="C31" s="32"/>
      <c r="D31" s="32"/>
      <c r="E31" s="32"/>
      <c r="F31" s="32"/>
      <c r="G31" s="32"/>
      <c r="H31" s="32"/>
      <c r="I31" s="32"/>
      <c r="J31" s="32"/>
      <c r="K31" s="32"/>
      <c r="L31" s="32"/>
      <c r="M31" s="32"/>
      <c r="N31" s="32"/>
      <c r="O31" s="32"/>
    </row>
    <row r="32" spans="1:15" ht="23.25" customHeight="1">
      <c r="A32" s="32"/>
      <c r="B32" s="32"/>
      <c r="C32" s="32"/>
      <c r="D32" s="32"/>
      <c r="E32" s="32"/>
      <c r="F32" s="32"/>
      <c r="G32" s="32"/>
      <c r="H32" s="32"/>
      <c r="I32" s="32"/>
      <c r="J32" s="32"/>
      <c r="K32" s="32"/>
      <c r="L32" s="32"/>
      <c r="M32" s="32"/>
      <c r="N32" s="32"/>
      <c r="O32" s="32"/>
    </row>
    <row r="33" spans="1:15" ht="23.25" customHeight="1">
      <c r="A33" s="32"/>
      <c r="B33" s="32"/>
      <c r="C33" s="32"/>
      <c r="D33" s="32"/>
      <c r="E33" s="32"/>
      <c r="F33" s="32"/>
      <c r="G33" s="32"/>
      <c r="H33" s="32"/>
      <c r="I33" s="32"/>
      <c r="J33" s="32"/>
      <c r="K33" s="32"/>
      <c r="L33" s="32"/>
      <c r="M33" s="32"/>
      <c r="N33" s="32"/>
      <c r="O33" s="32"/>
    </row>
    <row r="34" spans="1:15" ht="23.25" customHeight="1">
      <c r="A34" s="32"/>
      <c r="B34" s="32"/>
      <c r="C34" s="32"/>
      <c r="D34" s="32"/>
      <c r="E34" s="32"/>
      <c r="F34" s="32"/>
      <c r="G34" s="32"/>
      <c r="H34" s="32"/>
      <c r="I34" s="32"/>
      <c r="J34" s="32"/>
      <c r="K34" s="32"/>
      <c r="L34" s="32"/>
      <c r="M34" s="32"/>
      <c r="N34" s="32"/>
      <c r="O34" s="32"/>
    </row>
    <row r="35" spans="1:15" ht="23.25" customHeight="1">
      <c r="A35" s="32"/>
      <c r="B35" s="32"/>
      <c r="C35" s="32"/>
      <c r="D35" s="32"/>
      <c r="E35" s="32"/>
      <c r="F35" s="32"/>
      <c r="G35" s="32"/>
      <c r="H35" s="32"/>
      <c r="I35" s="32"/>
      <c r="J35" s="32"/>
      <c r="K35" s="32"/>
      <c r="L35" s="32"/>
      <c r="M35" s="32"/>
      <c r="N35" s="32"/>
      <c r="O35" s="32"/>
    </row>
    <row r="36" spans="1:15" ht="23.25" customHeight="1">
      <c r="A36" s="32"/>
      <c r="B36" s="32"/>
      <c r="C36" s="32"/>
      <c r="D36" s="32"/>
      <c r="E36" s="32"/>
      <c r="F36" s="32"/>
      <c r="G36" s="32"/>
      <c r="H36" s="32"/>
      <c r="I36" s="32"/>
      <c r="J36" s="32"/>
      <c r="K36" s="32"/>
      <c r="L36" s="32"/>
      <c r="M36" s="32"/>
      <c r="N36" s="32"/>
      <c r="O36" s="32"/>
    </row>
    <row r="37" spans="1:15" ht="23.25" customHeight="1">
      <c r="A37" s="32"/>
      <c r="B37" s="32"/>
      <c r="C37" s="32"/>
      <c r="D37" s="32"/>
      <c r="E37" s="32"/>
      <c r="F37" s="32"/>
      <c r="G37" s="32"/>
      <c r="H37" s="32"/>
      <c r="I37" s="32"/>
      <c r="J37" s="32"/>
      <c r="K37" s="32"/>
      <c r="L37" s="32"/>
      <c r="M37" s="32"/>
      <c r="N37" s="32"/>
      <c r="O37" s="32"/>
    </row>
    <row r="38" spans="1:15" ht="23.25" customHeight="1">
      <c r="A38" s="32"/>
      <c r="B38" s="32"/>
      <c r="C38" s="32"/>
      <c r="D38" s="32"/>
      <c r="E38" s="32"/>
      <c r="F38" s="32"/>
      <c r="G38" s="32"/>
      <c r="H38" s="32"/>
      <c r="I38" s="32"/>
      <c r="J38" s="32"/>
      <c r="K38" s="32"/>
      <c r="L38" s="32"/>
      <c r="M38" s="32"/>
      <c r="N38" s="32"/>
      <c r="O38" s="32"/>
    </row>
    <row r="39" spans="1:15" ht="23.25" customHeight="1">
      <c r="A39" s="32"/>
      <c r="B39" s="32"/>
      <c r="C39" s="32"/>
      <c r="D39" s="32"/>
      <c r="E39" s="32"/>
      <c r="F39" s="32"/>
      <c r="G39" s="32"/>
      <c r="H39" s="32"/>
      <c r="I39" s="32"/>
      <c r="J39" s="32"/>
      <c r="K39" s="32"/>
      <c r="L39" s="32"/>
      <c r="M39" s="32"/>
      <c r="N39" s="32"/>
      <c r="O39" s="32"/>
    </row>
    <row r="40" spans="1:15" ht="23.25" customHeight="1">
      <c r="A40" s="32"/>
      <c r="B40" s="32"/>
      <c r="C40" s="32"/>
      <c r="D40" s="32"/>
      <c r="E40" s="32"/>
      <c r="F40" s="32"/>
      <c r="G40" s="32"/>
      <c r="H40" s="32"/>
      <c r="I40" s="32"/>
      <c r="J40" s="32"/>
      <c r="K40" s="32"/>
      <c r="L40" s="32"/>
      <c r="M40" s="32"/>
      <c r="N40" s="32"/>
      <c r="O40" s="32"/>
    </row>
    <row r="41" spans="1:15" ht="23.25" customHeight="1">
      <c r="A41" s="32"/>
      <c r="B41" s="32"/>
      <c r="C41" s="32"/>
      <c r="D41" s="32"/>
      <c r="E41" s="32"/>
      <c r="F41" s="32"/>
      <c r="G41" s="32"/>
      <c r="H41" s="32"/>
      <c r="I41" s="32"/>
      <c r="J41" s="32"/>
      <c r="K41" s="32"/>
      <c r="L41" s="32"/>
      <c r="M41" s="32"/>
      <c r="N41" s="32"/>
      <c r="O41" s="32"/>
    </row>
    <row r="42" spans="1:15" ht="23.25" customHeight="1">
      <c r="A42" s="32"/>
      <c r="B42" s="32"/>
      <c r="C42" s="32"/>
      <c r="D42" s="32"/>
      <c r="E42" s="32"/>
      <c r="F42" s="32"/>
      <c r="G42" s="32"/>
      <c r="H42" s="32"/>
      <c r="I42" s="32"/>
      <c r="J42" s="32"/>
      <c r="K42" s="32"/>
      <c r="L42" s="32"/>
      <c r="M42" s="32"/>
      <c r="N42" s="32"/>
      <c r="O42" s="32"/>
    </row>
    <row r="43" spans="1:15" ht="23.25" customHeight="1">
      <c r="A43" s="32"/>
      <c r="B43" s="32"/>
      <c r="C43" s="32"/>
      <c r="D43" s="32"/>
      <c r="E43" s="32"/>
      <c r="F43" s="32"/>
      <c r="G43" s="32"/>
      <c r="H43" s="32"/>
      <c r="I43" s="32"/>
      <c r="J43" s="32"/>
      <c r="K43" s="32"/>
      <c r="L43" s="32"/>
      <c r="M43" s="32"/>
      <c r="N43" s="32"/>
      <c r="O43" s="32"/>
    </row>
    <row r="44" spans="1:15" ht="23.25" customHeight="1">
      <c r="A44" s="32"/>
      <c r="B44" s="32"/>
      <c r="C44" s="32"/>
      <c r="D44" s="32"/>
      <c r="E44" s="32"/>
      <c r="F44" s="32"/>
      <c r="G44" s="32"/>
      <c r="H44" s="32"/>
      <c r="I44" s="32"/>
      <c r="J44" s="32"/>
      <c r="K44" s="32"/>
      <c r="L44" s="32"/>
      <c r="M44" s="32"/>
      <c r="N44" s="32"/>
      <c r="O44" s="32"/>
    </row>
    <row r="45" spans="1:15" ht="23.25" customHeight="1">
      <c r="A45" s="32"/>
      <c r="B45" s="32"/>
      <c r="C45" s="32"/>
      <c r="D45" s="32"/>
      <c r="E45" s="32"/>
      <c r="F45" s="32"/>
      <c r="G45" s="32"/>
      <c r="H45" s="32"/>
      <c r="I45" s="32"/>
      <c r="J45" s="32"/>
      <c r="K45" s="32"/>
      <c r="L45" s="32"/>
      <c r="M45" s="32"/>
      <c r="N45" s="32"/>
      <c r="O45" s="32"/>
    </row>
    <row r="46" spans="1:15" ht="23.25" customHeight="1">
      <c r="A46" s="32"/>
      <c r="B46" s="32"/>
      <c r="C46" s="32"/>
      <c r="D46" s="32"/>
      <c r="E46" s="32"/>
      <c r="F46" s="32"/>
      <c r="G46" s="32"/>
      <c r="H46" s="32"/>
      <c r="I46" s="32"/>
      <c r="J46" s="32"/>
      <c r="K46" s="32"/>
      <c r="L46" s="32"/>
      <c r="M46" s="32"/>
      <c r="N46" s="32"/>
      <c r="O46" s="32"/>
    </row>
    <row r="47" spans="1:15" ht="23.25" customHeight="1">
      <c r="A47" s="32"/>
      <c r="B47" s="32"/>
      <c r="C47" s="32"/>
      <c r="D47" s="32"/>
      <c r="E47" s="32"/>
      <c r="F47" s="32"/>
      <c r="G47" s="32"/>
      <c r="H47" s="32"/>
      <c r="I47" s="32"/>
      <c r="J47" s="32"/>
      <c r="K47" s="32"/>
      <c r="L47" s="32"/>
      <c r="M47" s="32"/>
      <c r="N47" s="32"/>
      <c r="O47" s="32"/>
    </row>
    <row r="48" spans="1:15" ht="23.25" customHeight="1">
      <c r="A48" s="32"/>
      <c r="B48" s="32"/>
      <c r="C48" s="32"/>
      <c r="D48" s="32"/>
      <c r="E48" s="32"/>
      <c r="F48" s="32"/>
      <c r="G48" s="32"/>
      <c r="H48" s="32"/>
      <c r="I48" s="32"/>
      <c r="J48" s="32"/>
      <c r="K48" s="32"/>
      <c r="L48" s="32"/>
      <c r="M48" s="32"/>
      <c r="N48" s="32"/>
      <c r="O48" s="32"/>
    </row>
    <row r="49" spans="1:15" ht="23.25" customHeight="1">
      <c r="A49" s="32"/>
      <c r="B49" s="32"/>
      <c r="C49" s="32"/>
      <c r="D49" s="32"/>
      <c r="E49" s="32"/>
      <c r="F49" s="32"/>
      <c r="G49" s="32"/>
      <c r="H49" s="32"/>
      <c r="I49" s="32"/>
      <c r="J49" s="32"/>
      <c r="K49" s="32"/>
      <c r="L49" s="32"/>
      <c r="M49" s="32"/>
      <c r="N49" s="32"/>
      <c r="O49" s="32"/>
    </row>
    <row r="50" spans="1:15" ht="23.25" customHeight="1">
      <c r="A50" s="32"/>
      <c r="B50" s="32"/>
      <c r="C50" s="32"/>
      <c r="D50" s="32"/>
      <c r="E50" s="32"/>
      <c r="F50" s="32"/>
      <c r="G50" s="32"/>
      <c r="H50" s="32"/>
      <c r="I50" s="32"/>
      <c r="J50" s="32"/>
      <c r="K50" s="32"/>
      <c r="L50" s="32"/>
      <c r="M50" s="32"/>
      <c r="N50" s="32"/>
      <c r="O50" s="32"/>
    </row>
    <row r="51" spans="1:15" ht="23.25" customHeight="1">
      <c r="A51" s="32"/>
      <c r="B51" s="32"/>
      <c r="C51" s="32"/>
      <c r="D51" s="32"/>
      <c r="E51" s="32"/>
      <c r="F51" s="32"/>
      <c r="G51" s="32"/>
      <c r="H51" s="32"/>
      <c r="I51" s="32"/>
      <c r="J51" s="32"/>
      <c r="K51" s="32"/>
      <c r="L51" s="32"/>
      <c r="M51" s="32"/>
      <c r="N51" s="32"/>
      <c r="O51" s="32"/>
    </row>
    <row r="52" spans="1:15" ht="23.25" customHeight="1">
      <c r="A52" s="32"/>
      <c r="B52" s="32"/>
      <c r="C52" s="32"/>
      <c r="D52" s="32"/>
      <c r="E52" s="32"/>
      <c r="F52" s="32"/>
      <c r="G52" s="32"/>
      <c r="H52" s="32"/>
      <c r="I52" s="32"/>
      <c r="J52" s="32"/>
      <c r="K52" s="32"/>
      <c r="L52" s="32"/>
      <c r="M52" s="32"/>
      <c r="N52" s="32"/>
      <c r="O52" s="32"/>
    </row>
    <row r="53" spans="1:15" ht="23.25" customHeight="1">
      <c r="A53" s="32"/>
      <c r="B53" s="32"/>
      <c r="C53" s="32"/>
      <c r="D53" s="32"/>
      <c r="E53" s="32"/>
      <c r="F53" s="32"/>
      <c r="G53" s="32"/>
      <c r="H53" s="32"/>
      <c r="I53" s="32"/>
      <c r="J53" s="32"/>
      <c r="K53" s="32"/>
      <c r="L53" s="32"/>
      <c r="M53" s="32"/>
      <c r="N53" s="32"/>
      <c r="O53" s="32"/>
    </row>
    <row r="54" spans="1:15" ht="23.25" customHeight="1">
      <c r="A54" s="32"/>
      <c r="B54" s="32"/>
      <c r="C54" s="32"/>
      <c r="D54" s="32"/>
      <c r="E54" s="32"/>
      <c r="F54" s="32"/>
      <c r="G54" s="32"/>
      <c r="H54" s="32"/>
      <c r="I54" s="32"/>
      <c r="J54" s="32"/>
      <c r="K54" s="32"/>
      <c r="L54" s="32"/>
      <c r="M54" s="32"/>
      <c r="N54" s="32"/>
      <c r="O54" s="32"/>
    </row>
    <row r="55" spans="1:15" ht="23.25" customHeight="1">
      <c r="A55" s="32"/>
      <c r="B55" s="32"/>
      <c r="C55" s="32"/>
      <c r="D55" s="32"/>
      <c r="E55" s="32"/>
      <c r="F55" s="32"/>
      <c r="G55" s="32"/>
      <c r="H55" s="32"/>
      <c r="I55" s="32"/>
      <c r="J55" s="32"/>
      <c r="K55" s="32"/>
      <c r="L55" s="32"/>
      <c r="M55" s="32"/>
      <c r="N55" s="32"/>
      <c r="O55" s="32"/>
    </row>
    <row r="56" spans="1:15" ht="23.25" customHeight="1">
      <c r="A56" s="32"/>
      <c r="B56" s="32"/>
      <c r="C56" s="32"/>
      <c r="D56" s="32"/>
      <c r="E56" s="32"/>
      <c r="F56" s="32"/>
      <c r="G56" s="32"/>
      <c r="H56" s="32"/>
      <c r="I56" s="32"/>
      <c r="J56" s="32"/>
      <c r="K56" s="32"/>
      <c r="L56" s="32"/>
      <c r="M56" s="32"/>
      <c r="N56" s="32"/>
      <c r="O56" s="32"/>
    </row>
    <row r="57" spans="1:15" ht="23.25" customHeight="1">
      <c r="A57" s="32"/>
      <c r="B57" s="32"/>
      <c r="C57" s="32"/>
      <c r="D57" s="32"/>
      <c r="E57" s="32"/>
      <c r="F57" s="32"/>
      <c r="G57" s="32"/>
      <c r="H57" s="32"/>
      <c r="I57" s="32"/>
      <c r="J57" s="32"/>
      <c r="K57" s="32"/>
      <c r="L57" s="32"/>
      <c r="M57" s="32"/>
      <c r="N57" s="32"/>
      <c r="O57" s="32"/>
    </row>
    <row r="58" spans="1:15" ht="23.25" customHeight="1">
      <c r="A58" s="32"/>
      <c r="B58" s="32"/>
      <c r="C58" s="32"/>
      <c r="D58" s="32"/>
      <c r="E58" s="32"/>
      <c r="F58" s="32"/>
      <c r="G58" s="32"/>
      <c r="H58" s="32"/>
      <c r="I58" s="32"/>
      <c r="J58" s="32"/>
      <c r="K58" s="32"/>
      <c r="L58" s="32"/>
      <c r="M58" s="32"/>
      <c r="N58" s="32"/>
      <c r="O58" s="32"/>
    </row>
    <row r="59" spans="1:15" ht="23.25" customHeight="1">
      <c r="A59" s="32"/>
      <c r="B59" s="32"/>
      <c r="C59" s="32"/>
      <c r="D59" s="32"/>
      <c r="E59" s="32"/>
      <c r="F59" s="32"/>
      <c r="G59" s="32"/>
      <c r="H59" s="32"/>
      <c r="I59" s="32"/>
      <c r="J59" s="32"/>
      <c r="K59" s="32"/>
      <c r="L59" s="32"/>
      <c r="M59" s="32"/>
      <c r="N59" s="32"/>
      <c r="O59" s="32"/>
    </row>
    <row r="60" spans="1:15" ht="23.25" customHeight="1">
      <c r="A60" s="32"/>
      <c r="B60" s="32"/>
      <c r="C60" s="32"/>
      <c r="D60" s="32"/>
      <c r="E60" s="32"/>
      <c r="F60" s="32"/>
      <c r="G60" s="32"/>
      <c r="H60" s="32"/>
      <c r="I60" s="32"/>
      <c r="J60" s="32"/>
      <c r="K60" s="32"/>
      <c r="L60" s="32"/>
      <c r="M60" s="32"/>
      <c r="N60" s="32"/>
      <c r="O60" s="32"/>
    </row>
    <row r="61" spans="1:15" ht="23.25" customHeight="1">
      <c r="A61" s="32"/>
      <c r="B61" s="32"/>
      <c r="C61" s="32"/>
      <c r="D61" s="32"/>
      <c r="E61" s="32"/>
      <c r="F61" s="32"/>
      <c r="G61" s="32"/>
      <c r="H61" s="32"/>
      <c r="I61" s="32"/>
      <c r="J61" s="32"/>
      <c r="K61" s="32"/>
      <c r="L61" s="32"/>
      <c r="M61" s="32"/>
      <c r="N61" s="32"/>
      <c r="O61" s="32"/>
    </row>
    <row r="62" spans="1:15" ht="23.25" customHeight="1">
      <c r="A62" s="32"/>
      <c r="B62" s="32"/>
      <c r="C62" s="32"/>
      <c r="D62" s="32"/>
      <c r="E62" s="32"/>
      <c r="F62" s="32"/>
      <c r="G62" s="32"/>
      <c r="H62" s="32"/>
      <c r="I62" s="32"/>
      <c r="J62" s="32"/>
      <c r="K62" s="32"/>
      <c r="L62" s="32"/>
      <c r="M62" s="32"/>
      <c r="N62" s="32"/>
      <c r="O62" s="32"/>
    </row>
    <row r="63" spans="1:15" ht="23.25" customHeight="1">
      <c r="A63" s="32"/>
      <c r="B63" s="32"/>
      <c r="C63" s="32"/>
      <c r="D63" s="32"/>
      <c r="E63" s="32"/>
      <c r="F63" s="32"/>
      <c r="G63" s="32"/>
      <c r="H63" s="32"/>
      <c r="I63" s="32"/>
      <c r="J63" s="32"/>
      <c r="K63" s="32"/>
      <c r="L63" s="32"/>
      <c r="M63" s="32"/>
      <c r="N63" s="32"/>
      <c r="O63" s="32"/>
    </row>
    <row r="64" spans="1:15" ht="23.25" customHeight="1">
      <c r="A64" s="32"/>
      <c r="B64" s="32"/>
      <c r="C64" s="32"/>
      <c r="D64" s="32"/>
      <c r="E64" s="32"/>
      <c r="F64" s="32"/>
      <c r="G64" s="32"/>
      <c r="H64" s="32"/>
      <c r="I64" s="32"/>
      <c r="J64" s="32"/>
      <c r="K64" s="32"/>
      <c r="L64" s="32"/>
      <c r="M64" s="32"/>
      <c r="N64" s="32"/>
      <c r="O64" s="32"/>
    </row>
    <row r="65" spans="1:15" ht="23.25" customHeight="1">
      <c r="A65" s="32"/>
      <c r="B65" s="32"/>
      <c r="C65" s="32"/>
      <c r="D65" s="32"/>
      <c r="E65" s="32"/>
      <c r="F65" s="32"/>
      <c r="G65" s="32"/>
      <c r="H65" s="32"/>
      <c r="I65" s="32"/>
      <c r="J65" s="32"/>
      <c r="K65" s="32"/>
      <c r="L65" s="32"/>
      <c r="M65" s="32"/>
      <c r="N65" s="32"/>
      <c r="O65" s="32"/>
    </row>
    <row r="66" spans="1:15" ht="23.25" customHeight="1">
      <c r="A66" s="32"/>
      <c r="B66" s="32"/>
      <c r="C66" s="32"/>
      <c r="D66" s="32"/>
      <c r="E66" s="32"/>
      <c r="F66" s="32"/>
      <c r="G66" s="32"/>
      <c r="H66" s="32"/>
      <c r="I66" s="32"/>
      <c r="J66" s="32"/>
      <c r="K66" s="32"/>
      <c r="L66" s="32"/>
      <c r="M66" s="32"/>
      <c r="N66" s="32"/>
      <c r="O66" s="32"/>
    </row>
    <row r="67" spans="1:15" ht="23.25" customHeight="1">
      <c r="A67" s="32"/>
      <c r="B67" s="32"/>
      <c r="C67" s="32"/>
      <c r="D67" s="32"/>
      <c r="E67" s="32"/>
      <c r="F67" s="32"/>
      <c r="G67" s="32"/>
      <c r="H67" s="32"/>
      <c r="I67" s="32"/>
      <c r="J67" s="32"/>
      <c r="K67" s="32"/>
      <c r="L67" s="32"/>
      <c r="M67" s="32"/>
      <c r="N67" s="32"/>
      <c r="O67" s="32"/>
    </row>
    <row r="68" spans="1:15" ht="23.25" customHeight="1">
      <c r="A68" s="32"/>
      <c r="B68" s="32"/>
      <c r="C68" s="32"/>
      <c r="D68" s="32"/>
      <c r="E68" s="32"/>
      <c r="F68" s="32"/>
      <c r="G68" s="32"/>
      <c r="H68" s="32"/>
      <c r="I68" s="32"/>
      <c r="J68" s="32"/>
      <c r="K68" s="32"/>
      <c r="L68" s="32"/>
      <c r="M68" s="32"/>
      <c r="N68" s="32"/>
      <c r="O68" s="32"/>
    </row>
    <row r="69" spans="1:15" ht="23.25" customHeight="1">
      <c r="A69" s="32"/>
      <c r="B69" s="32"/>
      <c r="C69" s="32"/>
      <c r="D69" s="32"/>
      <c r="E69" s="32"/>
      <c r="F69" s="32"/>
      <c r="G69" s="32"/>
      <c r="H69" s="32"/>
      <c r="I69" s="32"/>
      <c r="J69" s="32"/>
      <c r="K69" s="32"/>
      <c r="L69" s="32"/>
      <c r="M69" s="32"/>
      <c r="N69" s="32"/>
      <c r="O69" s="32"/>
    </row>
    <row r="70" spans="1:15" ht="23.25" customHeight="1">
      <c r="A70" s="32"/>
      <c r="B70" s="32"/>
      <c r="C70" s="32"/>
      <c r="D70" s="32"/>
      <c r="E70" s="32"/>
      <c r="F70" s="32"/>
      <c r="G70" s="32"/>
      <c r="H70" s="32"/>
      <c r="I70" s="32"/>
      <c r="J70" s="32"/>
      <c r="K70" s="32"/>
      <c r="L70" s="32"/>
      <c r="M70" s="32"/>
      <c r="N70" s="32"/>
      <c r="O70" s="32"/>
    </row>
    <row r="71" spans="1:15" ht="23.25" customHeight="1">
      <c r="A71" s="32"/>
      <c r="B71" s="32"/>
      <c r="C71" s="32"/>
      <c r="D71" s="32"/>
      <c r="E71" s="32"/>
      <c r="F71" s="32"/>
      <c r="G71" s="32"/>
      <c r="H71" s="32"/>
      <c r="I71" s="32"/>
      <c r="J71" s="32"/>
      <c r="K71" s="32"/>
      <c r="L71" s="32"/>
      <c r="M71" s="32"/>
      <c r="N71" s="32"/>
      <c r="O71" s="32"/>
    </row>
    <row r="72" spans="1:15" ht="23.25" customHeight="1">
      <c r="A72" s="32"/>
      <c r="B72" s="32"/>
      <c r="C72" s="32"/>
      <c r="D72" s="32"/>
      <c r="E72" s="32"/>
      <c r="F72" s="32"/>
      <c r="G72" s="32"/>
      <c r="H72" s="32"/>
      <c r="I72" s="32"/>
      <c r="J72" s="32"/>
      <c r="K72" s="32"/>
      <c r="L72" s="32"/>
      <c r="M72" s="32"/>
      <c r="N72" s="32"/>
      <c r="O72" s="32"/>
    </row>
  </sheetData>
  <mergeCells count="19">
    <mergeCell ref="C1:M1"/>
    <mergeCell ref="A3:B3"/>
    <mergeCell ref="A4:B4"/>
    <mergeCell ref="F14:J14"/>
    <mergeCell ref="J5:N5"/>
    <mergeCell ref="A7:B7"/>
    <mergeCell ref="A20:B20"/>
    <mergeCell ref="B22:G22"/>
    <mergeCell ref="G24:J24"/>
    <mergeCell ref="A8:B8"/>
    <mergeCell ref="F6:J6"/>
    <mergeCell ref="A11:B11"/>
    <mergeCell ref="A12:B12"/>
    <mergeCell ref="A18:B18"/>
    <mergeCell ref="A19:B19"/>
    <mergeCell ref="A13:B13"/>
    <mergeCell ref="F10:J10"/>
    <mergeCell ref="A16:B16"/>
    <mergeCell ref="A17:B17"/>
  </mergeCells>
  <phoneticPr fontId="18"/>
  <printOptions horizontalCentered="1"/>
  <pageMargins left="0.59055118110236227" right="0.59055118110236227" top="0.59" bottom="0.69" header="0.51181102362204722" footer="0.51181102362204722"/>
  <pageSetup paperSize="9" scale="97" orientation="portrait"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O28"/>
  <sheetViews>
    <sheetView view="pageBreakPreview" topLeftCell="A4" zoomScale="60" zoomScaleNormal="85" workbookViewId="0">
      <selection activeCell="O16" sqref="O16"/>
    </sheetView>
  </sheetViews>
  <sheetFormatPr defaultColWidth="5.7265625" defaultRowHeight="13"/>
  <cols>
    <col min="1" max="16384" width="5.7265625" style="22"/>
  </cols>
  <sheetData>
    <row r="1" spans="1:15" ht="19">
      <c r="D1" s="227" t="s">
        <v>129</v>
      </c>
      <c r="E1" s="227"/>
      <c r="F1" s="227"/>
      <c r="G1" s="227"/>
      <c r="H1" s="227"/>
      <c r="I1" s="227"/>
      <c r="J1" s="227"/>
      <c r="K1" s="227"/>
      <c r="L1" s="227"/>
    </row>
    <row r="2" spans="1:15" ht="55.5" customHeight="1"/>
    <row r="3" spans="1:15" ht="24" customHeight="1">
      <c r="B3" s="243" t="s">
        <v>442</v>
      </c>
      <c r="C3" s="243"/>
      <c r="E3" s="47" t="str">
        <f>MID(入力表!C2,1,20)</f>
        <v>■■■業務委託</v>
      </c>
      <c r="L3" s="76"/>
      <c r="M3" s="76"/>
      <c r="N3" s="76"/>
      <c r="O3" s="76"/>
    </row>
    <row r="4" spans="1:15" ht="24" customHeight="1">
      <c r="B4" s="243"/>
      <c r="C4" s="243"/>
      <c r="E4" s="48" t="str">
        <f>MID(入力表!C2,21,40)</f>
        <v/>
      </c>
    </row>
    <row r="5" spans="1:15" ht="36" customHeight="1"/>
    <row r="6" spans="1:15" ht="36" customHeight="1">
      <c r="B6" s="41" t="s">
        <v>176</v>
      </c>
      <c r="C6" s="35" t="s">
        <v>434</v>
      </c>
      <c r="D6" s="49" t="s">
        <v>177</v>
      </c>
      <c r="E6" s="242">
        <f>入力表!C4</f>
        <v>45020</v>
      </c>
      <c r="F6" s="242"/>
      <c r="G6" s="242"/>
      <c r="H6" s="242"/>
      <c r="I6" s="228" t="s">
        <v>165</v>
      </c>
      <c r="J6" s="228"/>
      <c r="K6" s="228"/>
      <c r="L6" s="228"/>
      <c r="M6" s="228"/>
    </row>
    <row r="7" spans="1:15" ht="102" customHeight="1"/>
    <row r="8" spans="1:15" ht="36" customHeight="1">
      <c r="J8" s="226">
        <f>入力表!C4</f>
        <v>45020</v>
      </c>
      <c r="K8" s="226"/>
      <c r="L8" s="226"/>
      <c r="M8" s="226"/>
    </row>
    <row r="9" spans="1:15" ht="36" customHeight="1"/>
    <row r="10" spans="1:15" ht="36" customHeight="1">
      <c r="B10" s="231" t="str">
        <f>IF(入力表!$C$6="","",VLOOKUP(入力表!$C$6,入力表!$C$6:$I$7,2,TRUE))</f>
        <v>池田市長　　瀧　澤　智　子</v>
      </c>
      <c r="C10" s="231"/>
      <c r="D10" s="231"/>
      <c r="E10" s="231"/>
      <c r="F10" s="231"/>
      <c r="H10" s="79" t="s">
        <v>432</v>
      </c>
    </row>
    <row r="11" spans="1:15" ht="18" customHeight="1"/>
    <row r="12" spans="1:15" ht="24" customHeight="1">
      <c r="B12" s="34"/>
    </row>
    <row r="13" spans="1:15" ht="64.5" customHeight="1">
      <c r="A13" s="122"/>
      <c r="B13" s="122"/>
      <c r="C13" s="122"/>
      <c r="D13" s="122"/>
      <c r="E13" s="122"/>
      <c r="F13" s="122"/>
      <c r="G13" s="122"/>
      <c r="H13" s="122"/>
      <c r="I13" s="122"/>
      <c r="J13" s="122"/>
      <c r="K13" s="122"/>
      <c r="L13" s="122"/>
      <c r="M13" s="122"/>
      <c r="N13" s="122"/>
      <c r="O13" s="122"/>
    </row>
    <row r="14" spans="1:15" ht="31.5" customHeight="1">
      <c r="A14" s="122"/>
      <c r="B14" s="122"/>
      <c r="C14" s="125"/>
      <c r="D14" s="125"/>
      <c r="E14" s="240" t="s">
        <v>333</v>
      </c>
      <c r="F14" s="240"/>
      <c r="G14" s="240"/>
      <c r="H14" s="122"/>
      <c r="I14" s="122"/>
      <c r="J14" s="122"/>
      <c r="K14" s="122"/>
      <c r="L14" s="122"/>
      <c r="M14" s="122"/>
      <c r="N14" s="122"/>
      <c r="O14" s="122"/>
    </row>
    <row r="15" spans="1:15" ht="31.5" customHeight="1">
      <c r="A15" s="122"/>
      <c r="B15" s="122"/>
      <c r="C15" s="241" t="s">
        <v>336</v>
      </c>
      <c r="D15" s="241"/>
      <c r="E15" s="240" t="s">
        <v>317</v>
      </c>
      <c r="F15" s="240"/>
      <c r="G15" s="240"/>
      <c r="H15" s="122"/>
      <c r="I15" s="122"/>
      <c r="J15" s="122"/>
      <c r="K15" s="122"/>
      <c r="L15" s="122"/>
      <c r="M15" s="122"/>
      <c r="N15" s="122"/>
      <c r="O15" s="122"/>
    </row>
    <row r="16" spans="1:15" ht="31.5" customHeight="1">
      <c r="A16" s="122"/>
      <c r="B16" s="122"/>
      <c r="C16" s="125"/>
      <c r="D16" s="125"/>
      <c r="E16" s="240" t="s">
        <v>128</v>
      </c>
      <c r="F16" s="240"/>
      <c r="G16" s="240"/>
      <c r="H16" s="122"/>
      <c r="I16" s="122"/>
      <c r="J16" s="122"/>
      <c r="K16" s="122"/>
      <c r="L16" s="122"/>
      <c r="M16" s="122"/>
      <c r="N16" s="122"/>
      <c r="O16" s="125"/>
    </row>
    <row r="17" spans="14:14" ht="36" customHeight="1"/>
    <row r="18" spans="14:14" ht="36" customHeight="1"/>
    <row r="19" spans="14:14" ht="36" customHeight="1"/>
    <row r="20" spans="14:14" ht="36" customHeight="1"/>
    <row r="21" spans="14:14" ht="36" customHeight="1"/>
    <row r="22" spans="14:14" ht="36" customHeight="1"/>
    <row r="23" spans="14:14" ht="36" customHeight="1"/>
    <row r="24" spans="14:14" ht="36" customHeight="1"/>
    <row r="25" spans="14:14" ht="36" customHeight="1">
      <c r="N25" s="56"/>
    </row>
    <row r="26" spans="14:14" ht="36" customHeight="1"/>
    <row r="27" spans="14:14" ht="36" customHeight="1"/>
    <row r="28" spans="14:14" ht="36" customHeight="1"/>
  </sheetData>
  <mergeCells count="10">
    <mergeCell ref="E16:G16"/>
    <mergeCell ref="C15:D15"/>
    <mergeCell ref="D1:L1"/>
    <mergeCell ref="E6:H6"/>
    <mergeCell ref="I6:M6"/>
    <mergeCell ref="B3:C4"/>
    <mergeCell ref="J8:M8"/>
    <mergeCell ref="E14:G14"/>
    <mergeCell ref="E15:G15"/>
    <mergeCell ref="B10:F10"/>
  </mergeCells>
  <phoneticPr fontId="18"/>
  <printOptions horizontalCentered="1"/>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Y30"/>
  <sheetViews>
    <sheetView view="pageBreakPreview" topLeftCell="A24" zoomScaleNormal="100" zoomScaleSheetLayoutView="100" workbookViewId="0">
      <selection activeCell="P10" sqref="P10"/>
    </sheetView>
  </sheetViews>
  <sheetFormatPr defaultColWidth="5.26953125" defaultRowHeight="14"/>
  <cols>
    <col min="1" max="16384" width="5.26953125" style="34"/>
  </cols>
  <sheetData>
    <row r="1" spans="1:25" ht="19">
      <c r="E1" s="256" t="s">
        <v>435</v>
      </c>
      <c r="F1" s="256"/>
      <c r="G1" s="256"/>
      <c r="H1" s="256"/>
      <c r="I1" s="256"/>
      <c r="J1" s="256"/>
      <c r="K1" s="257"/>
      <c r="L1" s="257"/>
    </row>
    <row r="2" spans="1:25" ht="33.75" customHeight="1"/>
    <row r="3" spans="1:25">
      <c r="A3" s="124"/>
      <c r="B3" s="124"/>
      <c r="C3" s="124"/>
      <c r="D3" s="124"/>
      <c r="E3" s="124"/>
      <c r="F3" s="124"/>
      <c r="G3" s="124"/>
      <c r="H3" s="124"/>
      <c r="I3" s="124"/>
      <c r="J3" s="124"/>
      <c r="K3" s="124"/>
      <c r="L3" s="126"/>
      <c r="M3" s="126"/>
      <c r="N3" s="126"/>
      <c r="O3" s="126"/>
      <c r="P3" s="127" t="s">
        <v>844</v>
      </c>
    </row>
    <row r="4" spans="1:25" ht="24.75" customHeight="1"/>
    <row r="5" spans="1:25" ht="23.25" customHeight="1">
      <c r="A5" s="271" t="str">
        <f>IF(入力表!$C$6="","",VLOOKUP(入力表!$C$6,入力表!$C$6:$I$7,2,TRUE))</f>
        <v>池田市長　　瀧　澤　智　子</v>
      </c>
      <c r="B5" s="271"/>
      <c r="C5" s="271"/>
      <c r="D5" s="271"/>
      <c r="E5" s="271"/>
      <c r="F5" s="22"/>
      <c r="G5" s="79" t="s">
        <v>432</v>
      </c>
    </row>
    <row r="6" spans="1:25" ht="12.75" customHeight="1">
      <c r="A6" s="22"/>
      <c r="B6" s="22"/>
      <c r="C6" s="74"/>
      <c r="D6" s="22"/>
      <c r="E6" s="22"/>
      <c r="F6" s="22"/>
      <c r="G6" s="22"/>
    </row>
    <row r="7" spans="1:25" ht="30" customHeight="1">
      <c r="F7" s="124"/>
      <c r="G7" s="124"/>
      <c r="H7" s="124"/>
      <c r="I7" s="124"/>
      <c r="J7" s="124"/>
      <c r="K7" s="124"/>
      <c r="L7" s="124"/>
      <c r="M7" s="124"/>
      <c r="N7" s="124"/>
      <c r="O7" s="124"/>
      <c r="P7" s="124"/>
    </row>
    <row r="8" spans="1:25" ht="23.25" customHeight="1">
      <c r="F8" s="128"/>
      <c r="G8" s="124"/>
      <c r="H8" s="240" t="s">
        <v>333</v>
      </c>
      <c r="I8" s="240"/>
      <c r="J8" s="240"/>
      <c r="K8" s="124"/>
      <c r="L8" s="124"/>
      <c r="M8" s="124"/>
      <c r="N8" s="124"/>
      <c r="O8" s="124"/>
      <c r="P8" s="124"/>
      <c r="W8" s="53"/>
      <c r="X8" s="53"/>
      <c r="Y8" s="53"/>
    </row>
    <row r="9" spans="1:25" ht="23.25" customHeight="1">
      <c r="F9" s="241" t="s">
        <v>336</v>
      </c>
      <c r="G9" s="241"/>
      <c r="H9" s="240" t="s">
        <v>317</v>
      </c>
      <c r="I9" s="240"/>
      <c r="J9" s="240"/>
      <c r="K9" s="124"/>
      <c r="L9" s="124"/>
      <c r="M9" s="124"/>
      <c r="N9" s="124"/>
      <c r="O9" s="124"/>
      <c r="P9" s="124"/>
      <c r="W9" s="53"/>
      <c r="X9" s="53"/>
      <c r="Y9" s="53"/>
    </row>
    <row r="10" spans="1:25" ht="23.25" customHeight="1">
      <c r="F10" s="124"/>
      <c r="G10" s="124"/>
      <c r="H10" s="240" t="s">
        <v>128</v>
      </c>
      <c r="I10" s="240"/>
      <c r="J10" s="240"/>
      <c r="K10" s="124"/>
      <c r="L10" s="124"/>
      <c r="M10" s="124"/>
      <c r="N10" s="124"/>
      <c r="O10" s="124"/>
      <c r="P10" s="129"/>
      <c r="W10" s="53"/>
      <c r="X10" s="53"/>
      <c r="Y10" s="53"/>
    </row>
    <row r="11" spans="1:25">
      <c r="F11" s="124"/>
      <c r="G11" s="124"/>
      <c r="H11" s="124"/>
      <c r="I11" s="124"/>
      <c r="J11" s="124"/>
      <c r="K11" s="124"/>
      <c r="L11" s="124"/>
      <c r="M11" s="124"/>
      <c r="N11" s="124"/>
      <c r="O11" s="124"/>
      <c r="P11" s="124"/>
    </row>
    <row r="12" spans="1:25">
      <c r="F12" s="124"/>
      <c r="G12" s="124"/>
      <c r="H12" s="124"/>
      <c r="I12" s="124"/>
      <c r="J12" s="124"/>
      <c r="K12" s="124"/>
      <c r="L12" s="124"/>
      <c r="M12" s="124"/>
      <c r="N12" s="124"/>
      <c r="O12" s="124"/>
      <c r="P12" s="124"/>
    </row>
    <row r="13" spans="1:25">
      <c r="F13" s="124"/>
      <c r="G13" s="124"/>
      <c r="H13" s="124"/>
      <c r="I13" s="124"/>
      <c r="J13" s="124"/>
      <c r="K13" s="124"/>
      <c r="L13" s="124"/>
      <c r="M13" s="124"/>
      <c r="N13" s="124"/>
      <c r="O13" s="124"/>
      <c r="P13" s="124"/>
    </row>
    <row r="14" spans="1:25">
      <c r="F14" s="124"/>
      <c r="G14" s="124"/>
      <c r="H14" s="124"/>
      <c r="I14" s="124"/>
      <c r="J14" s="124"/>
      <c r="K14" s="124"/>
      <c r="L14" s="124"/>
      <c r="M14" s="124"/>
      <c r="N14" s="124"/>
      <c r="O14" s="124"/>
      <c r="P14" s="124"/>
    </row>
    <row r="15" spans="1:25">
      <c r="B15" s="39"/>
      <c r="C15" s="54"/>
      <c r="D15" s="54"/>
      <c r="E15" s="54"/>
      <c r="F15" s="130"/>
      <c r="G15" s="130"/>
      <c r="H15" s="131"/>
      <c r="I15" s="131"/>
      <c r="J15" s="124"/>
      <c r="K15" s="124"/>
      <c r="L15" s="124"/>
      <c r="M15" s="124"/>
      <c r="N15" s="124"/>
      <c r="O15" s="124"/>
      <c r="P15" s="124"/>
    </row>
    <row r="16" spans="1:25">
      <c r="B16" s="39" t="s">
        <v>436</v>
      </c>
    </row>
    <row r="17" spans="1:16" ht="23.25" customHeight="1"/>
    <row r="18" spans="1:16" ht="47.25" customHeight="1">
      <c r="A18" s="258" t="s">
        <v>267</v>
      </c>
      <c r="B18" s="258"/>
      <c r="C18" s="258"/>
      <c r="D18" s="258"/>
      <c r="E18" s="258"/>
      <c r="F18" s="258"/>
      <c r="G18" s="258"/>
      <c r="H18" s="258"/>
      <c r="I18" s="258"/>
      <c r="J18" s="258"/>
      <c r="K18" s="258"/>
      <c r="L18" s="258"/>
      <c r="M18" s="258"/>
      <c r="N18" s="258"/>
      <c r="O18" s="258"/>
      <c r="P18" s="258"/>
    </row>
    <row r="19" spans="1:16">
      <c r="B19" s="259" t="s">
        <v>437</v>
      </c>
      <c r="C19" s="260"/>
      <c r="D19" s="261"/>
      <c r="E19" s="265" t="str">
        <f>MID(入力表!C2,1,50)</f>
        <v>■■■業務委託</v>
      </c>
      <c r="F19" s="266"/>
      <c r="G19" s="266"/>
      <c r="H19" s="266"/>
      <c r="I19" s="266"/>
      <c r="J19" s="266"/>
      <c r="K19" s="266"/>
      <c r="L19" s="266"/>
      <c r="M19" s="266"/>
      <c r="N19" s="266"/>
      <c r="O19" s="267"/>
    </row>
    <row r="20" spans="1:16" ht="18.75" customHeight="1">
      <c r="B20" s="262"/>
      <c r="C20" s="263"/>
      <c r="D20" s="264"/>
      <c r="E20" s="268"/>
      <c r="F20" s="269"/>
      <c r="G20" s="269"/>
      <c r="H20" s="269"/>
      <c r="I20" s="269"/>
      <c r="J20" s="269"/>
      <c r="K20" s="269"/>
      <c r="L20" s="269"/>
      <c r="M20" s="269"/>
      <c r="N20" s="269"/>
      <c r="O20" s="270"/>
    </row>
    <row r="21" spans="1:16" ht="37.5" customHeight="1">
      <c r="B21" s="249" t="s">
        <v>438</v>
      </c>
      <c r="C21" s="249"/>
      <c r="D21" s="250"/>
      <c r="E21" s="265" t="str">
        <f>入力表!C3</f>
        <v>池田市■■■〇丁目〇番〇号</v>
      </c>
      <c r="F21" s="266"/>
      <c r="G21" s="266"/>
      <c r="H21" s="266"/>
      <c r="I21" s="266"/>
      <c r="J21" s="266"/>
      <c r="K21" s="266"/>
      <c r="L21" s="266"/>
      <c r="M21" s="266"/>
      <c r="N21" s="266"/>
      <c r="O21" s="267"/>
    </row>
    <row r="22" spans="1:16" ht="37.5" customHeight="1">
      <c r="B22" s="249" t="s">
        <v>232</v>
      </c>
      <c r="C22" s="249"/>
      <c r="D22" s="250"/>
      <c r="E22" s="248"/>
      <c r="F22" s="248"/>
      <c r="G22" s="248"/>
      <c r="H22" s="248"/>
      <c r="I22" s="248"/>
      <c r="J22" s="248"/>
      <c r="K22" s="248"/>
      <c r="L22" s="248"/>
      <c r="M22" s="248"/>
      <c r="N22" s="248"/>
      <c r="O22" s="248"/>
    </row>
    <row r="23" spans="1:16" ht="37.5" customHeight="1">
      <c r="B23" s="249" t="s">
        <v>439</v>
      </c>
      <c r="C23" s="249"/>
      <c r="D23" s="250"/>
      <c r="E23" s="251"/>
      <c r="F23" s="251"/>
      <c r="G23" s="251"/>
      <c r="H23" s="251"/>
      <c r="I23" s="251"/>
      <c r="J23" s="251"/>
      <c r="K23" s="251"/>
      <c r="L23" s="251"/>
      <c r="M23" s="251"/>
      <c r="N23" s="251"/>
      <c r="O23" s="251"/>
    </row>
    <row r="24" spans="1:16" ht="37.5" customHeight="1">
      <c r="B24" s="249" t="s">
        <v>440</v>
      </c>
      <c r="C24" s="249"/>
      <c r="D24" s="250"/>
      <c r="E24" s="252">
        <f>入力表!C4</f>
        <v>45020</v>
      </c>
      <c r="F24" s="253"/>
      <c r="G24" s="253"/>
      <c r="H24" s="253"/>
      <c r="I24" s="253"/>
      <c r="J24" s="50" t="s">
        <v>233</v>
      </c>
      <c r="K24" s="253">
        <f>入力表!C5</f>
        <v>45382</v>
      </c>
      <c r="L24" s="253"/>
      <c r="M24" s="253"/>
      <c r="N24" s="253"/>
      <c r="O24" s="254"/>
    </row>
    <row r="25" spans="1:16" ht="37.5" customHeight="1">
      <c r="B25" s="249" t="s">
        <v>234</v>
      </c>
      <c r="C25" s="249"/>
      <c r="D25" s="250"/>
      <c r="E25" s="255" t="s">
        <v>426</v>
      </c>
      <c r="F25" s="255"/>
      <c r="G25" s="255"/>
      <c r="H25" s="255"/>
      <c r="I25" s="255"/>
      <c r="J25" s="255"/>
      <c r="K25" s="255"/>
      <c r="L25" s="255"/>
      <c r="M25" s="255"/>
      <c r="N25" s="255"/>
      <c r="O25" s="255"/>
    </row>
    <row r="26" spans="1:16" ht="37.5" customHeight="1">
      <c r="B26" s="249" t="s">
        <v>441</v>
      </c>
      <c r="C26" s="249"/>
      <c r="D26" s="250"/>
      <c r="E26" s="255" t="s">
        <v>426</v>
      </c>
      <c r="F26" s="255"/>
      <c r="G26" s="255"/>
      <c r="H26" s="255"/>
      <c r="I26" s="255"/>
      <c r="J26" s="255"/>
      <c r="K26" s="255"/>
      <c r="L26" s="255"/>
      <c r="M26" s="255"/>
      <c r="N26" s="255"/>
      <c r="O26" s="255"/>
    </row>
    <row r="27" spans="1:16" ht="37.5" customHeight="1">
      <c r="B27" s="245" t="s">
        <v>865</v>
      </c>
      <c r="C27" s="246"/>
      <c r="D27" s="247"/>
      <c r="E27" s="244"/>
      <c r="F27" s="244"/>
      <c r="G27" s="244"/>
      <c r="H27" s="244"/>
      <c r="I27" s="244"/>
      <c r="J27" s="244"/>
      <c r="K27" s="244"/>
      <c r="L27" s="244"/>
      <c r="M27" s="244"/>
      <c r="N27" s="244"/>
      <c r="O27" s="244"/>
    </row>
    <row r="28" spans="1:16" ht="37.5" customHeight="1">
      <c r="B28" s="249" t="s">
        <v>198</v>
      </c>
      <c r="C28" s="249"/>
      <c r="D28" s="250"/>
      <c r="E28" s="244"/>
      <c r="F28" s="244"/>
      <c r="G28" s="244"/>
      <c r="H28" s="244"/>
      <c r="I28" s="244"/>
      <c r="J28" s="244"/>
      <c r="K28" s="244"/>
      <c r="L28" s="244"/>
      <c r="M28" s="244"/>
      <c r="N28" s="244"/>
      <c r="O28" s="244"/>
    </row>
    <row r="29" spans="1:16" ht="36.75" customHeight="1">
      <c r="B29" s="51"/>
      <c r="C29" s="52"/>
      <c r="D29" s="52"/>
      <c r="E29" s="52"/>
      <c r="F29" s="52"/>
      <c r="G29" s="52"/>
      <c r="H29" s="53"/>
      <c r="I29" s="53"/>
      <c r="J29" s="53"/>
      <c r="K29" s="53"/>
      <c r="L29" s="53"/>
    </row>
    <row r="30" spans="1:16" ht="51.75" customHeight="1">
      <c r="B30" s="51"/>
      <c r="C30" s="52"/>
      <c r="D30" s="52"/>
      <c r="E30" s="52"/>
      <c r="F30" s="52"/>
      <c r="G30" s="52"/>
      <c r="H30" s="53"/>
      <c r="I30" s="53"/>
      <c r="J30" s="53"/>
      <c r="K30" s="53"/>
      <c r="L30" s="53"/>
    </row>
  </sheetData>
  <mergeCells count="26">
    <mergeCell ref="E21:O21"/>
    <mergeCell ref="B21:D21"/>
    <mergeCell ref="B22:D22"/>
    <mergeCell ref="B26:D26"/>
    <mergeCell ref="B23:D23"/>
    <mergeCell ref="B24:D24"/>
    <mergeCell ref="B25:D25"/>
    <mergeCell ref="E1:L1"/>
    <mergeCell ref="A18:P18"/>
    <mergeCell ref="B19:D20"/>
    <mergeCell ref="E19:O20"/>
    <mergeCell ref="H8:J8"/>
    <mergeCell ref="H9:J9"/>
    <mergeCell ref="H10:J10"/>
    <mergeCell ref="F9:G9"/>
    <mergeCell ref="A5:E5"/>
    <mergeCell ref="E27:O27"/>
    <mergeCell ref="E28:O28"/>
    <mergeCell ref="B27:D27"/>
    <mergeCell ref="E22:O22"/>
    <mergeCell ref="B28:D28"/>
    <mergeCell ref="E23:O23"/>
    <mergeCell ref="E24:I24"/>
    <mergeCell ref="K24:O24"/>
    <mergeCell ref="E25:O25"/>
    <mergeCell ref="E26:O26"/>
  </mergeCells>
  <phoneticPr fontId="18"/>
  <pageMargins left="0.98425196850393704" right="0.78740157480314965" top="0.98425196850393704" bottom="0.98425196850393704"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O197"/>
  <sheetViews>
    <sheetView tabSelected="1" view="pageBreakPreview" zoomScale="80" zoomScaleNormal="100" zoomScaleSheetLayoutView="80" workbookViewId="0">
      <selection activeCell="T9" sqref="T9"/>
    </sheetView>
  </sheetViews>
  <sheetFormatPr defaultRowHeight="13"/>
  <cols>
    <col min="1" max="1" width="2" customWidth="1"/>
    <col min="3" max="3" width="11.26953125" customWidth="1"/>
    <col min="9" max="9" width="10.90625" customWidth="1"/>
    <col min="10" max="10" width="18.7265625" customWidth="1"/>
  </cols>
  <sheetData>
    <row r="1" spans="1:15">
      <c r="A1" t="s">
        <v>454</v>
      </c>
      <c r="C1" s="132"/>
      <c r="D1" s="132"/>
      <c r="E1" s="132"/>
      <c r="F1" s="132"/>
      <c r="G1" s="132"/>
      <c r="H1" s="132"/>
      <c r="I1" s="273" t="s">
        <v>455</v>
      </c>
      <c r="J1" s="273"/>
    </row>
    <row r="2" spans="1:15">
      <c r="F2" s="132"/>
      <c r="G2" s="132"/>
      <c r="H2" s="132"/>
      <c r="I2" s="132"/>
      <c r="J2" s="132"/>
    </row>
    <row r="3" spans="1:15">
      <c r="A3" s="275" t="str">
        <f>IF(入力表!$C$6="","",VLOOKUP(入力表!$C$6,入力表!$C$6:$I$7,2,TRUE))</f>
        <v>池田市長　　瀧　澤　智　子</v>
      </c>
      <c r="B3" s="275"/>
      <c r="C3" s="275"/>
      <c r="D3" t="str">
        <f>IF(入力表!$C$6&gt;2,"","様")</f>
        <v>様</v>
      </c>
      <c r="F3" s="132"/>
      <c r="G3" s="132"/>
      <c r="H3" s="132"/>
      <c r="I3" s="132"/>
      <c r="J3" s="132"/>
    </row>
    <row r="4" spans="1:15">
      <c r="A4" s="280" t="str">
        <f>IF(入力表!$C$6=6,VLOOKUP(入力表!$C$6,入力表!#REF!,3,TRUE),"")</f>
        <v/>
      </c>
      <c r="B4" s="280"/>
      <c r="C4" s="280"/>
      <c r="D4" t="str">
        <f>IF(入力表!$C$6&lt;3,"","様")</f>
        <v/>
      </c>
      <c r="F4" s="132"/>
      <c r="G4" s="132"/>
      <c r="H4" s="132"/>
      <c r="I4" s="132"/>
      <c r="J4" s="132"/>
    </row>
    <row r="5" spans="1:15" ht="19.5" customHeight="1">
      <c r="F5" s="132" t="s">
        <v>449</v>
      </c>
      <c r="G5" s="132"/>
      <c r="H5" s="132"/>
      <c r="I5" s="132"/>
      <c r="J5" s="132"/>
    </row>
    <row r="6" spans="1:15" ht="19.5" customHeight="1">
      <c r="F6" s="132" t="s">
        <v>450</v>
      </c>
      <c r="G6" s="132"/>
      <c r="H6" s="132"/>
      <c r="I6" s="132"/>
      <c r="J6" s="132"/>
      <c r="L6" s="276"/>
      <c r="M6" s="276"/>
      <c r="N6" s="276"/>
      <c r="O6" s="276"/>
    </row>
    <row r="7" spans="1:15" ht="19.5" customHeight="1">
      <c r="F7" s="132" t="s">
        <v>453</v>
      </c>
      <c r="G7" s="132"/>
      <c r="H7" s="132"/>
      <c r="I7" s="132"/>
      <c r="J7" s="133"/>
      <c r="L7" s="276"/>
      <c r="M7" s="276"/>
      <c r="N7" s="276"/>
      <c r="O7" s="276"/>
    </row>
    <row r="8" spans="1:15">
      <c r="D8" s="83"/>
      <c r="F8" s="132" t="s">
        <v>456</v>
      </c>
      <c r="G8" s="132"/>
      <c r="H8" s="132"/>
      <c r="I8" s="132"/>
      <c r="J8" s="132"/>
      <c r="L8" s="276"/>
      <c r="M8" s="276"/>
      <c r="N8" s="276"/>
      <c r="O8" s="276"/>
    </row>
    <row r="9" spans="1:15">
      <c r="F9" s="281" t="s">
        <v>954</v>
      </c>
      <c r="G9" s="281"/>
      <c r="H9" s="281"/>
      <c r="I9" s="281"/>
      <c r="J9" s="281"/>
      <c r="L9" s="276"/>
      <c r="M9" s="276"/>
      <c r="N9" s="276"/>
      <c r="O9" s="276"/>
    </row>
    <row r="10" spans="1:15">
      <c r="F10" s="132"/>
      <c r="G10" s="132"/>
      <c r="H10" s="132"/>
      <c r="I10" s="132"/>
      <c r="J10" s="132"/>
    </row>
    <row r="11" spans="1:15" ht="21">
      <c r="A11" s="274" t="s">
        <v>451</v>
      </c>
      <c r="B11" s="274"/>
      <c r="C11" s="274"/>
      <c r="D11" s="274"/>
      <c r="E11" s="274"/>
      <c r="F11" s="274"/>
      <c r="G11" s="274"/>
      <c r="H11" s="274"/>
      <c r="I11" s="274"/>
      <c r="J11" s="274"/>
    </row>
    <row r="13" spans="1:15">
      <c r="A13" t="s">
        <v>470</v>
      </c>
    </row>
    <row r="14" spans="1:15">
      <c r="A14" t="s">
        <v>465</v>
      </c>
    </row>
    <row r="15" spans="1:15">
      <c r="A15" t="s">
        <v>464</v>
      </c>
    </row>
    <row r="17" spans="1:10">
      <c r="A17" s="277" t="s">
        <v>452</v>
      </c>
      <c r="B17" s="277"/>
      <c r="C17" s="277"/>
      <c r="D17" s="277"/>
      <c r="E17" s="277"/>
      <c r="F17" s="277"/>
      <c r="G17" s="277"/>
      <c r="H17" s="277"/>
      <c r="I17" s="277"/>
      <c r="J17" s="277"/>
    </row>
    <row r="19" spans="1:10">
      <c r="A19" t="s">
        <v>472</v>
      </c>
    </row>
    <row r="20" spans="1:10">
      <c r="B20" t="s">
        <v>471</v>
      </c>
    </row>
    <row r="22" spans="1:10">
      <c r="A22" t="s">
        <v>473</v>
      </c>
    </row>
    <row r="23" spans="1:10">
      <c r="B23" t="s">
        <v>461</v>
      </c>
    </row>
    <row r="25" spans="1:10">
      <c r="A25" t="s">
        <v>475</v>
      </c>
    </row>
    <row r="26" spans="1:10">
      <c r="B26" t="s">
        <v>474</v>
      </c>
    </row>
    <row r="28" spans="1:10">
      <c r="A28" t="s">
        <v>467</v>
      </c>
    </row>
    <row r="29" spans="1:10">
      <c r="B29" t="s">
        <v>468</v>
      </c>
    </row>
    <row r="30" spans="1:10">
      <c r="B30" t="s">
        <v>469</v>
      </c>
    </row>
    <row r="33" spans="1:9">
      <c r="A33" t="s">
        <v>477</v>
      </c>
    </row>
    <row r="34" spans="1:9">
      <c r="B34" t="s">
        <v>476</v>
      </c>
    </row>
    <row r="36" spans="1:9">
      <c r="A36" t="s">
        <v>478</v>
      </c>
    </row>
    <row r="37" spans="1:9">
      <c r="B37" t="s">
        <v>484</v>
      </c>
    </row>
    <row r="38" spans="1:9">
      <c r="B38" t="s">
        <v>485</v>
      </c>
    </row>
    <row r="44" spans="1:9">
      <c r="B44" s="82" t="s">
        <v>489</v>
      </c>
      <c r="C44" s="278" t="str">
        <f>入力表!C2</f>
        <v>■■■業務委託</v>
      </c>
      <c r="D44" s="278"/>
      <c r="E44" s="278"/>
      <c r="F44" s="278"/>
      <c r="G44" s="278"/>
      <c r="H44" s="278"/>
      <c r="I44" s="278"/>
    </row>
    <row r="51" spans="1:10" s="283" customFormat="1" ht="15" customHeight="1">
      <c r="A51" s="282" t="s">
        <v>955</v>
      </c>
      <c r="B51" s="282"/>
      <c r="C51" s="282"/>
      <c r="D51" s="282"/>
      <c r="E51" s="282"/>
      <c r="F51" s="282"/>
      <c r="G51" s="282"/>
      <c r="H51" s="282"/>
      <c r="I51" s="282"/>
      <c r="J51" s="282"/>
    </row>
    <row r="52" spans="1:10" s="283" customFormat="1" ht="15" customHeight="1">
      <c r="A52" s="282" t="s">
        <v>956</v>
      </c>
      <c r="B52" s="282"/>
      <c r="C52" s="282"/>
      <c r="D52" s="282"/>
      <c r="E52" s="282"/>
      <c r="F52" s="282"/>
      <c r="G52" s="282"/>
      <c r="H52" s="282"/>
      <c r="I52" s="282"/>
      <c r="J52" s="282"/>
    </row>
    <row r="53" spans="1:10" s="283" customFormat="1" ht="15" customHeight="1">
      <c r="A53" s="284" t="s">
        <v>957</v>
      </c>
      <c r="B53" s="284"/>
      <c r="C53" s="284"/>
      <c r="D53" s="284"/>
      <c r="E53" s="284"/>
      <c r="F53" s="284"/>
      <c r="G53" s="284"/>
      <c r="H53" s="284"/>
      <c r="I53" s="284"/>
      <c r="J53" s="284"/>
    </row>
    <row r="54" spans="1:10" s="283" customFormat="1" ht="15" customHeight="1">
      <c r="A54" s="284" t="s">
        <v>958</v>
      </c>
      <c r="B54" s="284"/>
      <c r="C54" s="284"/>
      <c r="D54" s="284"/>
      <c r="E54" s="284"/>
      <c r="F54" s="284"/>
      <c r="G54" s="284"/>
      <c r="H54" s="284"/>
      <c r="I54" s="284"/>
      <c r="J54" s="284"/>
    </row>
    <row r="55" spans="1:10" s="283" customFormat="1" ht="15" customHeight="1">
      <c r="A55" s="284" t="s">
        <v>959</v>
      </c>
      <c r="B55" s="284"/>
      <c r="C55" s="284"/>
      <c r="D55" s="284"/>
      <c r="E55" s="284"/>
      <c r="F55" s="284"/>
      <c r="G55" s="284"/>
      <c r="H55" s="284"/>
      <c r="I55" s="284"/>
      <c r="J55" s="284"/>
    </row>
    <row r="56" spans="1:10" s="283" customFormat="1" ht="15" customHeight="1">
      <c r="A56" s="284" t="s">
        <v>960</v>
      </c>
      <c r="B56" s="284"/>
      <c r="C56" s="284"/>
      <c r="D56" s="284"/>
      <c r="E56" s="284"/>
      <c r="F56" s="284"/>
      <c r="G56" s="284"/>
      <c r="H56" s="284"/>
      <c r="I56" s="284"/>
      <c r="J56" s="284"/>
    </row>
    <row r="57" spans="1:10" s="283" customFormat="1" ht="15" customHeight="1">
      <c r="A57" s="284" t="s">
        <v>961</v>
      </c>
    </row>
    <row r="58" spans="1:10" s="283" customFormat="1" ht="15" customHeight="1">
      <c r="A58" s="284" t="s">
        <v>962</v>
      </c>
      <c r="B58" s="284"/>
      <c r="C58" s="284"/>
      <c r="D58" s="284"/>
      <c r="E58" s="284"/>
      <c r="F58" s="284"/>
      <c r="G58" s="284"/>
      <c r="H58" s="284"/>
      <c r="I58" s="284"/>
      <c r="J58" s="284"/>
    </row>
    <row r="59" spans="1:10" s="283" customFormat="1" ht="15" customHeight="1">
      <c r="A59" s="284" t="s">
        <v>963</v>
      </c>
    </row>
    <row r="60" spans="1:10" s="283" customFormat="1" ht="15" customHeight="1">
      <c r="A60" s="284" t="s">
        <v>964</v>
      </c>
      <c r="B60" s="284"/>
      <c r="C60" s="284"/>
      <c r="D60" s="284"/>
      <c r="E60" s="284"/>
      <c r="F60" s="284"/>
      <c r="G60" s="284"/>
      <c r="H60" s="284"/>
      <c r="I60" s="284"/>
      <c r="J60" s="284"/>
    </row>
    <row r="61" spans="1:10" s="283" customFormat="1" ht="15" customHeight="1">
      <c r="A61" s="284" t="s">
        <v>965</v>
      </c>
      <c r="B61" s="284"/>
      <c r="C61" s="284"/>
      <c r="D61" s="284"/>
      <c r="E61" s="284"/>
      <c r="F61" s="284"/>
      <c r="G61" s="284"/>
      <c r="H61" s="284"/>
      <c r="I61" s="284"/>
      <c r="J61" s="284"/>
    </row>
    <row r="62" spans="1:10" s="283" customFormat="1" ht="15" customHeight="1">
      <c r="A62" s="284" t="s">
        <v>966</v>
      </c>
    </row>
    <row r="63" spans="1:10" s="283" customFormat="1" ht="15" customHeight="1">
      <c r="A63" s="284" t="s">
        <v>967</v>
      </c>
      <c r="B63" s="284"/>
      <c r="C63" s="284"/>
      <c r="D63" s="284"/>
      <c r="E63" s="284"/>
      <c r="F63" s="284"/>
      <c r="G63" s="284"/>
      <c r="H63" s="284"/>
      <c r="I63" s="284"/>
      <c r="J63" s="284"/>
    </row>
    <row r="64" spans="1:10" s="283" customFormat="1" ht="15" customHeight="1">
      <c r="A64" s="284" t="s">
        <v>968</v>
      </c>
      <c r="B64" s="284"/>
      <c r="C64" s="284"/>
      <c r="D64" s="284"/>
      <c r="E64" s="284"/>
      <c r="F64" s="284"/>
      <c r="G64" s="284"/>
      <c r="H64" s="284"/>
      <c r="I64" s="284"/>
      <c r="J64" s="284"/>
    </row>
    <row r="65" spans="1:10" s="283" customFormat="1" ht="15" customHeight="1">
      <c r="A65" s="284" t="s">
        <v>969</v>
      </c>
      <c r="B65" s="284"/>
      <c r="C65" s="284"/>
      <c r="D65" s="284"/>
      <c r="E65" s="284"/>
      <c r="F65" s="284"/>
      <c r="G65" s="284"/>
      <c r="H65" s="284"/>
      <c r="I65" s="284"/>
      <c r="J65" s="284"/>
    </row>
    <row r="66" spans="1:10" s="283" customFormat="1" ht="15" customHeight="1">
      <c r="A66" s="284" t="s">
        <v>970</v>
      </c>
      <c r="B66" s="284"/>
      <c r="C66" s="284"/>
      <c r="D66" s="284"/>
      <c r="E66" s="284"/>
      <c r="F66" s="284"/>
      <c r="G66" s="284"/>
      <c r="H66" s="284"/>
      <c r="I66" s="284"/>
      <c r="J66" s="284"/>
    </row>
    <row r="67" spans="1:10" s="283" customFormat="1" ht="15" customHeight="1">
      <c r="A67" s="284" t="s">
        <v>971</v>
      </c>
      <c r="B67" s="284"/>
      <c r="C67" s="284"/>
      <c r="D67" s="284"/>
      <c r="E67" s="284"/>
      <c r="F67" s="284"/>
      <c r="G67" s="284"/>
      <c r="H67" s="284"/>
      <c r="I67" s="284"/>
      <c r="J67" s="284"/>
    </row>
    <row r="68" spans="1:10" s="283" customFormat="1" ht="15" customHeight="1">
      <c r="A68" s="284" t="s">
        <v>972</v>
      </c>
      <c r="B68" s="284"/>
      <c r="C68" s="284"/>
      <c r="D68" s="284"/>
      <c r="E68" s="284"/>
      <c r="F68" s="284"/>
      <c r="G68" s="284"/>
      <c r="H68" s="284"/>
      <c r="I68" s="284"/>
      <c r="J68" s="284"/>
    </row>
    <row r="69" spans="1:10" s="283" customFormat="1" ht="15" customHeight="1">
      <c r="A69" s="284" t="s">
        <v>973</v>
      </c>
      <c r="B69" s="284"/>
      <c r="C69" s="284"/>
      <c r="D69" s="284"/>
      <c r="E69" s="284"/>
      <c r="F69" s="284"/>
      <c r="G69" s="284"/>
      <c r="H69" s="284"/>
      <c r="I69" s="284"/>
      <c r="J69" s="284"/>
    </row>
    <row r="70" spans="1:10" s="283" customFormat="1" ht="15" customHeight="1">
      <c r="A70" s="284" t="s">
        <v>974</v>
      </c>
      <c r="B70" s="284"/>
      <c r="C70" s="284"/>
      <c r="D70" s="284"/>
      <c r="E70" s="284"/>
      <c r="F70" s="284"/>
      <c r="G70" s="284"/>
      <c r="H70" s="284"/>
      <c r="I70" s="284"/>
      <c r="J70" s="284"/>
    </row>
    <row r="71" spans="1:10" s="283" customFormat="1" ht="15" customHeight="1">
      <c r="A71" s="284" t="s">
        <v>975</v>
      </c>
      <c r="B71" s="284"/>
      <c r="C71" s="284"/>
      <c r="D71" s="284"/>
      <c r="E71" s="284"/>
      <c r="F71" s="284"/>
      <c r="G71" s="284"/>
      <c r="H71" s="284"/>
      <c r="I71" s="284"/>
      <c r="J71" s="284"/>
    </row>
    <row r="72" spans="1:10" s="283" customFormat="1" ht="15" customHeight="1">
      <c r="A72" s="284" t="s">
        <v>976</v>
      </c>
      <c r="B72" s="284"/>
      <c r="C72" s="284"/>
      <c r="D72" s="284"/>
      <c r="E72" s="284"/>
      <c r="F72" s="284"/>
      <c r="G72" s="284"/>
      <c r="H72" s="284"/>
      <c r="I72" s="284"/>
      <c r="J72" s="284"/>
    </row>
    <row r="73" spans="1:10" s="283" customFormat="1" ht="15" customHeight="1">
      <c r="A73" s="284" t="s">
        <v>977</v>
      </c>
      <c r="B73" s="284"/>
      <c r="C73" s="284"/>
      <c r="D73" s="284"/>
      <c r="E73" s="284"/>
      <c r="F73" s="284"/>
      <c r="G73" s="284"/>
      <c r="H73" s="284"/>
      <c r="I73" s="284"/>
      <c r="J73" s="284"/>
    </row>
    <row r="74" spans="1:10" s="283" customFormat="1" ht="15" customHeight="1">
      <c r="A74" s="284"/>
      <c r="B74" s="284"/>
      <c r="C74" s="284"/>
      <c r="D74" s="284"/>
      <c r="E74" s="284"/>
      <c r="F74" s="284"/>
      <c r="G74" s="284"/>
      <c r="H74" s="284"/>
      <c r="I74" s="284"/>
      <c r="J74" s="284"/>
    </row>
    <row r="75" spans="1:10" s="283" customFormat="1" ht="15" customHeight="1">
      <c r="A75" s="282" t="s">
        <v>978</v>
      </c>
    </row>
    <row r="76" spans="1:10" s="283" customFormat="1" ht="15" customHeight="1">
      <c r="A76" s="284" t="s">
        <v>979</v>
      </c>
    </row>
    <row r="77" spans="1:10" s="283" customFormat="1" ht="15" customHeight="1">
      <c r="A77" s="284" t="s">
        <v>980</v>
      </c>
    </row>
    <row r="78" spans="1:10" s="283" customFormat="1" ht="15" customHeight="1">
      <c r="A78" s="284" t="s">
        <v>981</v>
      </c>
    </row>
    <row r="79" spans="1:10" s="283" customFormat="1" ht="15" customHeight="1">
      <c r="A79" s="284" t="s">
        <v>982</v>
      </c>
    </row>
    <row r="80" spans="1:10" s="283" customFormat="1" ht="15" customHeight="1">
      <c r="A80" s="284" t="s">
        <v>983</v>
      </c>
    </row>
    <row r="81" spans="1:1" s="283" customFormat="1" ht="15" customHeight="1">
      <c r="A81" s="284" t="s">
        <v>984</v>
      </c>
    </row>
    <row r="82" spans="1:1" s="283" customFormat="1" ht="15" customHeight="1">
      <c r="A82" s="284" t="s">
        <v>985</v>
      </c>
    </row>
    <row r="83" spans="1:1" s="283" customFormat="1" ht="15" customHeight="1">
      <c r="A83" s="284" t="s">
        <v>986</v>
      </c>
    </row>
    <row r="84" spans="1:1" s="283" customFormat="1" ht="15" customHeight="1">
      <c r="A84" s="284" t="s">
        <v>987</v>
      </c>
    </row>
    <row r="85" spans="1:1" s="283" customFormat="1" ht="15" customHeight="1">
      <c r="A85" s="284" t="s">
        <v>988</v>
      </c>
    </row>
    <row r="86" spans="1:1" s="283" customFormat="1" ht="15" customHeight="1">
      <c r="A86" s="284" t="s">
        <v>989</v>
      </c>
    </row>
    <row r="87" spans="1:1" s="283" customFormat="1" ht="15" customHeight="1">
      <c r="A87" s="284" t="s">
        <v>990</v>
      </c>
    </row>
    <row r="88" spans="1:1" s="283" customFormat="1" ht="15" customHeight="1">
      <c r="A88" s="284" t="s">
        <v>991</v>
      </c>
    </row>
    <row r="89" spans="1:1" s="283" customFormat="1" ht="15" customHeight="1">
      <c r="A89" s="284" t="s">
        <v>992</v>
      </c>
    </row>
    <row r="90" spans="1:1" s="283" customFormat="1" ht="15" customHeight="1">
      <c r="A90" s="284" t="s">
        <v>993</v>
      </c>
    </row>
    <row r="91" spans="1:1" s="283" customFormat="1" ht="15" customHeight="1">
      <c r="A91" s="284" t="s">
        <v>994</v>
      </c>
    </row>
    <row r="92" spans="1:1" s="283" customFormat="1" ht="15" customHeight="1">
      <c r="A92" s="284" t="s">
        <v>995</v>
      </c>
    </row>
    <row r="93" spans="1:1" s="283" customFormat="1" ht="15" customHeight="1">
      <c r="A93" s="284" t="s">
        <v>996</v>
      </c>
    </row>
    <row r="94" spans="1:1" s="283" customFormat="1" ht="15" customHeight="1">
      <c r="A94" s="284" t="s">
        <v>997</v>
      </c>
    </row>
    <row r="95" spans="1:1" s="283" customFormat="1" ht="15" customHeight="1">
      <c r="A95" s="284" t="s">
        <v>998</v>
      </c>
    </row>
    <row r="96" spans="1:1" s="283" customFormat="1" ht="15" customHeight="1">
      <c r="A96" s="284" t="s">
        <v>999</v>
      </c>
    </row>
    <row r="97" spans="1:10" s="283" customFormat="1" ht="15" customHeight="1">
      <c r="A97" s="284" t="s">
        <v>1000</v>
      </c>
    </row>
    <row r="98" spans="1:10" s="283" customFormat="1" ht="15" customHeight="1">
      <c r="A98" s="284" t="s">
        <v>1001</v>
      </c>
    </row>
    <row r="99" spans="1:10" s="283" customFormat="1" ht="15" customHeight="1">
      <c r="A99" s="284" t="s">
        <v>1002</v>
      </c>
    </row>
    <row r="100" spans="1:10" s="283" customFormat="1" ht="15" customHeight="1">
      <c r="A100" s="284" t="s">
        <v>1003</v>
      </c>
    </row>
    <row r="101" spans="1:10" s="283" customFormat="1" ht="15" customHeight="1">
      <c r="A101" s="284" t="s">
        <v>1004</v>
      </c>
    </row>
    <row r="102" spans="1:10" s="283" customFormat="1" ht="18.75" customHeight="1">
      <c r="A102" s="284" t="s">
        <v>1005</v>
      </c>
    </row>
    <row r="103" spans="1:10">
      <c r="A103" t="s">
        <v>457</v>
      </c>
      <c r="C103" s="132"/>
      <c r="D103" s="132"/>
      <c r="E103" s="132"/>
      <c r="F103" s="132"/>
      <c r="G103" s="132"/>
      <c r="H103" s="132"/>
      <c r="I103" s="273" t="s">
        <v>455</v>
      </c>
      <c r="J103" s="273"/>
    </row>
    <row r="104" spans="1:10">
      <c r="A104" s="275" t="str">
        <f>IF(入力表!$C$6="","",VLOOKUP(入力表!$C$6,入力表!$C$6:$I$7,2,TRUE))</f>
        <v>池田市長　　瀧　澤　智　子</v>
      </c>
      <c r="B104" s="275"/>
      <c r="C104" s="275"/>
      <c r="D104" t="s">
        <v>1006</v>
      </c>
      <c r="F104" s="132"/>
      <c r="G104" s="132"/>
      <c r="H104" s="132"/>
      <c r="I104" s="132"/>
      <c r="J104" s="132"/>
    </row>
    <row r="105" spans="1:10">
      <c r="A105" s="277" t="str">
        <f>IF(入力表!$C$6=6,VLOOKUP(入力表!$C$6,入力表!#REF!,3,TRUE),"")</f>
        <v/>
      </c>
      <c r="B105" s="277"/>
      <c r="C105" s="277"/>
      <c r="D105" t="s">
        <v>1007</v>
      </c>
      <c r="F105" s="132"/>
      <c r="G105" s="132"/>
      <c r="H105" s="132"/>
      <c r="I105" s="132"/>
      <c r="J105" s="132"/>
    </row>
    <row r="106" spans="1:10" ht="19.5" customHeight="1">
      <c r="F106" s="132" t="s">
        <v>449</v>
      </c>
      <c r="G106" s="132"/>
      <c r="H106" s="132"/>
      <c r="I106" s="132"/>
      <c r="J106" s="132"/>
    </row>
    <row r="107" spans="1:10" ht="19.5" customHeight="1">
      <c r="F107" s="132" t="s">
        <v>450</v>
      </c>
      <c r="G107" s="132"/>
      <c r="H107" s="132"/>
      <c r="I107" s="132"/>
      <c r="J107" s="132"/>
    </row>
    <row r="108" spans="1:10" ht="19.5" customHeight="1">
      <c r="F108" s="132" t="s">
        <v>453</v>
      </c>
      <c r="G108" s="132"/>
      <c r="H108" s="132"/>
      <c r="I108" s="132"/>
      <c r="J108" s="133"/>
    </row>
    <row r="109" spans="1:10">
      <c r="F109" s="132" t="s">
        <v>456</v>
      </c>
      <c r="G109" s="132"/>
      <c r="H109" s="132"/>
      <c r="I109" s="132"/>
      <c r="J109" s="132"/>
    </row>
    <row r="110" spans="1:10">
      <c r="F110" s="281" t="s">
        <v>954</v>
      </c>
      <c r="G110" s="281"/>
      <c r="H110" s="281"/>
      <c r="I110" s="281"/>
      <c r="J110" s="281"/>
    </row>
    <row r="111" spans="1:10">
      <c r="F111" s="132"/>
      <c r="G111" s="132"/>
      <c r="H111" s="132"/>
      <c r="I111" s="132"/>
      <c r="J111" s="132"/>
    </row>
    <row r="112" spans="1:10" ht="21">
      <c r="A112" s="274" t="s">
        <v>451</v>
      </c>
      <c r="B112" s="274"/>
      <c r="C112" s="274"/>
      <c r="D112" s="274"/>
      <c r="E112" s="274"/>
      <c r="F112" s="274"/>
      <c r="G112" s="274"/>
      <c r="H112" s="274"/>
      <c r="I112" s="274"/>
      <c r="J112" s="274"/>
    </row>
    <row r="114" spans="1:10">
      <c r="A114" t="s">
        <v>466</v>
      </c>
    </row>
    <row r="115" spans="1:10">
      <c r="A115" t="s">
        <v>465</v>
      </c>
    </row>
    <row r="116" spans="1:10">
      <c r="A116" t="s">
        <v>464</v>
      </c>
    </row>
    <row r="118" spans="1:10">
      <c r="A118" s="277" t="s">
        <v>452</v>
      </c>
      <c r="B118" s="277"/>
      <c r="C118" s="277"/>
      <c r="D118" s="277"/>
      <c r="E118" s="277"/>
      <c r="F118" s="277"/>
      <c r="G118" s="277"/>
      <c r="H118" s="277"/>
      <c r="I118" s="277"/>
      <c r="J118" s="277"/>
    </row>
    <row r="120" spans="1:10">
      <c r="A120" t="s">
        <v>458</v>
      </c>
    </row>
    <row r="121" spans="1:10">
      <c r="B121" t="s">
        <v>459</v>
      </c>
    </row>
    <row r="123" spans="1:10">
      <c r="A123" t="s">
        <v>460</v>
      </c>
    </row>
    <row r="124" spans="1:10">
      <c r="B124" t="s">
        <v>461</v>
      </c>
    </row>
    <row r="126" spans="1:10">
      <c r="A126" t="s">
        <v>462</v>
      </c>
    </row>
    <row r="127" spans="1:10">
      <c r="B127" t="s">
        <v>463</v>
      </c>
    </row>
    <row r="130" spans="1:9">
      <c r="A130" t="s">
        <v>479</v>
      </c>
    </row>
    <row r="131" spans="1:9">
      <c r="B131" t="s">
        <v>480</v>
      </c>
    </row>
    <row r="132" spans="1:9">
      <c r="B132" t="s">
        <v>481</v>
      </c>
    </row>
    <row r="134" spans="1:9">
      <c r="A134" t="s">
        <v>483</v>
      </c>
    </row>
    <row r="135" spans="1:9">
      <c r="B135" t="s">
        <v>482</v>
      </c>
    </row>
    <row r="137" spans="1:9">
      <c r="A137" t="s">
        <v>486</v>
      </c>
    </row>
    <row r="138" spans="1:9">
      <c r="B138" t="s">
        <v>487</v>
      </c>
    </row>
    <row r="139" spans="1:9">
      <c r="B139" t="s">
        <v>488</v>
      </c>
    </row>
    <row r="142" spans="1:9" ht="20.25" customHeight="1">
      <c r="B142" s="82" t="s">
        <v>489</v>
      </c>
      <c r="C142" s="279" t="str">
        <f>入力表!C2</f>
        <v>■■■業務委託</v>
      </c>
      <c r="D142" s="279"/>
      <c r="E142" s="279"/>
      <c r="F142" s="279"/>
      <c r="G142" s="279"/>
      <c r="H142" s="279"/>
      <c r="I142" s="279"/>
    </row>
    <row r="143" spans="1:9" ht="20.25" customHeight="1">
      <c r="B143" s="81" t="s">
        <v>490</v>
      </c>
      <c r="C143" s="81"/>
      <c r="D143" s="272"/>
      <c r="E143" s="272"/>
      <c r="F143" s="272"/>
      <c r="G143" s="272"/>
      <c r="H143" s="272"/>
      <c r="I143" s="272"/>
    </row>
    <row r="146" spans="1:10" s="283" customFormat="1" ht="15" customHeight="1">
      <c r="A146" s="282" t="s">
        <v>955</v>
      </c>
      <c r="B146" s="282"/>
      <c r="C146" s="282"/>
      <c r="D146" s="282"/>
      <c r="E146" s="282"/>
      <c r="F146" s="282"/>
      <c r="G146" s="282"/>
      <c r="H146" s="282"/>
      <c r="I146" s="282"/>
      <c r="J146" s="282"/>
    </row>
    <row r="147" spans="1:10" s="283" customFormat="1" ht="15" customHeight="1">
      <c r="A147" s="282" t="s">
        <v>956</v>
      </c>
      <c r="B147" s="282"/>
      <c r="C147" s="282"/>
      <c r="D147" s="282"/>
      <c r="E147" s="282"/>
      <c r="F147" s="282"/>
      <c r="G147" s="282"/>
      <c r="H147" s="282"/>
      <c r="I147" s="282"/>
      <c r="J147" s="282"/>
    </row>
    <row r="148" spans="1:10" s="283" customFormat="1" ht="15" customHeight="1">
      <c r="A148" s="284" t="s">
        <v>957</v>
      </c>
      <c r="B148" s="284"/>
      <c r="C148" s="284"/>
      <c r="D148" s="284"/>
      <c r="E148" s="284"/>
      <c r="F148" s="284"/>
      <c r="G148" s="284"/>
      <c r="H148" s="284"/>
      <c r="I148" s="284"/>
      <c r="J148" s="284"/>
    </row>
    <row r="149" spans="1:10" s="283" customFormat="1" ht="15" customHeight="1">
      <c r="A149" s="284" t="s">
        <v>958</v>
      </c>
      <c r="B149" s="284"/>
      <c r="C149" s="284"/>
      <c r="D149" s="284"/>
      <c r="E149" s="284"/>
      <c r="F149" s="284"/>
      <c r="G149" s="284"/>
      <c r="H149" s="284"/>
      <c r="I149" s="284"/>
      <c r="J149" s="284"/>
    </row>
    <row r="150" spans="1:10" s="283" customFormat="1" ht="15" customHeight="1">
      <c r="A150" s="284" t="s">
        <v>959</v>
      </c>
      <c r="B150" s="284"/>
      <c r="C150" s="284"/>
      <c r="D150" s="284"/>
      <c r="E150" s="284"/>
      <c r="F150" s="284"/>
      <c r="G150" s="284"/>
      <c r="H150" s="284"/>
      <c r="I150" s="284"/>
      <c r="J150" s="284"/>
    </row>
    <row r="151" spans="1:10" s="283" customFormat="1" ht="15" customHeight="1">
      <c r="A151" s="284" t="s">
        <v>960</v>
      </c>
      <c r="B151" s="284"/>
      <c r="C151" s="284"/>
      <c r="D151" s="284"/>
      <c r="E151" s="284"/>
      <c r="F151" s="284"/>
      <c r="G151" s="284"/>
      <c r="H151" s="284"/>
      <c r="I151" s="284"/>
      <c r="J151" s="284"/>
    </row>
    <row r="152" spans="1:10" s="283" customFormat="1" ht="15" customHeight="1">
      <c r="A152" s="284" t="s">
        <v>961</v>
      </c>
    </row>
    <row r="153" spans="1:10" s="283" customFormat="1" ht="15" customHeight="1">
      <c r="A153" s="284" t="s">
        <v>962</v>
      </c>
      <c r="B153" s="284"/>
      <c r="C153" s="284"/>
      <c r="D153" s="284"/>
      <c r="E153" s="284"/>
      <c r="F153" s="284"/>
      <c r="G153" s="284"/>
      <c r="H153" s="284"/>
      <c r="I153" s="284"/>
      <c r="J153" s="284"/>
    </row>
    <row r="154" spans="1:10" s="283" customFormat="1" ht="15" customHeight="1">
      <c r="A154" s="284" t="s">
        <v>963</v>
      </c>
    </row>
    <row r="155" spans="1:10" s="283" customFormat="1" ht="15" customHeight="1">
      <c r="A155" s="284" t="s">
        <v>964</v>
      </c>
      <c r="B155" s="284"/>
      <c r="C155" s="284"/>
      <c r="D155" s="284"/>
      <c r="E155" s="284"/>
      <c r="F155" s="284"/>
      <c r="G155" s="284"/>
      <c r="H155" s="284"/>
      <c r="I155" s="284"/>
      <c r="J155" s="284"/>
    </row>
    <row r="156" spans="1:10" s="283" customFormat="1" ht="15" customHeight="1">
      <c r="A156" s="284" t="s">
        <v>965</v>
      </c>
      <c r="B156" s="284"/>
      <c r="C156" s="284"/>
      <c r="D156" s="284"/>
      <c r="E156" s="284"/>
      <c r="F156" s="284"/>
      <c r="G156" s="284"/>
      <c r="H156" s="284"/>
      <c r="I156" s="284"/>
      <c r="J156" s="284"/>
    </row>
    <row r="157" spans="1:10" s="283" customFormat="1" ht="15" customHeight="1">
      <c r="A157" s="284" t="s">
        <v>966</v>
      </c>
    </row>
    <row r="158" spans="1:10" s="283" customFormat="1" ht="15" customHeight="1">
      <c r="A158" s="284" t="s">
        <v>967</v>
      </c>
      <c r="B158" s="284"/>
      <c r="C158" s="284"/>
      <c r="D158" s="284"/>
      <c r="E158" s="284"/>
      <c r="F158" s="284"/>
      <c r="G158" s="284"/>
      <c r="H158" s="284"/>
      <c r="I158" s="284"/>
      <c r="J158" s="284"/>
    </row>
    <row r="159" spans="1:10" s="283" customFormat="1" ht="15" customHeight="1">
      <c r="A159" s="284" t="s">
        <v>968</v>
      </c>
      <c r="B159" s="284"/>
      <c r="C159" s="284"/>
      <c r="D159" s="284"/>
      <c r="E159" s="284"/>
      <c r="F159" s="284"/>
      <c r="G159" s="284"/>
      <c r="H159" s="284"/>
      <c r="I159" s="284"/>
      <c r="J159" s="284"/>
    </row>
    <row r="160" spans="1:10" s="283" customFormat="1" ht="15" customHeight="1">
      <c r="A160" s="284" t="s">
        <v>969</v>
      </c>
      <c r="B160" s="284"/>
      <c r="C160" s="284"/>
      <c r="D160" s="284"/>
      <c r="E160" s="284"/>
      <c r="F160" s="284"/>
      <c r="G160" s="284"/>
      <c r="H160" s="284"/>
      <c r="I160" s="284"/>
      <c r="J160" s="284"/>
    </row>
    <row r="161" spans="1:10" s="283" customFormat="1" ht="15" customHeight="1">
      <c r="A161" s="284" t="s">
        <v>970</v>
      </c>
      <c r="B161" s="284"/>
      <c r="C161" s="284"/>
      <c r="D161" s="284"/>
      <c r="E161" s="284"/>
      <c r="F161" s="284"/>
      <c r="G161" s="284"/>
      <c r="H161" s="284"/>
      <c r="I161" s="284"/>
      <c r="J161" s="284"/>
    </row>
    <row r="162" spans="1:10" s="283" customFormat="1" ht="15" customHeight="1">
      <c r="A162" s="284" t="s">
        <v>971</v>
      </c>
      <c r="B162" s="284"/>
      <c r="C162" s="284"/>
      <c r="D162" s="284"/>
      <c r="E162" s="284"/>
      <c r="F162" s="284"/>
      <c r="G162" s="284"/>
      <c r="H162" s="284"/>
      <c r="I162" s="284"/>
      <c r="J162" s="284"/>
    </row>
    <row r="163" spans="1:10" s="283" customFormat="1" ht="15" customHeight="1">
      <c r="A163" s="284" t="s">
        <v>972</v>
      </c>
      <c r="B163" s="284"/>
      <c r="C163" s="284"/>
      <c r="D163" s="284"/>
      <c r="E163" s="284"/>
      <c r="F163" s="284"/>
      <c r="G163" s="284"/>
      <c r="H163" s="284"/>
      <c r="I163" s="284"/>
      <c r="J163" s="284"/>
    </row>
    <row r="164" spans="1:10" s="283" customFormat="1" ht="15" customHeight="1">
      <c r="A164" s="284" t="s">
        <v>973</v>
      </c>
      <c r="B164" s="284"/>
      <c r="C164" s="284"/>
      <c r="D164" s="284"/>
      <c r="E164" s="284"/>
      <c r="F164" s="284"/>
      <c r="G164" s="284"/>
      <c r="H164" s="284"/>
      <c r="I164" s="284"/>
      <c r="J164" s="284"/>
    </row>
    <row r="165" spans="1:10" s="283" customFormat="1" ht="15" customHeight="1">
      <c r="A165" s="284" t="s">
        <v>974</v>
      </c>
      <c r="B165" s="284"/>
      <c r="C165" s="284"/>
      <c r="D165" s="284"/>
      <c r="E165" s="284"/>
      <c r="F165" s="284"/>
      <c r="G165" s="284"/>
      <c r="H165" s="284"/>
      <c r="I165" s="284"/>
      <c r="J165" s="284"/>
    </row>
    <row r="166" spans="1:10" s="283" customFormat="1" ht="15" customHeight="1">
      <c r="A166" s="284" t="s">
        <v>975</v>
      </c>
      <c r="B166" s="284"/>
      <c r="C166" s="284"/>
      <c r="D166" s="284"/>
      <c r="E166" s="284"/>
      <c r="F166" s="284"/>
      <c r="G166" s="284"/>
      <c r="H166" s="284"/>
      <c r="I166" s="284"/>
      <c r="J166" s="284"/>
    </row>
    <row r="167" spans="1:10" s="283" customFormat="1" ht="15" customHeight="1">
      <c r="A167" s="284" t="s">
        <v>976</v>
      </c>
      <c r="B167" s="284"/>
      <c r="C167" s="284"/>
      <c r="D167" s="284"/>
      <c r="E167" s="284"/>
      <c r="F167" s="284"/>
      <c r="G167" s="284"/>
      <c r="H167" s="284"/>
      <c r="I167" s="284"/>
      <c r="J167" s="284"/>
    </row>
    <row r="168" spans="1:10" s="283" customFormat="1" ht="15" customHeight="1">
      <c r="A168" s="284" t="s">
        <v>977</v>
      </c>
      <c r="B168" s="284"/>
      <c r="C168" s="284"/>
      <c r="D168" s="284"/>
      <c r="E168" s="284"/>
      <c r="F168" s="284"/>
      <c r="G168" s="284"/>
      <c r="H168" s="284"/>
      <c r="I168" s="284"/>
      <c r="J168" s="284"/>
    </row>
    <row r="169" spans="1:10" s="283" customFormat="1" ht="15" customHeight="1">
      <c r="A169" s="284"/>
      <c r="B169" s="284"/>
      <c r="C169" s="284"/>
      <c r="D169" s="284"/>
      <c r="E169" s="284"/>
      <c r="F169" s="284"/>
      <c r="G169" s="284"/>
      <c r="H169" s="284"/>
      <c r="I169" s="284"/>
      <c r="J169" s="284"/>
    </row>
    <row r="170" spans="1:10" s="283" customFormat="1" ht="15" customHeight="1">
      <c r="A170" s="282" t="s">
        <v>978</v>
      </c>
    </row>
    <row r="171" spans="1:10" s="283" customFormat="1" ht="15" customHeight="1">
      <c r="A171" s="284" t="s">
        <v>979</v>
      </c>
    </row>
    <row r="172" spans="1:10" s="283" customFormat="1" ht="15" customHeight="1">
      <c r="A172" s="284" t="s">
        <v>980</v>
      </c>
    </row>
    <row r="173" spans="1:10" s="283" customFormat="1" ht="15" customHeight="1">
      <c r="A173" s="284" t="s">
        <v>981</v>
      </c>
    </row>
    <row r="174" spans="1:10" s="283" customFormat="1" ht="15" customHeight="1">
      <c r="A174" s="284" t="s">
        <v>982</v>
      </c>
    </row>
    <row r="175" spans="1:10" s="283" customFormat="1" ht="15" customHeight="1">
      <c r="A175" s="284" t="s">
        <v>983</v>
      </c>
    </row>
    <row r="176" spans="1:10" s="283" customFormat="1" ht="15" customHeight="1">
      <c r="A176" s="284" t="s">
        <v>984</v>
      </c>
    </row>
    <row r="177" spans="1:1" s="283" customFormat="1" ht="15" customHeight="1">
      <c r="A177" s="284" t="s">
        <v>985</v>
      </c>
    </row>
    <row r="178" spans="1:1" s="283" customFormat="1" ht="15" customHeight="1">
      <c r="A178" s="284" t="s">
        <v>986</v>
      </c>
    </row>
    <row r="179" spans="1:1" s="283" customFormat="1" ht="15" customHeight="1">
      <c r="A179" s="284" t="s">
        <v>987</v>
      </c>
    </row>
    <row r="180" spans="1:1" s="283" customFormat="1" ht="15" customHeight="1">
      <c r="A180" s="284" t="s">
        <v>988</v>
      </c>
    </row>
    <row r="181" spans="1:1" s="283" customFormat="1" ht="15" customHeight="1">
      <c r="A181" s="284" t="s">
        <v>989</v>
      </c>
    </row>
    <row r="182" spans="1:1" s="283" customFormat="1" ht="15" customHeight="1">
      <c r="A182" s="284" t="s">
        <v>990</v>
      </c>
    </row>
    <row r="183" spans="1:1" s="283" customFormat="1" ht="15" customHeight="1">
      <c r="A183" s="284" t="s">
        <v>991</v>
      </c>
    </row>
    <row r="184" spans="1:1" s="283" customFormat="1" ht="15" customHeight="1">
      <c r="A184" s="284" t="s">
        <v>992</v>
      </c>
    </row>
    <row r="185" spans="1:1" s="283" customFormat="1" ht="15" customHeight="1">
      <c r="A185" s="284" t="s">
        <v>993</v>
      </c>
    </row>
    <row r="186" spans="1:1" s="283" customFormat="1" ht="15" customHeight="1">
      <c r="A186" s="284" t="s">
        <v>994</v>
      </c>
    </row>
    <row r="187" spans="1:1" s="283" customFormat="1" ht="15" customHeight="1">
      <c r="A187" s="284" t="s">
        <v>995</v>
      </c>
    </row>
    <row r="188" spans="1:1" s="283" customFormat="1" ht="15" customHeight="1">
      <c r="A188" s="284" t="s">
        <v>996</v>
      </c>
    </row>
    <row r="189" spans="1:1" s="283" customFormat="1" ht="15" customHeight="1">
      <c r="A189" s="284" t="s">
        <v>997</v>
      </c>
    </row>
    <row r="190" spans="1:1" s="283" customFormat="1" ht="15" customHeight="1">
      <c r="A190" s="284" t="s">
        <v>998</v>
      </c>
    </row>
    <row r="191" spans="1:1" s="283" customFormat="1" ht="15" customHeight="1">
      <c r="A191" s="284" t="s">
        <v>999</v>
      </c>
    </row>
    <row r="192" spans="1:1" s="283" customFormat="1" ht="15" customHeight="1">
      <c r="A192" s="284" t="s">
        <v>1000</v>
      </c>
    </row>
    <row r="193" spans="1:1" s="283" customFormat="1" ht="15" customHeight="1">
      <c r="A193" s="284" t="s">
        <v>1001</v>
      </c>
    </row>
    <row r="194" spans="1:1" s="283" customFormat="1" ht="15" customHeight="1">
      <c r="A194" s="284" t="s">
        <v>1002</v>
      </c>
    </row>
    <row r="195" spans="1:1" s="283" customFormat="1" ht="15" customHeight="1">
      <c r="A195" s="284" t="s">
        <v>1003</v>
      </c>
    </row>
    <row r="196" spans="1:1" s="283" customFormat="1" ht="15" customHeight="1">
      <c r="A196" s="284" t="s">
        <v>1004</v>
      </c>
    </row>
    <row r="197" spans="1:1" s="283" customFormat="1" ht="18.75" customHeight="1">
      <c r="A197" s="284" t="s">
        <v>1005</v>
      </c>
    </row>
  </sheetData>
  <mergeCells count="16">
    <mergeCell ref="L6:O9"/>
    <mergeCell ref="A118:J118"/>
    <mergeCell ref="C44:I44"/>
    <mergeCell ref="C142:I142"/>
    <mergeCell ref="A17:J17"/>
    <mergeCell ref="F9:J9"/>
    <mergeCell ref="A105:C105"/>
    <mergeCell ref="F110:J110"/>
    <mergeCell ref="D143:I143"/>
    <mergeCell ref="I1:J1"/>
    <mergeCell ref="A11:J11"/>
    <mergeCell ref="I103:J103"/>
    <mergeCell ref="A112:J112"/>
    <mergeCell ref="A3:C3"/>
    <mergeCell ref="A104:C104"/>
    <mergeCell ref="A4:C4"/>
  </mergeCells>
  <phoneticPr fontId="3"/>
  <pageMargins left="0.51181102362204722" right="0" top="0.74803149606299213" bottom="0.74803149606299213" header="0.31496062992125984" footer="0.31496062992125984"/>
  <pageSetup paperSize="9" scale="99" orientation="portrait" r:id="rId1"/>
  <rowBreaks count="3" manualBreakCount="3">
    <brk id="50" max="9" man="1"/>
    <brk id="102" max="9" man="1"/>
    <brk id="1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入力表</vt:lpstr>
      <vt:lpstr>契約書</vt:lpstr>
      <vt:lpstr>計画書</vt:lpstr>
      <vt:lpstr>管理人届</vt:lpstr>
      <vt:lpstr>経歴書</vt:lpstr>
      <vt:lpstr>着手届</vt:lpstr>
      <vt:lpstr>完了届</vt:lpstr>
      <vt:lpstr>誓約書</vt:lpstr>
      <vt:lpstr>完了届!Print_Area</vt:lpstr>
      <vt:lpstr>契約書!Print_Area</vt:lpstr>
      <vt:lpstr>誓約書!Print_Area</vt:lpstr>
    </vt:vector>
  </TitlesOfParts>
  <Company>ＦＭ－Ｖ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keikaku1</dc:creator>
  <cp:lastModifiedBy>則政　利彦</cp:lastModifiedBy>
  <cp:lastPrinted>2023-03-24T04:14:21Z</cp:lastPrinted>
  <dcterms:created xsi:type="dcterms:W3CDTF">2000-06-30T09:13:43Z</dcterms:created>
  <dcterms:modified xsi:type="dcterms:W3CDTF">2025-11-05T00:06:34Z</dcterms:modified>
</cp:coreProperties>
</file>