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Somu\keiyaku_only\010共通\★DX化（ホームページ掲載、電子入札等）\☆契約書、各種様式のホームページ掲載\3-委託\"/>
    </mc:Choice>
  </mc:AlternateContent>
  <bookViews>
    <workbookView xWindow="26640" yWindow="0" windowWidth="14880" windowHeight="9000" tabRatio="817"/>
  </bookViews>
  <sheets>
    <sheet name="入力表" sheetId="63" r:id="rId1"/>
    <sheet name="契約書" sheetId="26" r:id="rId2"/>
    <sheet name="契約書 (文書番号なし)" sheetId="64" r:id="rId3"/>
    <sheet name="計画書" sheetId="19" r:id="rId4"/>
    <sheet name="管理人届" sheetId="34" r:id="rId5"/>
    <sheet name="経歴書" sheetId="35" r:id="rId6"/>
    <sheet name="着手届" sheetId="23" r:id="rId7"/>
    <sheet name="完了届" sheetId="24" r:id="rId8"/>
    <sheet name="誓約書" sheetId="50" r:id="rId9"/>
  </sheets>
  <definedNames>
    <definedName name="_xlnm._FilterDatabase" localSheetId="0" hidden="1">入力表!$A$1:$I$7</definedName>
    <definedName name="_xlnm.Print_Area" localSheetId="7">完了届!$A$1:$P$28</definedName>
    <definedName name="_xlnm.Print_Area" localSheetId="1">契約書!$A$1:$N$632</definedName>
    <definedName name="_xlnm.Print_Area" localSheetId="2">'契約書 (文書番号なし)'!$A$1:$N$632</definedName>
    <definedName name="_xlnm.Print_Area" localSheetId="8">誓約書!$A$1:$J$97</definedName>
    <definedName name="Q_EXPORT" localSheetId="2">#REF!</definedName>
    <definedName name="Q_EXPORT" localSheetId="0">#REF!</definedName>
    <definedName name="Q_EXPORT">#REF!</definedName>
    <definedName name="業者" localSheetId="2">#REF!</definedName>
    <definedName name="業者" localSheetId="0">#REF!</definedName>
    <definedName name="業者">#REF!</definedName>
    <definedName name="保証金Ａ" localSheetId="2">#REF!</definedName>
    <definedName name="保証金Ａ" localSheetId="0">#REF!</definedName>
    <definedName name="保証金Ａ">#REF!</definedName>
    <definedName name="保証金Ｂ" localSheetId="2">#REF!</definedName>
    <definedName name="保証金Ｂ" localSheetId="0">#REF!</definedName>
    <definedName name="保証金Ｂ">#REF!</definedName>
    <definedName name="曜日" localSheetId="2">#REF!</definedName>
    <definedName name="曜日" localSheetId="0">#REF!</definedName>
    <definedName name="曜日">#REF!</definedName>
  </definedNames>
  <calcPr calcId="191029"/>
</workbook>
</file>

<file path=xl/calcChain.xml><?xml version="1.0" encoding="utf-8"?>
<calcChain xmlns="http://schemas.openxmlformats.org/spreadsheetml/2006/main">
  <c r="L27" i="64" l="1"/>
  <c r="F27" i="64"/>
  <c r="C27" i="64"/>
  <c r="L26" i="64"/>
  <c r="C26" i="64"/>
  <c r="C25" i="64"/>
  <c r="C24" i="64"/>
  <c r="C23" i="64"/>
  <c r="B21" i="64"/>
  <c r="H7" i="64"/>
  <c r="C7" i="64"/>
  <c r="C6" i="64"/>
  <c r="C5" i="64"/>
  <c r="AG3" i="19" l="1"/>
  <c r="L27" i="26" l="1"/>
  <c r="L26" i="26"/>
  <c r="C94" i="50" l="1"/>
  <c r="C46" i="50"/>
  <c r="A3" i="50"/>
  <c r="K24" i="24"/>
  <c r="E24" i="24"/>
  <c r="E21" i="24"/>
  <c r="E19" i="24"/>
  <c r="J8" i="23"/>
  <c r="E6" i="23"/>
  <c r="E4" i="23"/>
  <c r="E3" i="23"/>
  <c r="G24" i="35"/>
  <c r="A13" i="34"/>
  <c r="A12" i="34"/>
  <c r="L3" i="34"/>
  <c r="B30" i="19"/>
  <c r="AQ4" i="19"/>
  <c r="Y4" i="19"/>
  <c r="I4" i="19"/>
  <c r="AG2" i="19"/>
  <c r="I3" i="19"/>
  <c r="I2" i="19"/>
  <c r="F27" i="26"/>
  <c r="C27" i="26"/>
  <c r="C26" i="26"/>
  <c r="C25" i="26"/>
  <c r="C24" i="26"/>
  <c r="C23" i="26"/>
  <c r="B21" i="26"/>
  <c r="C5" i="26"/>
  <c r="J1" i="26"/>
  <c r="H7" i="26"/>
  <c r="C7" i="26"/>
  <c r="C6" i="26"/>
  <c r="D6" i="63"/>
  <c r="A5" i="24" s="1"/>
  <c r="A5" i="34" l="1"/>
  <c r="B10" i="23"/>
  <c r="A54" i="50"/>
</calcChain>
</file>

<file path=xl/sharedStrings.xml><?xml version="1.0" encoding="utf-8"?>
<sst xmlns="http://schemas.openxmlformats.org/spreadsheetml/2006/main" count="1249" uniqueCount="654">
  <si>
    <t>㊞</t>
    <phoneticPr fontId="17"/>
  </si>
  <si>
    <t>　ことはできない。ただし、受注者がその違反があることを知っていたときは、この限りでない。</t>
    <rPh sb="13" eb="16">
      <t>ジュチュウシャ</t>
    </rPh>
    <rPh sb="17" eb="21">
      <t>ソノイハン</t>
    </rPh>
    <rPh sb="27" eb="28">
      <t>シ</t>
    </rPh>
    <rPh sb="36" eb="39">
      <t>コノカギ</t>
    </rPh>
    <phoneticPr fontId="3"/>
  </si>
  <si>
    <t>５　第１項の規定は、受注者の契約違反が設計図書の記載内容、発注者の指示又は貸与品等の性状により</t>
    <rPh sb="2" eb="3">
      <t>ダイ</t>
    </rPh>
    <rPh sb="3" eb="5">
      <t>１コウ</t>
    </rPh>
    <rPh sb="6" eb="8">
      <t>キテイ</t>
    </rPh>
    <rPh sb="10" eb="13">
      <t>ジュチュウシャ</t>
    </rPh>
    <rPh sb="14" eb="18">
      <t>ケイヤクイハン</t>
    </rPh>
    <rPh sb="19" eb="21">
      <t>セッケイ</t>
    </rPh>
    <rPh sb="21" eb="23">
      <t>トショ</t>
    </rPh>
    <rPh sb="24" eb="28">
      <t>キサイナイヨウ</t>
    </rPh>
    <rPh sb="29" eb="31">
      <t>ハッチュウ</t>
    </rPh>
    <rPh sb="31" eb="32">
      <t>シャ</t>
    </rPh>
    <rPh sb="33" eb="35">
      <t>シジ</t>
    </rPh>
    <rPh sb="35" eb="36">
      <t>マタ</t>
    </rPh>
    <rPh sb="37" eb="39">
      <t>タイヨ</t>
    </rPh>
    <rPh sb="39" eb="40">
      <t>ヒン</t>
    </rPh>
    <rPh sb="40" eb="41">
      <t>トウ</t>
    </rPh>
    <rPh sb="42" eb="43">
      <t>セイ</t>
    </rPh>
    <rPh sb="43" eb="44">
      <t>ジョウ</t>
    </rPh>
    <phoneticPr fontId="3"/>
  </si>
  <si>
    <t>　ればならない。</t>
    <phoneticPr fontId="3"/>
  </si>
  <si>
    <t>２  前項の規定にかかわらず、同項に規定する賠償額（設計図書に定めるところにより付された保険によ</t>
    <rPh sb="3" eb="5">
      <t>ゼンコウ</t>
    </rPh>
    <rPh sb="6" eb="8">
      <t>キテイ</t>
    </rPh>
    <rPh sb="15" eb="16">
      <t>ドウ</t>
    </rPh>
    <rPh sb="16" eb="17">
      <t>コウ</t>
    </rPh>
    <rPh sb="18" eb="20">
      <t>キテイ</t>
    </rPh>
    <rPh sb="22" eb="25">
      <t>バイショウガク</t>
    </rPh>
    <rPh sb="26" eb="28">
      <t>セッケイ</t>
    </rPh>
    <rPh sb="28" eb="30">
      <t>トショ</t>
    </rPh>
    <rPh sb="31" eb="32">
      <t>サダ</t>
    </rPh>
    <rPh sb="40" eb="41">
      <t>フ</t>
    </rPh>
    <phoneticPr fontId="3"/>
  </si>
  <si>
    <t>　きる。</t>
    <phoneticPr fontId="3"/>
  </si>
  <si>
    <t>２  発注者は、前項の規定により受注者が業務を一時中止した場合において、必要があると認められると</t>
    <rPh sb="3" eb="5">
      <t>ハッチュウ</t>
    </rPh>
    <rPh sb="5" eb="6">
      <t>シャ</t>
    </rPh>
    <rPh sb="8" eb="10">
      <t>ゼンコウ</t>
    </rPh>
    <rPh sb="11" eb="13">
      <t>キテイ</t>
    </rPh>
    <rPh sb="16" eb="19">
      <t>ジュチュウシャ</t>
    </rPh>
    <rPh sb="20" eb="22">
      <t>ギョウム</t>
    </rPh>
    <rPh sb="23" eb="25">
      <t>イチジ</t>
    </rPh>
    <rPh sb="25" eb="27">
      <t>チュウシ</t>
    </rPh>
    <rPh sb="29" eb="31">
      <t>バアイ</t>
    </rPh>
    <rPh sb="36" eb="38">
      <t>ヒツヨウ</t>
    </rPh>
    <rPh sb="42" eb="43">
      <t>ミト</t>
    </rPh>
    <phoneticPr fontId="3"/>
  </si>
  <si>
    <t xml:space="preserve">  きは履行期間若しくは業務委託料を変更し、又は受注者が増加費用を必要とし、若しくは受注者に損害</t>
    <rPh sb="6" eb="7">
      <t>リコウキ</t>
    </rPh>
    <rPh sb="7" eb="8">
      <t>カン</t>
    </rPh>
    <rPh sb="8" eb="9">
      <t>モ</t>
    </rPh>
    <rPh sb="12" eb="17">
      <t>ギョウムイタクリョウ</t>
    </rPh>
    <rPh sb="18" eb="20">
      <t>ヘンコウ</t>
    </rPh>
    <rPh sb="22" eb="23">
      <t>マタ</t>
    </rPh>
    <rPh sb="24" eb="27">
      <t>ジュチュウシャ</t>
    </rPh>
    <rPh sb="28" eb="30">
      <t>ゾウカ</t>
    </rPh>
    <rPh sb="30" eb="32">
      <t>ヒヨウ</t>
    </rPh>
    <rPh sb="33" eb="35">
      <t>ヒツヨウ</t>
    </rPh>
    <rPh sb="38" eb="39">
      <t>モ</t>
    </rPh>
    <rPh sb="42" eb="45">
      <t>ジュチュウシャ</t>
    </rPh>
    <phoneticPr fontId="3"/>
  </si>
  <si>
    <t xml:space="preserve">  を及ぼしたときは必要な費用を負担しなければならない。</t>
    <rPh sb="11" eb="12">
      <t>ヒツヨウ</t>
    </rPh>
    <rPh sb="13" eb="15">
      <t>ヒヨウ</t>
    </rPh>
    <rPh sb="16" eb="18">
      <t>フタン</t>
    </rPh>
    <phoneticPr fontId="3"/>
  </si>
  <si>
    <t>　</t>
    <phoneticPr fontId="3"/>
  </si>
  <si>
    <t>　る。</t>
    <phoneticPr fontId="3"/>
  </si>
  <si>
    <t xml:space="preserve">  。）については、受注者がその費用を負担する。ただし、その損害（設計図書に定めるところにより付</t>
    <rPh sb="10" eb="13">
      <t>ジュチュウシャ</t>
    </rPh>
    <rPh sb="16" eb="18">
      <t>ヒヨウ</t>
    </rPh>
    <rPh sb="19" eb="21">
      <t>フタン</t>
    </rPh>
    <rPh sb="28" eb="32">
      <t>ソノソンガイ</t>
    </rPh>
    <rPh sb="33" eb="36">
      <t>セッケイトショ</t>
    </rPh>
    <phoneticPr fontId="3"/>
  </si>
  <si>
    <t xml:space="preserve">  された保険によりてん補された部分を除く。）のうち発注者の責に帰すべき事由により生じたものにつ</t>
    <rPh sb="5" eb="7">
      <t>ホケン</t>
    </rPh>
    <rPh sb="12" eb="13">
      <t>ホ</t>
    </rPh>
    <rPh sb="16" eb="18">
      <t>ブブン</t>
    </rPh>
    <rPh sb="19" eb="20">
      <t>ノゾ</t>
    </rPh>
    <rPh sb="26" eb="29">
      <t>ハッチュウシャ</t>
    </rPh>
    <rPh sb="30" eb="31">
      <t>セキ</t>
    </rPh>
    <rPh sb="32" eb="33">
      <t>キ</t>
    </rPh>
    <phoneticPr fontId="3"/>
  </si>
  <si>
    <t xml:space="preserve">  いては、発注者が負担する。</t>
    <rPh sb="6" eb="9">
      <t>ハッチュウシャ</t>
    </rPh>
    <rPh sb="10" eb="12">
      <t>フタン</t>
    </rPh>
    <phoneticPr fontId="3"/>
  </si>
  <si>
    <t xml:space="preserve">  ばならないときは、受注者がその賠償額を負担する。</t>
    <rPh sb="11" eb="14">
      <t>ジュチュウシャ</t>
    </rPh>
    <rPh sb="15" eb="20">
      <t>ソノバイショウガク</t>
    </rPh>
    <rPh sb="21" eb="23">
      <t>フタン</t>
    </rPh>
    <phoneticPr fontId="3"/>
  </si>
  <si>
    <t xml:space="preserve">  りてん補された部分を除く。）のうち、発注者の指示、貸与品等の性状その他発注者の責に帰すべき事</t>
    <rPh sb="5" eb="6">
      <t>ホ</t>
    </rPh>
    <rPh sb="9" eb="11">
      <t>ブブン</t>
    </rPh>
    <rPh sb="12" eb="13">
      <t>ノゾ</t>
    </rPh>
    <rPh sb="20" eb="23">
      <t>ハッチュウシャ</t>
    </rPh>
    <rPh sb="24" eb="26">
      <t>シジ</t>
    </rPh>
    <rPh sb="27" eb="30">
      <t>タイヨヒン</t>
    </rPh>
    <rPh sb="30" eb="31">
      <t>トウ</t>
    </rPh>
    <rPh sb="32" eb="34">
      <t>セイジョウ</t>
    </rPh>
    <rPh sb="34" eb="37">
      <t>ソノタ</t>
    </rPh>
    <rPh sb="37" eb="40">
      <t>ハッチュウシャ</t>
    </rPh>
    <rPh sb="41" eb="42">
      <t>セキ</t>
    </rPh>
    <rPh sb="43" eb="44">
      <t>キ</t>
    </rPh>
    <rPh sb="47" eb="48">
      <t>コト</t>
    </rPh>
    <phoneticPr fontId="3"/>
  </si>
  <si>
    <t xml:space="preserve">  由により生じたものについては、発注者がその賠償額を負担する。ただし、受注者が、発注者の指示又</t>
    <rPh sb="17" eb="19">
      <t>ハッチュウ</t>
    </rPh>
    <rPh sb="19" eb="20">
      <t>シャ</t>
    </rPh>
    <rPh sb="23" eb="26">
      <t>バイショウガク</t>
    </rPh>
    <rPh sb="27" eb="29">
      <t>フタン</t>
    </rPh>
    <rPh sb="36" eb="39">
      <t>ジュチュウシャ</t>
    </rPh>
    <rPh sb="41" eb="43">
      <t>ハッチュウ</t>
    </rPh>
    <rPh sb="43" eb="44">
      <t>シャ</t>
    </rPh>
    <rPh sb="45" eb="47">
      <t>シジ</t>
    </rPh>
    <rPh sb="47" eb="48">
      <t>マタ</t>
    </rPh>
    <phoneticPr fontId="3"/>
  </si>
  <si>
    <t>２  前項の協議開始の日については、発注者が受注者の意見を聴いて定め、受注者に通知しなければなら</t>
    <rPh sb="3" eb="5">
      <t>ゼンコウ</t>
    </rPh>
    <rPh sb="6" eb="8">
      <t>キョウギ</t>
    </rPh>
    <rPh sb="8" eb="10">
      <t>カイシ</t>
    </rPh>
    <rPh sb="11" eb="12">
      <t>ヒ</t>
    </rPh>
    <rPh sb="18" eb="20">
      <t>ハッチュウ</t>
    </rPh>
    <rPh sb="20" eb="21">
      <t>シャ</t>
    </rPh>
    <rPh sb="22" eb="25">
      <t>ジュチュウシャ</t>
    </rPh>
    <rPh sb="26" eb="28">
      <t>イケン</t>
    </rPh>
    <rPh sb="29" eb="30">
      <t>キ</t>
    </rPh>
    <rPh sb="32" eb="33">
      <t>サダ</t>
    </rPh>
    <rPh sb="35" eb="38">
      <t>ジュチュウシャ</t>
    </rPh>
    <rPh sb="39" eb="41">
      <t>ツウチ</t>
    </rPh>
    <phoneticPr fontId="3"/>
  </si>
  <si>
    <t xml:space="preserve">  ない。ただし、発注者が前項の業務委託料を増額すべき事由又は費用を負担すべき事由が生じた日から</t>
    <rPh sb="9" eb="11">
      <t>ハッチュウ</t>
    </rPh>
    <rPh sb="11" eb="12">
      <t>シャ</t>
    </rPh>
    <rPh sb="13" eb="15">
      <t>ゼンコウ</t>
    </rPh>
    <rPh sb="16" eb="18">
      <t>ギョウム</t>
    </rPh>
    <rPh sb="18" eb="21">
      <t>イタクリョウ</t>
    </rPh>
    <rPh sb="22" eb="24">
      <t>ゾウガク</t>
    </rPh>
    <rPh sb="27" eb="29">
      <t>ジユウ</t>
    </rPh>
    <rPh sb="29" eb="30">
      <t>マタ</t>
    </rPh>
    <rPh sb="31" eb="33">
      <t>ヒヨウ</t>
    </rPh>
    <rPh sb="34" eb="36">
      <t>フタン</t>
    </rPh>
    <rPh sb="39" eb="41">
      <t>ジユウ</t>
    </rPh>
    <rPh sb="42" eb="43">
      <t>ショウ</t>
    </rPh>
    <rPh sb="45" eb="46">
      <t>ヒ</t>
    </rPh>
    <phoneticPr fontId="3"/>
  </si>
  <si>
    <t>（保  険）</t>
    <rPh sb="1" eb="5">
      <t>ホケン</t>
    </rPh>
    <phoneticPr fontId="3"/>
  </si>
  <si>
    <t>（一括再委任等の禁止）</t>
    <rPh sb="1" eb="3">
      <t>イッカツ</t>
    </rPh>
    <rPh sb="3" eb="4">
      <t>サイ</t>
    </rPh>
    <rPh sb="4" eb="6">
      <t>イニン</t>
    </rPh>
    <rPh sb="6" eb="7">
      <t>トウ</t>
    </rPh>
    <rPh sb="8" eb="10">
      <t>キンシ</t>
    </rPh>
    <phoneticPr fontId="3"/>
  </si>
  <si>
    <t>（履行期間の変更方法）</t>
    <rPh sb="1" eb="4">
      <t>リコウキ</t>
    </rPh>
    <rPh sb="4" eb="5">
      <t>カン</t>
    </rPh>
    <rPh sb="6" eb="8">
      <t>ヘンコウ</t>
    </rPh>
    <rPh sb="8" eb="10">
      <t>ホウホウ</t>
    </rPh>
    <phoneticPr fontId="3"/>
  </si>
  <si>
    <t>氏　　名</t>
    <rPh sb="0" eb="1">
      <t>シ</t>
    </rPh>
    <rPh sb="3" eb="4">
      <t>メイ</t>
    </rPh>
    <phoneticPr fontId="17"/>
  </si>
  <si>
    <t>　ない。</t>
    <phoneticPr fontId="3"/>
  </si>
  <si>
    <t xml:space="preserve">  合には、発注者が定め、受注者に通知する。</t>
    <rPh sb="6" eb="8">
      <t>ハッチュウ</t>
    </rPh>
    <rPh sb="8" eb="9">
      <t>シャ</t>
    </rPh>
    <rPh sb="13" eb="16">
      <t>ジュチュウシャ</t>
    </rPh>
    <rPh sb="17" eb="19">
      <t>ツウチ</t>
    </rPh>
    <phoneticPr fontId="3"/>
  </si>
  <si>
    <t xml:space="preserve">  この場合においては、受注者は、その理由を明示した書面により、直ちにその旨を発注者に通知しなけ</t>
    <rPh sb="12" eb="15">
      <t>ジュチュウシャ</t>
    </rPh>
    <rPh sb="19" eb="21">
      <t>リユウ</t>
    </rPh>
    <rPh sb="22" eb="24">
      <t>メイジ</t>
    </rPh>
    <rPh sb="26" eb="27">
      <t>ショメン</t>
    </rPh>
    <rPh sb="39" eb="41">
      <t>ハッチュウ</t>
    </rPh>
    <rPh sb="41" eb="42">
      <t>シャ</t>
    </rPh>
    <phoneticPr fontId="3"/>
  </si>
  <si>
    <t>（債務不履行に対する受注者の責任）</t>
    <rPh sb="1" eb="3">
      <t>サイム</t>
    </rPh>
    <rPh sb="3" eb="6">
      <t>フリコウ</t>
    </rPh>
    <rPh sb="7" eb="8">
      <t>タイ</t>
    </rPh>
    <rPh sb="10" eb="13">
      <t>ジュチュウシャ</t>
    </rPh>
    <rPh sb="14" eb="16">
      <t>セキニン</t>
    </rPh>
    <phoneticPr fontId="3"/>
  </si>
  <si>
    <t>　た日から本件建築物の工事完成後２年以内に行わなければならない。ただし、その違反が受注者の故意</t>
    <rPh sb="2" eb="3">
      <t>ヒ</t>
    </rPh>
    <rPh sb="5" eb="7">
      <t>ホンケン</t>
    </rPh>
    <rPh sb="7" eb="10">
      <t>ケンチクブツ</t>
    </rPh>
    <rPh sb="11" eb="13">
      <t>コウジ</t>
    </rPh>
    <rPh sb="13" eb="15">
      <t>カンセイ</t>
    </rPh>
    <rPh sb="15" eb="16">
      <t>ゴ</t>
    </rPh>
    <rPh sb="16" eb="18">
      <t>２ネン</t>
    </rPh>
    <rPh sb="18" eb="20">
      <t>イナイ</t>
    </rPh>
    <rPh sb="21" eb="22">
      <t>オコナ</t>
    </rPh>
    <rPh sb="36" eb="40">
      <t>ソノイハン</t>
    </rPh>
    <rPh sb="41" eb="44">
      <t>ジュチュウシャ</t>
    </rPh>
    <rPh sb="45" eb="47">
      <t>コイ</t>
    </rPh>
    <phoneticPr fontId="3"/>
  </si>
  <si>
    <t>　又は重大な過失により生じた場合は、当該請求をできる期間は業務完了の日から10年とする。</t>
    <rPh sb="3" eb="5">
      <t>ジュウダイ</t>
    </rPh>
    <rPh sb="6" eb="8">
      <t>カシツ</t>
    </rPh>
    <rPh sb="11" eb="12">
      <t>ショウ</t>
    </rPh>
    <rPh sb="14" eb="16">
      <t>バアイ</t>
    </rPh>
    <rPh sb="18" eb="20">
      <t>トウガイ</t>
    </rPh>
    <rPh sb="20" eb="22">
      <t>セイキュウ</t>
    </rPh>
    <rPh sb="26" eb="28">
      <t>キカン</t>
    </rPh>
    <rPh sb="29" eb="31">
      <t>ギョウム</t>
    </rPh>
    <rPh sb="31" eb="33">
      <t>カンリョウ</t>
    </rPh>
    <rPh sb="34" eb="35">
      <t>ヒ</t>
    </rPh>
    <rPh sb="39" eb="40">
      <t>ネン</t>
    </rPh>
    <phoneticPr fontId="3"/>
  </si>
  <si>
    <t>　らない。</t>
    <phoneticPr fontId="3"/>
  </si>
  <si>
    <r>
      <t>第26条</t>
    </r>
    <r>
      <rPr>
        <sz val="10"/>
        <rFont val="ＭＳ 明朝"/>
        <family val="1"/>
        <charset val="128"/>
      </rPr>
      <t xml:space="preserve">  受注者は、業務を完了したときは、その旨を発注者に通知（以下「完了届」という。）しなけれ</t>
    </r>
    <rPh sb="0" eb="1">
      <t>ダイ</t>
    </rPh>
    <rPh sb="3" eb="4">
      <t>ジョウ</t>
    </rPh>
    <rPh sb="6" eb="9">
      <t>ジュチュウシャ</t>
    </rPh>
    <rPh sb="11" eb="13">
      <t>ギョウム</t>
    </rPh>
    <rPh sb="14" eb="16">
      <t>カンリョウ</t>
    </rPh>
    <rPh sb="22" eb="25">
      <t>ソノムネ</t>
    </rPh>
    <rPh sb="26" eb="28">
      <t>ハッチュウ</t>
    </rPh>
    <rPh sb="28" eb="29">
      <t>シャ</t>
    </rPh>
    <rPh sb="30" eb="32">
      <t>ツウチ</t>
    </rPh>
    <rPh sb="33" eb="35">
      <t>イカ</t>
    </rPh>
    <rPh sb="36" eb="38">
      <t>カンリョウ</t>
    </rPh>
    <rPh sb="38" eb="39">
      <t>トドケ</t>
    </rPh>
    <phoneticPr fontId="3"/>
  </si>
  <si>
    <t xml:space="preserve">  ばならない。</t>
    <phoneticPr fontId="3"/>
  </si>
  <si>
    <t>２  発注者又は発注者が検査を行う者として定めた職員（以下「検査職員」という。）は、前項の規定に</t>
    <rPh sb="3" eb="5">
      <t>ハッチュウ</t>
    </rPh>
    <rPh sb="5" eb="6">
      <t>シャ</t>
    </rPh>
    <rPh sb="6" eb="7">
      <t>マタ</t>
    </rPh>
    <rPh sb="8" eb="10">
      <t>ハッチュウ</t>
    </rPh>
    <rPh sb="10" eb="11">
      <t>シャ</t>
    </rPh>
    <rPh sb="12" eb="14">
      <t>ケンサ</t>
    </rPh>
    <rPh sb="15" eb="18">
      <t>オコナウモノ</t>
    </rPh>
    <rPh sb="21" eb="22">
      <t>サダ</t>
    </rPh>
    <rPh sb="24" eb="26">
      <t>ショクイン</t>
    </rPh>
    <rPh sb="27" eb="29">
      <t>イカ</t>
    </rPh>
    <rPh sb="30" eb="32">
      <t>ケンサ</t>
    </rPh>
    <rPh sb="32" eb="34">
      <t>ショクイン</t>
    </rPh>
    <rPh sb="42" eb="44">
      <t>ゼンコウ</t>
    </rPh>
    <rPh sb="45" eb="47">
      <t>キテイ</t>
    </rPh>
    <phoneticPr fontId="3"/>
  </si>
  <si>
    <t xml:space="preserve">    が定められている場合を除く。）</t>
    <rPh sb="5" eb="6">
      <t>サダ</t>
    </rPh>
    <rPh sb="12" eb="14">
      <t>バアイ</t>
    </rPh>
    <rPh sb="15" eb="16">
      <t>ノゾ</t>
    </rPh>
    <phoneticPr fontId="3"/>
  </si>
  <si>
    <t>㊞</t>
    <phoneticPr fontId="17"/>
  </si>
  <si>
    <t xml:space="preserve">  注者は、保証の額の増額を請求することができ、受注者は、保証の額の減額を請求することができる。</t>
    <rPh sb="6" eb="8">
      <t>ホショウ</t>
    </rPh>
    <rPh sb="9" eb="10">
      <t>ガク</t>
    </rPh>
    <rPh sb="11" eb="12">
      <t>ゾウカ</t>
    </rPh>
    <rPh sb="12" eb="13">
      <t>ガク</t>
    </rPh>
    <rPh sb="14" eb="16">
      <t>セイキュウ</t>
    </rPh>
    <rPh sb="24" eb="27">
      <t>ジュチュウシャ</t>
    </rPh>
    <rPh sb="29" eb="31">
      <t>ホショウ</t>
    </rPh>
    <rPh sb="32" eb="33">
      <t>ガク</t>
    </rPh>
    <rPh sb="34" eb="36">
      <t>ゲンガク</t>
    </rPh>
    <rPh sb="37" eb="39">
      <t>セイキュウ</t>
    </rPh>
    <phoneticPr fontId="3"/>
  </si>
  <si>
    <r>
      <t>第11条</t>
    </r>
    <r>
      <rPr>
        <sz val="10"/>
        <rFont val="ＭＳ 明朝"/>
        <family val="1"/>
        <charset val="128"/>
      </rPr>
      <t xml:space="preserve">  発注者は、管理技術者若しくは主任技術者又は受注者の使用人若しくは第７条第２項の規定によ</t>
    </r>
    <rPh sb="0" eb="1">
      <t>ダイ</t>
    </rPh>
    <rPh sb="3" eb="4">
      <t>ジョウ</t>
    </rPh>
    <rPh sb="6" eb="9">
      <t>ハッチュウシャ</t>
    </rPh>
    <rPh sb="11" eb="16">
      <t>カンリギジュツシャ</t>
    </rPh>
    <rPh sb="16" eb="17">
      <t>モ</t>
    </rPh>
    <rPh sb="20" eb="22">
      <t>シュニン</t>
    </rPh>
    <rPh sb="22" eb="25">
      <t>ギジュツシャ</t>
    </rPh>
    <rPh sb="25" eb="26">
      <t>マタ</t>
    </rPh>
    <rPh sb="27" eb="30">
      <t>ジュチュウシャ</t>
    </rPh>
    <rPh sb="31" eb="34">
      <t>シヨウニン</t>
    </rPh>
    <rPh sb="34" eb="35">
      <t>モ</t>
    </rPh>
    <rPh sb="38" eb="39">
      <t>ダイ</t>
    </rPh>
    <rPh sb="40" eb="41">
      <t>６ジョウ</t>
    </rPh>
    <rPh sb="41" eb="42">
      <t>ダイ</t>
    </rPh>
    <rPh sb="43" eb="44">
      <t>３コウ</t>
    </rPh>
    <rPh sb="45" eb="47">
      <t>キテイ</t>
    </rPh>
    <phoneticPr fontId="3"/>
  </si>
  <si>
    <t>うち取引に係る消費税
及び地方消費税の額</t>
  </si>
  <si>
    <t xml:space="preserve"> 免     除</t>
  </si>
  <si>
    <t xml:space="preserve"> 第４条第１項    号</t>
  </si>
  <si>
    <t>　定にかかわらず、その旨を直ちに受注者に通知しなければ、当該履行の請求又は損害賠償の請求をする</t>
    <rPh sb="9" eb="12">
      <t>ソノムネ</t>
    </rPh>
    <rPh sb="13" eb="14">
      <t>タダ</t>
    </rPh>
    <rPh sb="16" eb="19">
      <t>ジュチュウシャ</t>
    </rPh>
    <rPh sb="20" eb="22">
      <t>ツウチ</t>
    </rPh>
    <rPh sb="28" eb="30">
      <t>トウガイ</t>
    </rPh>
    <rPh sb="30" eb="32">
      <t>リコウ</t>
    </rPh>
    <rPh sb="33" eb="35">
      <t>セイキュウ</t>
    </rPh>
    <rPh sb="35" eb="36">
      <t>マタ</t>
    </rPh>
    <rPh sb="37" eb="41">
      <t>ソンガイバイショウ</t>
    </rPh>
    <rPh sb="42" eb="44">
      <t>セイキュウ</t>
    </rPh>
    <phoneticPr fontId="3"/>
  </si>
  <si>
    <t>を保有する。</t>
    <phoneticPr fontId="3"/>
  </si>
  <si>
    <t>契約期間</t>
    <rPh sb="0" eb="2">
      <t>ケイヤク</t>
    </rPh>
    <rPh sb="2" eb="4">
      <t>キカン</t>
    </rPh>
    <phoneticPr fontId="3"/>
  </si>
  <si>
    <t>契約者</t>
    <rPh sb="0" eb="3">
      <t>ケイヤクシャ</t>
    </rPh>
    <phoneticPr fontId="3"/>
  </si>
  <si>
    <t xml:space="preserve">  は、業務委託料の100分の10以上としなければならない。</t>
    <rPh sb="4" eb="6">
      <t>ギョウム</t>
    </rPh>
    <rPh sb="6" eb="9">
      <t>イタクリョウ</t>
    </rPh>
    <rPh sb="13" eb="14">
      <t>１００ブン</t>
    </rPh>
    <rPh sb="17" eb="19">
      <t>イジョウ</t>
    </rPh>
    <phoneticPr fontId="3"/>
  </si>
  <si>
    <t>（権利義務の譲渡等）</t>
    <rPh sb="1" eb="3">
      <t>ケンリ</t>
    </rPh>
    <rPh sb="3" eb="5">
      <t>ギム</t>
    </rPh>
    <rPh sb="6" eb="8">
      <t>ジョウト</t>
    </rPh>
    <rPh sb="8" eb="9">
      <t>トウ</t>
    </rPh>
    <phoneticPr fontId="3"/>
  </si>
  <si>
    <t>（業務委託料の変更に代える設計図書の変更）</t>
    <rPh sb="1" eb="3">
      <t>ギョウム</t>
    </rPh>
    <rPh sb="3" eb="6">
      <t>イタクリョウ</t>
    </rPh>
    <rPh sb="7" eb="9">
      <t>ヘンコウ</t>
    </rPh>
    <rPh sb="10" eb="11">
      <t>カ</t>
    </rPh>
    <rPh sb="13" eb="17">
      <t>セッケイトショ</t>
    </rPh>
    <rPh sb="18" eb="20">
      <t>ヘンコウ</t>
    </rPh>
    <phoneticPr fontId="3"/>
  </si>
  <si>
    <t>２  主任技術者は、前条第１項に規定する管理技術者を兼ねることができる。</t>
    <rPh sb="3" eb="5">
      <t>シュニン</t>
    </rPh>
    <rPh sb="5" eb="8">
      <t>ギジュツシャ</t>
    </rPh>
    <rPh sb="10" eb="12">
      <t>ゼンジョウ</t>
    </rPh>
    <rPh sb="12" eb="13">
      <t>ダイ</t>
    </rPh>
    <rPh sb="13" eb="15">
      <t>１コウ</t>
    </rPh>
    <rPh sb="16" eb="18">
      <t>キテイ</t>
    </rPh>
    <rPh sb="20" eb="25">
      <t>カンリギジュツシャ</t>
    </rPh>
    <rPh sb="26" eb="27">
      <t>カ</t>
    </rPh>
    <phoneticPr fontId="3"/>
  </si>
  <si>
    <t>（管理技術者等に対する措置請求）</t>
    <rPh sb="1" eb="6">
      <t>カンリギジュツシャ</t>
    </rPh>
    <rPh sb="6" eb="7">
      <t>トウ</t>
    </rPh>
    <rPh sb="8" eb="9">
      <t>タイ</t>
    </rPh>
    <rPh sb="11" eb="13">
      <t>ソチ</t>
    </rPh>
    <rPh sb="13" eb="15">
      <t>セイキュウ</t>
    </rPh>
    <phoneticPr fontId="3"/>
  </si>
  <si>
    <t>４  第２項の規定に基づく監督職員の指示又は承諾は、原則として、書面により行わなければならない。</t>
    <rPh sb="3" eb="4">
      <t>ダイ</t>
    </rPh>
    <rPh sb="4" eb="6">
      <t>２コウ</t>
    </rPh>
    <rPh sb="7" eb="9">
      <t>キテイ</t>
    </rPh>
    <rPh sb="10" eb="11">
      <t>モト</t>
    </rPh>
    <rPh sb="13" eb="15">
      <t>カントク</t>
    </rPh>
    <rPh sb="15" eb="17">
      <t>カントクショクイン</t>
    </rPh>
    <rPh sb="18" eb="20">
      <t>シジ</t>
    </rPh>
    <rPh sb="20" eb="21">
      <t>マタ</t>
    </rPh>
    <rPh sb="22" eb="24">
      <t>ショウダク</t>
    </rPh>
    <rPh sb="26" eb="28">
      <t>ゲンソク</t>
    </rPh>
    <rPh sb="32" eb="34">
      <t>ショメン</t>
    </rPh>
    <rPh sb="37" eb="38">
      <t>オコナ</t>
    </rPh>
    <phoneticPr fontId="3"/>
  </si>
  <si>
    <t>資格取得</t>
    <rPh sb="0" eb="2">
      <t>シカク</t>
    </rPh>
    <rPh sb="2" eb="4">
      <t>シュトク</t>
    </rPh>
    <phoneticPr fontId="17"/>
  </si>
  <si>
    <t>職歴</t>
    <rPh sb="0" eb="2">
      <t>ショクレキ</t>
    </rPh>
    <phoneticPr fontId="17"/>
  </si>
  <si>
    <t>入社</t>
    <rPh sb="0" eb="2">
      <t>ニュウシャ</t>
    </rPh>
    <phoneticPr fontId="17"/>
  </si>
  <si>
    <t>　できる。</t>
    <phoneticPr fontId="3"/>
  </si>
  <si>
    <t>　ならない。</t>
    <phoneticPr fontId="3"/>
  </si>
  <si>
    <t xml:space="preserve">  よる完了届を受けたときは、完了届を受けた日から10日以内に受注者の立会いの上、設計図書に定める</t>
    <rPh sb="6" eb="7">
      <t>カンリョウトドケ</t>
    </rPh>
    <rPh sb="8" eb="9">
      <t>ウ</t>
    </rPh>
    <rPh sb="15" eb="18">
      <t>カンリョウトドケ</t>
    </rPh>
    <rPh sb="19" eb="20">
      <t>ウ</t>
    </rPh>
    <rPh sb="22" eb="23">
      <t>ヒ</t>
    </rPh>
    <rPh sb="27" eb="28">
      <t>ヒ</t>
    </rPh>
    <rPh sb="28" eb="30">
      <t>イナイ</t>
    </rPh>
    <rPh sb="31" eb="34">
      <t>ジュチュウシャ</t>
    </rPh>
    <rPh sb="35" eb="37">
      <t>タチア</t>
    </rPh>
    <rPh sb="39" eb="40">
      <t>ウエ</t>
    </rPh>
    <rPh sb="41" eb="45">
      <t>セッケイトショ</t>
    </rPh>
    <rPh sb="46" eb="47">
      <t>サダ</t>
    </rPh>
    <phoneticPr fontId="3"/>
  </si>
  <si>
    <t xml:space="preserve">  ところにより、業務の完了を確認するための検査を完了し、当該検査の結果を受注者に通知しなければ</t>
    <rPh sb="9" eb="11">
      <t>ギョウム</t>
    </rPh>
    <rPh sb="12" eb="14">
      <t>カンリョウ</t>
    </rPh>
    <rPh sb="15" eb="17">
      <t>カクニン</t>
    </rPh>
    <rPh sb="22" eb="24">
      <t>ケンサ</t>
    </rPh>
    <rPh sb="25" eb="27">
      <t>カンリョウ</t>
    </rPh>
    <rPh sb="29" eb="31">
      <t>トウガイ</t>
    </rPh>
    <rPh sb="31" eb="33">
      <t>ケンサ</t>
    </rPh>
    <rPh sb="34" eb="36">
      <t>ケッカ</t>
    </rPh>
    <rPh sb="37" eb="40">
      <t>ジュチュウシャ</t>
    </rPh>
    <rPh sb="41" eb="43">
      <t>ツウチ</t>
    </rPh>
    <phoneticPr fontId="3"/>
  </si>
  <si>
    <t>２  発注者は、前項の規定による請求があったときは、請求を受けた日から30日以内に業務委託料を支払</t>
    <rPh sb="3" eb="5">
      <t>ハッチュウ</t>
    </rPh>
    <rPh sb="5" eb="6">
      <t>シャ</t>
    </rPh>
    <rPh sb="8" eb="10">
      <t>ゼンコウ</t>
    </rPh>
    <rPh sb="11" eb="13">
      <t>キテイ</t>
    </rPh>
    <rPh sb="16" eb="18">
      <t>セイキュウ</t>
    </rPh>
    <rPh sb="26" eb="28">
      <t>セイキュウ</t>
    </rPh>
    <rPh sb="29" eb="30">
      <t>ウ</t>
    </rPh>
    <rPh sb="32" eb="33">
      <t>ヒ</t>
    </rPh>
    <rPh sb="37" eb="38">
      <t>ヒ</t>
    </rPh>
    <rPh sb="38" eb="40">
      <t>イナイ</t>
    </rPh>
    <rPh sb="41" eb="43">
      <t>ギョウム</t>
    </rPh>
    <rPh sb="43" eb="46">
      <t>イタクリョウ</t>
    </rPh>
    <phoneticPr fontId="3"/>
  </si>
  <si>
    <t xml:space="preserve">  わなければならない。</t>
    <phoneticPr fontId="3"/>
  </si>
  <si>
    <t>　とができる。</t>
    <phoneticPr fontId="3"/>
  </si>
  <si>
    <t>から</t>
    <phoneticPr fontId="3"/>
  </si>
  <si>
    <t>　なければならない。</t>
    <phoneticPr fontId="3"/>
  </si>
  <si>
    <t>（条件変更等）</t>
    <rPh sb="1" eb="3">
      <t>ジョウケン</t>
    </rPh>
    <rPh sb="3" eb="5">
      <t>ヘンコウ</t>
    </rPh>
    <rPh sb="5" eb="6">
      <t>トウ</t>
    </rPh>
    <phoneticPr fontId="3"/>
  </si>
  <si>
    <t>　了と同時に行うことを請求することができる。この場合においては、受注者は、当該請求に直ちに応じ</t>
    <rPh sb="6" eb="7">
      <t>オコナ</t>
    </rPh>
    <rPh sb="11" eb="13">
      <t>セイキュウ</t>
    </rPh>
    <rPh sb="22" eb="26">
      <t>コノバアイ</t>
    </rPh>
    <rPh sb="32" eb="35">
      <t>ジュチュウシャ</t>
    </rPh>
    <rPh sb="37" eb="39">
      <t>トウガイ</t>
    </rPh>
    <rPh sb="39" eb="41">
      <t>セイキュウ</t>
    </rPh>
    <rPh sb="42" eb="43">
      <t>タダ</t>
    </rPh>
    <rPh sb="45" eb="46">
      <t>オウ</t>
    </rPh>
    <phoneticPr fontId="3"/>
  </si>
  <si>
    <t>（一般的損害）</t>
    <rPh sb="1" eb="4">
      <t>イッパンテキ</t>
    </rPh>
    <rPh sb="4" eb="6">
      <t>ソンガイ</t>
    </rPh>
    <phoneticPr fontId="3"/>
  </si>
  <si>
    <t xml:space="preserve">  び第６項中「業務委託料相当額」とあるのは「業務委託料相当額から既に部分払の対象となった業務委</t>
    <rPh sb="3" eb="4">
      <t>ダイ</t>
    </rPh>
    <rPh sb="4" eb="6">
      <t>６コウ</t>
    </rPh>
    <rPh sb="6" eb="7">
      <t>チュウ</t>
    </rPh>
    <rPh sb="8" eb="10">
      <t>ギョウム</t>
    </rPh>
    <rPh sb="10" eb="13">
      <t>イタクリョウ</t>
    </rPh>
    <rPh sb="13" eb="16">
      <t>ソウトウガク</t>
    </rPh>
    <rPh sb="23" eb="25">
      <t>ギョウム</t>
    </rPh>
    <rPh sb="25" eb="28">
      <t>イタクリョウ</t>
    </rPh>
    <rPh sb="28" eb="31">
      <t>ソウトウガク</t>
    </rPh>
    <rPh sb="33" eb="34">
      <t>スデ</t>
    </rPh>
    <rPh sb="35" eb="37">
      <t>ブブン</t>
    </rPh>
    <rPh sb="37" eb="38">
      <t>バラ</t>
    </rPh>
    <rPh sb="39" eb="41">
      <t>タイショウ</t>
    </rPh>
    <rPh sb="45" eb="46">
      <t>ギョウム</t>
    </rPh>
    <rPh sb="46" eb="47">
      <t>ム</t>
    </rPh>
    <rPh sb="47" eb="48">
      <t>イタク</t>
    </rPh>
    <phoneticPr fontId="3"/>
  </si>
  <si>
    <t xml:space="preserve">  数から差し引くものとする。この場合において、その遅延日数が約定期間の日数を超えるときは、約定</t>
    <rPh sb="5" eb="8">
      <t>サシヒ</t>
    </rPh>
    <rPh sb="15" eb="19">
      <t>コノバアイ</t>
    </rPh>
    <rPh sb="24" eb="28">
      <t>ソノチエン</t>
    </rPh>
    <rPh sb="28" eb="30">
      <t>ニッスウ</t>
    </rPh>
    <rPh sb="31" eb="33">
      <t>ヤクジョウ</t>
    </rPh>
    <rPh sb="33" eb="35">
      <t>キカン</t>
    </rPh>
    <rPh sb="36" eb="38">
      <t>ニッスウ</t>
    </rPh>
    <rPh sb="39" eb="40">
      <t>コ</t>
    </rPh>
    <rPh sb="46" eb="47">
      <t>ヤク</t>
    </rPh>
    <rPh sb="47" eb="48">
      <t>テイ</t>
    </rPh>
    <phoneticPr fontId="3"/>
  </si>
  <si>
    <t xml:space="preserve">  期間は、遅延日数が約定期間の日数を超えた日において満了したものとみなす。</t>
    <rPh sb="6" eb="8">
      <t>チエン</t>
    </rPh>
    <rPh sb="8" eb="10">
      <t>ニッスウ</t>
    </rPh>
    <rPh sb="11" eb="13">
      <t>ヤクジョウ</t>
    </rPh>
    <rPh sb="13" eb="15">
      <t>キカン</t>
    </rPh>
    <rPh sb="16" eb="18">
      <t>ニッスウ</t>
    </rPh>
    <rPh sb="19" eb="20">
      <t>コ</t>
    </rPh>
    <rPh sb="22" eb="23">
      <t>ヒ</t>
    </rPh>
    <rPh sb="27" eb="29">
      <t>マンリョウ</t>
    </rPh>
    <phoneticPr fontId="3"/>
  </si>
  <si>
    <r>
      <t>第28条</t>
    </r>
    <r>
      <rPr>
        <sz val="10"/>
        <rFont val="ＭＳ 明朝"/>
        <family val="1"/>
        <charset val="128"/>
      </rPr>
      <t xml:space="preserve">  受注者は、業務の完了前に、出来形部分に相応する委託金額相当額の10分の９以内の額について、</t>
    </r>
    <rPh sb="0" eb="1">
      <t>ダイ</t>
    </rPh>
    <rPh sb="3" eb="4">
      <t>３６ジョウ</t>
    </rPh>
    <rPh sb="6" eb="9">
      <t>ジュチュウシャ</t>
    </rPh>
    <rPh sb="11" eb="13">
      <t>ギョウム</t>
    </rPh>
    <rPh sb="14" eb="16">
      <t>カンリョウ</t>
    </rPh>
    <rPh sb="16" eb="17">
      <t>マエ</t>
    </rPh>
    <rPh sb="19" eb="21">
      <t>デキ</t>
    </rPh>
    <rPh sb="21" eb="22">
      <t>カタチ</t>
    </rPh>
    <rPh sb="22" eb="24">
      <t>ブブン</t>
    </rPh>
    <phoneticPr fontId="3"/>
  </si>
  <si>
    <t>２  受注者は、部分払を請求しようとするときは、あらかじめ当該請求に係る出来形部分の確認を発注者</t>
    <rPh sb="3" eb="6">
      <t>ジュチュウシャ</t>
    </rPh>
    <rPh sb="8" eb="10">
      <t>ブブン</t>
    </rPh>
    <rPh sb="10" eb="11">
      <t>バラ</t>
    </rPh>
    <rPh sb="12" eb="14">
      <t>セイキュウ</t>
    </rPh>
    <rPh sb="29" eb="31">
      <t>トウガイ</t>
    </rPh>
    <rPh sb="31" eb="33">
      <t>セイキュウ</t>
    </rPh>
    <rPh sb="34" eb="35">
      <t>カカ</t>
    </rPh>
    <rPh sb="36" eb="38">
      <t>デキダカ</t>
    </rPh>
    <rPh sb="38" eb="39">
      <t>カタチ</t>
    </rPh>
    <rPh sb="39" eb="41">
      <t>ブブン</t>
    </rPh>
    <rPh sb="45" eb="47">
      <t>ハッチュウ</t>
    </rPh>
    <rPh sb="47" eb="48">
      <t>シャ</t>
    </rPh>
    <phoneticPr fontId="3"/>
  </si>
  <si>
    <t xml:space="preserve">  に請求しなければならない。</t>
    <phoneticPr fontId="3"/>
  </si>
  <si>
    <t>（設計図書等の変更）</t>
    <rPh sb="1" eb="3">
      <t>セッケイ</t>
    </rPh>
    <rPh sb="3" eb="5">
      <t>トショ</t>
    </rPh>
    <rPh sb="5" eb="6">
      <t>トウ</t>
    </rPh>
    <rPh sb="7" eb="9">
      <t>ヘンコウ</t>
    </rPh>
    <phoneticPr fontId="3"/>
  </si>
  <si>
    <t>管理技術者</t>
    <rPh sb="0" eb="2">
      <t>カンリ</t>
    </rPh>
    <rPh sb="2" eb="4">
      <t>ギジュツ</t>
    </rPh>
    <rPh sb="4" eb="5">
      <t>シャ</t>
    </rPh>
    <phoneticPr fontId="17"/>
  </si>
  <si>
    <t xml:space="preserve">  </t>
    <phoneticPr fontId="3"/>
  </si>
  <si>
    <t>（解除の効果）</t>
    <rPh sb="1" eb="3">
      <t>カイジョ</t>
    </rPh>
    <rPh sb="4" eb="6">
      <t>コウカ</t>
    </rPh>
    <phoneticPr fontId="3"/>
  </si>
  <si>
    <r>
      <t>第29条</t>
    </r>
    <r>
      <rPr>
        <sz val="10"/>
        <rFont val="ＭＳ 明朝"/>
        <family val="1"/>
        <charset val="128"/>
      </rPr>
      <t xml:space="preserve">  受注者は、発注者の承諾を得て業務委託料の全部又は一部の受領につき、第三者を代理人とする</t>
    </r>
    <rPh sb="0" eb="1">
      <t>ダイ</t>
    </rPh>
    <rPh sb="3" eb="4">
      <t>３９ジョウ</t>
    </rPh>
    <rPh sb="6" eb="9">
      <t>ジュチュウシャ</t>
    </rPh>
    <rPh sb="11" eb="13">
      <t>ハッチュウ</t>
    </rPh>
    <rPh sb="13" eb="14">
      <t>シャ</t>
    </rPh>
    <rPh sb="15" eb="17">
      <t>ショウダク</t>
    </rPh>
    <rPh sb="18" eb="19">
      <t>エ</t>
    </rPh>
    <rPh sb="20" eb="25">
      <t>ギョウムイタクリョウ</t>
    </rPh>
    <rPh sb="26" eb="28">
      <t>ゼンブ</t>
    </rPh>
    <rPh sb="28" eb="29">
      <t>マタ</t>
    </rPh>
    <rPh sb="30" eb="32">
      <t>イチブ</t>
    </rPh>
    <rPh sb="33" eb="35">
      <t>ジュリョウ</t>
    </rPh>
    <rPh sb="39" eb="42">
      <t>ダイサンシャ</t>
    </rPh>
    <rPh sb="43" eb="46">
      <t>ダイリニン</t>
    </rPh>
    <phoneticPr fontId="3"/>
  </si>
  <si>
    <t>　ことができる。</t>
    <phoneticPr fontId="3"/>
  </si>
  <si>
    <t>２  発注者は、前項の規定により受注者が第三者を代理人とした場合において、受注者の提出する支払請</t>
    <rPh sb="3" eb="5">
      <t>ハッチュウ</t>
    </rPh>
    <rPh sb="5" eb="6">
      <t>シャ</t>
    </rPh>
    <rPh sb="8" eb="10">
      <t>ゼンコウ</t>
    </rPh>
    <rPh sb="11" eb="13">
      <t>キテイ</t>
    </rPh>
    <rPh sb="16" eb="19">
      <t>ジュチュウシャ</t>
    </rPh>
    <rPh sb="20" eb="23">
      <t>ダイサンシャ</t>
    </rPh>
    <rPh sb="24" eb="27">
      <t>ダイリニン</t>
    </rPh>
    <rPh sb="30" eb="32">
      <t>バアイ</t>
    </rPh>
    <rPh sb="37" eb="40">
      <t>ジュチュウシャ</t>
    </rPh>
    <rPh sb="41" eb="43">
      <t>テイシュツ</t>
    </rPh>
    <rPh sb="45" eb="47">
      <t>シハライ</t>
    </rPh>
    <rPh sb="47" eb="48">
      <t>ショウ</t>
    </rPh>
    <phoneticPr fontId="3"/>
  </si>
  <si>
    <t xml:space="preserve">  求書に当該第三者が受注者の代理人である旨の明記がなされているときは、当該第三者に対して第27条</t>
    <rPh sb="8" eb="10">
      <t>ダイサンシャ</t>
    </rPh>
    <rPh sb="11" eb="14">
      <t>ジュチュウシャ</t>
    </rPh>
    <rPh sb="15" eb="18">
      <t>ダイリニン</t>
    </rPh>
    <rPh sb="21" eb="22">
      <t>ムネ</t>
    </rPh>
    <rPh sb="23" eb="25">
      <t>メイキ</t>
    </rPh>
    <rPh sb="36" eb="38">
      <t>トウガイ</t>
    </rPh>
    <rPh sb="38" eb="41">
      <t>ダイサンシャ</t>
    </rPh>
    <rPh sb="41" eb="43">
      <t>ニタイ</t>
    </rPh>
    <rPh sb="45" eb="46">
      <t>ダイ</t>
    </rPh>
    <rPh sb="48" eb="49">
      <t>３２ジョウ</t>
    </rPh>
    <phoneticPr fontId="3"/>
  </si>
  <si>
    <t xml:space="preserve">  又は第28条の規定に基づく支払をしなければならない。</t>
    <rPh sb="12" eb="13">
      <t>モト</t>
    </rPh>
    <rPh sb="15" eb="17">
      <t>シハライ</t>
    </rPh>
    <phoneticPr fontId="3"/>
  </si>
  <si>
    <r>
      <t>第30条</t>
    </r>
    <r>
      <rPr>
        <sz val="10"/>
        <rFont val="ＭＳ 明朝"/>
        <family val="1"/>
        <charset val="128"/>
      </rPr>
      <t xml:space="preserve">  受注者は、発注者が第27条又は第28条の規定に基づく支払を遅延し、相当の期間を定めてその支</t>
    </r>
    <rPh sb="0" eb="1">
      <t>ダイ</t>
    </rPh>
    <rPh sb="3" eb="4">
      <t>４０ジョウ</t>
    </rPh>
    <rPh sb="6" eb="9">
      <t>ジュチュウシャ</t>
    </rPh>
    <rPh sb="11" eb="13">
      <t>ハッチュウ</t>
    </rPh>
    <rPh sb="13" eb="14">
      <t>シャ</t>
    </rPh>
    <rPh sb="15" eb="16">
      <t>ダイ</t>
    </rPh>
    <rPh sb="18" eb="19">
      <t>３４ジョウ</t>
    </rPh>
    <rPh sb="19" eb="20">
      <t>マタ</t>
    </rPh>
    <rPh sb="21" eb="22">
      <t>ダイ</t>
    </rPh>
    <rPh sb="24" eb="25">
      <t>３７ジョウ</t>
    </rPh>
    <rPh sb="26" eb="28">
      <t>キテイ</t>
    </rPh>
    <rPh sb="29" eb="30">
      <t>モト</t>
    </rPh>
    <phoneticPr fontId="3"/>
  </si>
  <si>
    <t xml:space="preserve">  払を請求したにもかかわらず支払をしないときは、業務の全部又は一部を一時中止することができる。</t>
    <rPh sb="15" eb="17">
      <t>シハライ</t>
    </rPh>
    <rPh sb="25" eb="27">
      <t>ギョウム</t>
    </rPh>
    <phoneticPr fontId="3"/>
  </si>
  <si>
    <t>３　第１項の規定による履行又は損害賠償の請求は、第26条第３項又は第４項の規定により業務が完了し</t>
    <rPh sb="2" eb="3">
      <t>ダイ</t>
    </rPh>
    <rPh sb="3" eb="5">
      <t>１コウ</t>
    </rPh>
    <rPh sb="6" eb="8">
      <t>キテイ</t>
    </rPh>
    <rPh sb="11" eb="13">
      <t>リコウ</t>
    </rPh>
    <rPh sb="13" eb="14">
      <t>マタ</t>
    </rPh>
    <rPh sb="15" eb="19">
      <t>ソンガイバイショウ</t>
    </rPh>
    <rPh sb="20" eb="22">
      <t>セイキュウ</t>
    </rPh>
    <rPh sb="24" eb="25">
      <t>ダイ</t>
    </rPh>
    <rPh sb="25" eb="28">
      <t>２６ジョウ</t>
    </rPh>
    <rPh sb="28" eb="29">
      <t>ダイ</t>
    </rPh>
    <rPh sb="29" eb="31">
      <t>３コウ</t>
    </rPh>
    <rPh sb="31" eb="32">
      <t>マタ</t>
    </rPh>
    <rPh sb="33" eb="34">
      <t>ダイ</t>
    </rPh>
    <rPh sb="34" eb="36">
      <t>４コウ</t>
    </rPh>
    <rPh sb="37" eb="39">
      <t>キテイ</t>
    </rPh>
    <rPh sb="42" eb="44">
      <t>ギョウム</t>
    </rPh>
    <rPh sb="45" eb="47">
      <t>カンリョウ</t>
    </rPh>
    <phoneticPr fontId="3"/>
  </si>
  <si>
    <t>契約年月日</t>
    <rPh sb="0" eb="2">
      <t>ケイヤク</t>
    </rPh>
    <rPh sb="2" eb="5">
      <t>ネンガッピ</t>
    </rPh>
    <phoneticPr fontId="17"/>
  </si>
  <si>
    <t>（仮契約）</t>
    <rPh sb="1" eb="4">
      <t>カリケイヤク</t>
    </rPh>
    <phoneticPr fontId="3"/>
  </si>
  <si>
    <t>（貸与品等）</t>
    <rPh sb="1" eb="4">
      <t>タイヨヒン</t>
    </rPh>
    <rPh sb="4" eb="5">
      <t>トウ</t>
    </rPh>
    <phoneticPr fontId="3"/>
  </si>
  <si>
    <t>の管理技術者及び主任技術者を下記の</t>
    <rPh sb="1" eb="3">
      <t>カンリ</t>
    </rPh>
    <rPh sb="3" eb="5">
      <t>ギジュツ</t>
    </rPh>
    <rPh sb="5" eb="6">
      <t>シャ</t>
    </rPh>
    <rPh sb="6" eb="7">
      <t>オヨ</t>
    </rPh>
    <rPh sb="8" eb="10">
      <t>シュニン</t>
    </rPh>
    <rPh sb="10" eb="13">
      <t>ギジュツシャ</t>
    </rPh>
    <phoneticPr fontId="17"/>
  </si>
  <si>
    <t>とおりといたしますのでお届けします。</t>
    <rPh sb="12" eb="13">
      <t>トド</t>
    </rPh>
    <phoneticPr fontId="17"/>
  </si>
  <si>
    <t>　（　発 注 者　）</t>
    <rPh sb="3" eb="4">
      <t>パツ</t>
    </rPh>
    <rPh sb="5" eb="6">
      <t>チュウ</t>
    </rPh>
    <rPh sb="7" eb="8">
      <t>モノ</t>
    </rPh>
    <phoneticPr fontId="17"/>
  </si>
  <si>
    <t>　（　　　　　　　　  ）</t>
    <phoneticPr fontId="17"/>
  </si>
  <si>
    <t>上記のとおり相違ありません。</t>
    <rPh sb="0" eb="2">
      <t>ジョウキ</t>
    </rPh>
    <rPh sb="6" eb="8">
      <t>ソウイ</t>
    </rPh>
    <phoneticPr fontId="17"/>
  </si>
  <si>
    <t>㊞</t>
    <phoneticPr fontId="17"/>
  </si>
  <si>
    <r>
      <t>第24条</t>
    </r>
    <r>
      <rPr>
        <sz val="10"/>
        <rFont val="ＭＳ 明朝"/>
        <family val="1"/>
        <charset val="128"/>
      </rPr>
      <t xml:space="preserve">  業務を行うにつき第三者に及ぼした損害について、当該第三者に対して損害の賠償を行わなけれ</t>
    </r>
    <rPh sb="0" eb="1">
      <t>ダイ</t>
    </rPh>
    <rPh sb="3" eb="4">
      <t>ジョウ</t>
    </rPh>
    <rPh sb="6" eb="8">
      <t>ギョウム</t>
    </rPh>
    <rPh sb="9" eb="10">
      <t>オコナ</t>
    </rPh>
    <rPh sb="14" eb="17">
      <t>ダイサンシャ</t>
    </rPh>
    <rPh sb="18" eb="19">
      <t>オヨ</t>
    </rPh>
    <rPh sb="22" eb="24">
      <t>ソンガイ</t>
    </rPh>
    <rPh sb="29" eb="31">
      <t>トウガイ</t>
    </rPh>
    <rPh sb="31" eb="34">
      <t>ダイサンシャ</t>
    </rPh>
    <rPh sb="35" eb="36">
      <t>タイ</t>
    </rPh>
    <rPh sb="38" eb="40">
      <t>ソンガイ</t>
    </rPh>
    <rPh sb="41" eb="43">
      <t>バイショウ</t>
    </rPh>
    <rPh sb="44" eb="45">
      <t>オコナ</t>
    </rPh>
    <phoneticPr fontId="3"/>
  </si>
  <si>
    <t>（指示等及び協議の書面主義）</t>
    <rPh sb="1" eb="3">
      <t>シジ</t>
    </rPh>
    <rPh sb="3" eb="4">
      <t>トウ</t>
    </rPh>
    <rPh sb="4" eb="5">
      <t>オヨ</t>
    </rPh>
    <rPh sb="6" eb="8">
      <t>キョウギ</t>
    </rPh>
    <rPh sb="9" eb="11">
      <t>ショメン</t>
    </rPh>
    <rPh sb="11" eb="13">
      <t>シュギ</t>
    </rPh>
    <phoneticPr fontId="3"/>
  </si>
  <si>
    <t>３  発注者は、２名以上の監督職員を置き、前項の権限を分担させたときにあってはそれぞれの監督職員</t>
    <rPh sb="3" eb="6">
      <t>ハッチュウシャ</t>
    </rPh>
    <rPh sb="8" eb="10">
      <t>２メイ</t>
    </rPh>
    <rPh sb="10" eb="12">
      <t>イジョウ</t>
    </rPh>
    <rPh sb="13" eb="15">
      <t>カントク</t>
    </rPh>
    <rPh sb="15" eb="17">
      <t>カントクショクイン</t>
    </rPh>
    <rPh sb="18" eb="19">
      <t>オ</t>
    </rPh>
    <rPh sb="21" eb="23">
      <t>ゼンコウ</t>
    </rPh>
    <rPh sb="24" eb="26">
      <t>ケンゲン</t>
    </rPh>
    <rPh sb="27" eb="29">
      <t>ブンタン</t>
    </rPh>
    <rPh sb="44" eb="46">
      <t>カントク</t>
    </rPh>
    <phoneticPr fontId="3"/>
  </si>
  <si>
    <t xml:space="preserve">  の有する権限の内容を、監督職員にこの契約書に基づく発注者の権限の一部を委任したときにあっては</t>
    <rPh sb="6" eb="8">
      <t>ケンゲン</t>
    </rPh>
    <rPh sb="9" eb="11">
      <t>ナイヨウ</t>
    </rPh>
    <rPh sb="13" eb="15">
      <t>カントク</t>
    </rPh>
    <rPh sb="15" eb="17">
      <t>カントクショクイン</t>
    </rPh>
    <rPh sb="20" eb="23">
      <t>ケイヤクショ</t>
    </rPh>
    <rPh sb="24" eb="25">
      <t>モト</t>
    </rPh>
    <rPh sb="27" eb="30">
      <t>ハッチュウシャ</t>
    </rPh>
    <rPh sb="31" eb="33">
      <t>ケンゲン</t>
    </rPh>
    <rPh sb="34" eb="36">
      <t>イチブ</t>
    </rPh>
    <rPh sb="37" eb="39">
      <t>イニン</t>
    </rPh>
    <phoneticPr fontId="3"/>
  </si>
  <si>
    <t xml:space="preserve">  当該委任した権限の内容を、受注者に通知しなければならない。</t>
    <rPh sb="8" eb="10">
      <t>ケンゲン</t>
    </rPh>
    <rPh sb="11" eb="13">
      <t>ナイヨウ</t>
    </rPh>
    <rPh sb="15" eb="18">
      <t>ジュチュウシャ</t>
    </rPh>
    <rPh sb="19" eb="21">
      <t>ツウチ</t>
    </rPh>
    <phoneticPr fontId="3"/>
  </si>
  <si>
    <t xml:space="preserve">  る。この場合においては、監督職員に到達した日をもって発注者に到達したものとみなす。</t>
    <rPh sb="4" eb="8">
      <t>コノバアイ</t>
    </rPh>
    <rPh sb="14" eb="16">
      <t>カントク</t>
    </rPh>
    <rPh sb="16" eb="18">
      <t>ショクイン</t>
    </rPh>
    <rPh sb="19" eb="21">
      <t>トウタツ</t>
    </rPh>
    <rPh sb="23" eb="24">
      <t>ヒ</t>
    </rPh>
    <rPh sb="28" eb="31">
      <t>ハッチュウシャ</t>
    </rPh>
    <rPh sb="32" eb="34">
      <t>トウタツ</t>
    </rPh>
    <phoneticPr fontId="3"/>
  </si>
  <si>
    <r>
      <t>第21条</t>
    </r>
    <r>
      <rPr>
        <sz val="10"/>
        <rFont val="ＭＳ 明朝"/>
        <family val="1"/>
        <charset val="128"/>
      </rPr>
      <t xml:space="preserve">  履行期間の変更については、発注者と受注者とが協議して定める。ただし、協議開始の日から</t>
    </r>
    <rPh sb="0" eb="1">
      <t>ダイ</t>
    </rPh>
    <rPh sb="3" eb="4">
      <t>ジョウ</t>
    </rPh>
    <rPh sb="6" eb="9">
      <t>リコウキ</t>
    </rPh>
    <rPh sb="9" eb="10">
      <t>カン</t>
    </rPh>
    <rPh sb="11" eb="13">
      <t>ヘンコウ</t>
    </rPh>
    <rPh sb="19" eb="22">
      <t>ハッチュウシャ</t>
    </rPh>
    <rPh sb="23" eb="26">
      <t>ジュチュウシャ</t>
    </rPh>
    <rPh sb="28" eb="30">
      <t>キョウギ</t>
    </rPh>
    <rPh sb="32" eb="33">
      <t>サダ</t>
    </rPh>
    <rPh sb="40" eb="42">
      <t>キョウギ</t>
    </rPh>
    <rPh sb="42" eb="44">
      <t>カイシ</t>
    </rPh>
    <rPh sb="45" eb="46">
      <t>ヒ</t>
    </rPh>
    <phoneticPr fontId="3"/>
  </si>
  <si>
    <t xml:space="preserve">  14日以内に協議が整わない場合には、発注者が定め、受注者に通知する。</t>
    <rPh sb="11" eb="12">
      <t>セイリ</t>
    </rPh>
    <rPh sb="15" eb="17">
      <t>バアイ</t>
    </rPh>
    <rPh sb="20" eb="22">
      <t>ハッチュウ</t>
    </rPh>
    <rPh sb="22" eb="23">
      <t>シャ</t>
    </rPh>
    <rPh sb="24" eb="25">
      <t>サダ</t>
    </rPh>
    <rPh sb="27" eb="30">
      <t>ジュチュウシャ</t>
    </rPh>
    <rPh sb="31" eb="33">
      <t>ツウチ</t>
    </rPh>
    <phoneticPr fontId="3"/>
  </si>
  <si>
    <t>２  前項の協議開始の日については、発注者が受注者の意見を聴いて定め、受注者に通知するものとする。</t>
    <rPh sb="3" eb="5">
      <t>ゼンコウ</t>
    </rPh>
    <rPh sb="6" eb="8">
      <t>キョウギ</t>
    </rPh>
    <rPh sb="8" eb="10">
      <t>カイシ</t>
    </rPh>
    <rPh sb="11" eb="12">
      <t>ヒ</t>
    </rPh>
    <rPh sb="18" eb="20">
      <t>ハッチュウ</t>
    </rPh>
    <rPh sb="20" eb="21">
      <t>シャ</t>
    </rPh>
    <rPh sb="22" eb="25">
      <t>ジュチュウシャ</t>
    </rPh>
    <rPh sb="26" eb="28">
      <t>イケン</t>
    </rPh>
    <rPh sb="29" eb="30">
      <t>キ</t>
    </rPh>
    <rPh sb="32" eb="33">
      <t>サダ</t>
    </rPh>
    <rPh sb="35" eb="38">
      <t>ジュチュウシャ</t>
    </rPh>
    <rPh sb="39" eb="41">
      <t>ツウチ</t>
    </rPh>
    <phoneticPr fontId="3"/>
  </si>
  <si>
    <t xml:space="preserve">  ただし、発注者が履行期間の変更事由が生じた日（第19条の場合にあっては、発注者が履行期間の変更</t>
    <rPh sb="6" eb="8">
      <t>ハッチュウ</t>
    </rPh>
    <rPh sb="8" eb="9">
      <t>シャ</t>
    </rPh>
    <rPh sb="10" eb="13">
      <t>リコウキ</t>
    </rPh>
    <rPh sb="13" eb="14">
      <t>カン</t>
    </rPh>
    <rPh sb="15" eb="17">
      <t>ヘンコウ</t>
    </rPh>
    <rPh sb="17" eb="19">
      <t>ジユウ</t>
    </rPh>
    <rPh sb="20" eb="21">
      <t>ショウ</t>
    </rPh>
    <rPh sb="23" eb="24">
      <t>ヒ</t>
    </rPh>
    <rPh sb="25" eb="26">
      <t>ダイ</t>
    </rPh>
    <rPh sb="28" eb="29">
      <t>ジョウ</t>
    </rPh>
    <rPh sb="30" eb="32">
      <t>バアイ</t>
    </rPh>
    <rPh sb="38" eb="40">
      <t>ハッチュウ</t>
    </rPh>
    <rPh sb="40" eb="41">
      <t>シャ</t>
    </rPh>
    <rPh sb="42" eb="45">
      <t>リコウキ</t>
    </rPh>
    <rPh sb="45" eb="46">
      <t>カン</t>
    </rPh>
    <rPh sb="47" eb="49">
      <t>ヘンコウ</t>
    </rPh>
    <phoneticPr fontId="3"/>
  </si>
  <si>
    <t xml:space="preserve">  の請求を受けた日、前条の場合にあっては、受注者が履行期間の変更の請求を受けた日）から７日以内</t>
    <rPh sb="11" eb="13">
      <t>ゼンジョウ</t>
    </rPh>
    <rPh sb="14" eb="16">
      <t>バアイ</t>
    </rPh>
    <rPh sb="22" eb="25">
      <t>ジュチュウシャ</t>
    </rPh>
    <rPh sb="26" eb="29">
      <t>リコウキ</t>
    </rPh>
    <rPh sb="29" eb="30">
      <t>カン</t>
    </rPh>
    <rPh sb="31" eb="33">
      <t>ヘンコウ</t>
    </rPh>
    <rPh sb="34" eb="36">
      <t>セイキュウ</t>
    </rPh>
    <rPh sb="37" eb="38">
      <t>ウ</t>
    </rPh>
    <rPh sb="40" eb="41">
      <t>ヒ</t>
    </rPh>
    <rPh sb="45" eb="46">
      <t>ヒ</t>
    </rPh>
    <rPh sb="46" eb="47">
      <t>イナイ</t>
    </rPh>
    <phoneticPr fontId="3"/>
  </si>
  <si>
    <t xml:space="preserve">  に協議開始の日を通知しない場合には、受注者は、協議開始の日を定め、発注者に通知することができ</t>
    <rPh sb="15" eb="17">
      <t>バアイ</t>
    </rPh>
    <rPh sb="20" eb="23">
      <t>ジュチュウシャ</t>
    </rPh>
    <rPh sb="25" eb="27">
      <t>キョウギ</t>
    </rPh>
    <rPh sb="27" eb="29">
      <t>カイシ</t>
    </rPh>
    <rPh sb="30" eb="31">
      <t>ヒ</t>
    </rPh>
    <rPh sb="32" eb="33">
      <t>サダ</t>
    </rPh>
    <rPh sb="35" eb="38">
      <t>ハッチュウシャ</t>
    </rPh>
    <rPh sb="39" eb="41">
      <t>ツウチ</t>
    </rPh>
    <phoneticPr fontId="3"/>
  </si>
  <si>
    <r>
      <t>第22条</t>
    </r>
    <r>
      <rPr>
        <sz val="10"/>
        <rFont val="ＭＳ 明朝"/>
        <family val="1"/>
        <charset val="128"/>
      </rPr>
      <t xml:space="preserve">  業務委託料の変更については、発注者と受注者とが協議して定める。ただし、協議開始の日から</t>
    </r>
    <rPh sb="0" eb="1">
      <t>ダイ</t>
    </rPh>
    <rPh sb="3" eb="4">
      <t>ジョウ</t>
    </rPh>
    <rPh sb="6" eb="8">
      <t>ギョウム</t>
    </rPh>
    <rPh sb="8" eb="11">
      <t>イタクリョウ</t>
    </rPh>
    <rPh sb="20" eb="22">
      <t>ハッチュウ</t>
    </rPh>
    <rPh sb="22" eb="23">
      <t>シャ</t>
    </rPh>
    <rPh sb="24" eb="26">
      <t>ジュチュウ</t>
    </rPh>
    <rPh sb="26" eb="27">
      <t>シャ</t>
    </rPh>
    <phoneticPr fontId="3"/>
  </si>
  <si>
    <t xml:space="preserve">  14日以内に協議が整わない場合には、発注者が定め、受注者に通知する。</t>
    <rPh sb="20" eb="23">
      <t>ハッチュウシャ</t>
    </rPh>
    <rPh sb="27" eb="30">
      <t>ジュチュウシャ</t>
    </rPh>
    <phoneticPr fontId="3"/>
  </si>
  <si>
    <t>２  前項の協議開始の日については、発注者が受注者の意見を聴いて定め、受注者に通知するものとする。</t>
    <rPh sb="3" eb="5">
      <t>ゼンコウ</t>
    </rPh>
    <rPh sb="6" eb="8">
      <t>キョウギ</t>
    </rPh>
    <rPh sb="8" eb="10">
      <t>カイシ</t>
    </rPh>
    <rPh sb="11" eb="12">
      <t>ヒ</t>
    </rPh>
    <rPh sb="18" eb="21">
      <t>ハッチュウシャ</t>
    </rPh>
    <rPh sb="22" eb="25">
      <t>ジュチュウシャ</t>
    </rPh>
    <rPh sb="26" eb="28">
      <t>イケン</t>
    </rPh>
    <rPh sb="29" eb="30">
      <t>キ</t>
    </rPh>
    <rPh sb="32" eb="33">
      <t>サダ</t>
    </rPh>
    <rPh sb="35" eb="38">
      <t>ジュチュウシャ</t>
    </rPh>
    <rPh sb="39" eb="41">
      <t>ツウチ</t>
    </rPh>
    <phoneticPr fontId="3"/>
  </si>
  <si>
    <t xml:space="preserve">  ただし、発注者が業務委託料の変更事由が生じた日から７日以内に協議開始の日を通知しない場合には、</t>
    <rPh sb="10" eb="12">
      <t>ギョウム</t>
    </rPh>
    <rPh sb="12" eb="15">
      <t>イタクリョウ</t>
    </rPh>
    <rPh sb="16" eb="18">
      <t>ヘンコウ</t>
    </rPh>
    <rPh sb="18" eb="20">
      <t>ジユウ</t>
    </rPh>
    <rPh sb="21" eb="22">
      <t>ショウ</t>
    </rPh>
    <rPh sb="24" eb="25">
      <t>ヒ</t>
    </rPh>
    <phoneticPr fontId="3"/>
  </si>
  <si>
    <t xml:space="preserve">  受注者は、協議開始の日を定め、発注者に通知することができる。</t>
    <rPh sb="17" eb="19">
      <t>ハッチュウ</t>
    </rPh>
    <rPh sb="19" eb="20">
      <t>シャ</t>
    </rPh>
    <phoneticPr fontId="3"/>
  </si>
  <si>
    <t>３  この契約書の規定により、受注者が増加費用を必要とした場合又は損害を受けた場合に発注者が負担</t>
    <rPh sb="3" eb="8">
      <t>コノケイヤクショ</t>
    </rPh>
    <rPh sb="9" eb="11">
      <t>キテイ</t>
    </rPh>
    <rPh sb="15" eb="18">
      <t>ジュチュウシャ</t>
    </rPh>
    <rPh sb="19" eb="21">
      <t>ゾウカ</t>
    </rPh>
    <rPh sb="21" eb="23">
      <t>ヒヨウ</t>
    </rPh>
    <rPh sb="24" eb="26">
      <t>ヒツヨウ</t>
    </rPh>
    <rPh sb="29" eb="31">
      <t>バアイ</t>
    </rPh>
    <rPh sb="31" eb="32">
      <t>マタ</t>
    </rPh>
    <rPh sb="33" eb="35">
      <t>ソンガイ</t>
    </rPh>
    <rPh sb="36" eb="37">
      <t>ウ</t>
    </rPh>
    <rPh sb="39" eb="41">
      <t>バアイ</t>
    </rPh>
    <rPh sb="42" eb="44">
      <t>ハッチュウ</t>
    </rPh>
    <rPh sb="44" eb="45">
      <t>シャ</t>
    </rPh>
    <rPh sb="46" eb="48">
      <t>フタン</t>
    </rPh>
    <phoneticPr fontId="3"/>
  </si>
  <si>
    <t xml:space="preserve">  する必要な費用の額については、発注者と受注者とが協議して定める。</t>
    <rPh sb="7" eb="9">
      <t>ヒヨウ</t>
    </rPh>
    <rPh sb="10" eb="11">
      <t>ガク</t>
    </rPh>
    <rPh sb="17" eb="20">
      <t>ハッチュウシャ</t>
    </rPh>
    <rPh sb="21" eb="24">
      <t>ジュチュウシャ</t>
    </rPh>
    <rPh sb="26" eb="28">
      <t>キョウギ</t>
    </rPh>
    <rPh sb="30" eb="31">
      <t>サダ</t>
    </rPh>
    <phoneticPr fontId="3"/>
  </si>
  <si>
    <t>（受注者の解除権）</t>
    <rPh sb="1" eb="4">
      <t>ジュチュウシャ</t>
    </rPh>
    <rPh sb="5" eb="8">
      <t>カイジョケン</t>
    </rPh>
    <phoneticPr fontId="3"/>
  </si>
  <si>
    <t>（部分払）</t>
    <rPh sb="1" eb="3">
      <t>ブブン</t>
    </rPh>
    <rPh sb="3" eb="4">
      <t>バラ</t>
    </rPh>
    <phoneticPr fontId="3"/>
  </si>
  <si>
    <t>代表者氏名</t>
    <rPh sb="0" eb="3">
      <t>ダイヒョウシャ</t>
    </rPh>
    <rPh sb="3" eb="5">
      <t>シメイ</t>
    </rPh>
    <phoneticPr fontId="17"/>
  </si>
  <si>
    <t>着手届</t>
    <rPh sb="0" eb="2">
      <t>チャクシュ</t>
    </rPh>
    <rPh sb="2" eb="3">
      <t>トドケ</t>
    </rPh>
    <phoneticPr fontId="17"/>
  </si>
  <si>
    <t>（業務の中止）</t>
    <rPh sb="1" eb="3">
      <t>ギョウム</t>
    </rPh>
    <rPh sb="4" eb="6">
      <t>チュウシ</t>
    </rPh>
    <phoneticPr fontId="3"/>
  </si>
  <si>
    <t>３　発注者は、前項の検査によって業務の完了を確認した後、受注者が業務報告書の引渡しを申し出たと</t>
    <rPh sb="2" eb="4">
      <t>ハッチュウ</t>
    </rPh>
    <rPh sb="4" eb="5">
      <t>シャ</t>
    </rPh>
    <rPh sb="7" eb="9">
      <t>ゼンコウ</t>
    </rPh>
    <rPh sb="10" eb="12">
      <t>ケンサ</t>
    </rPh>
    <rPh sb="16" eb="18">
      <t>ギョウム</t>
    </rPh>
    <rPh sb="19" eb="21">
      <t>カンリョウ</t>
    </rPh>
    <rPh sb="22" eb="24">
      <t>カクニン</t>
    </rPh>
    <rPh sb="26" eb="27">
      <t>ノチ</t>
    </rPh>
    <rPh sb="28" eb="30">
      <t>ジュチュウ</t>
    </rPh>
    <rPh sb="30" eb="31">
      <t>シャ</t>
    </rPh>
    <rPh sb="32" eb="34">
      <t>ギョウム</t>
    </rPh>
    <rPh sb="34" eb="37">
      <t>ホウコクショ</t>
    </rPh>
    <rPh sb="38" eb="40">
      <t>ヒキワタ</t>
    </rPh>
    <rPh sb="42" eb="45">
      <t>モウシデ</t>
    </rPh>
    <phoneticPr fontId="3"/>
  </si>
  <si>
    <t>　きは、直ちに当該業務報告書の引渡しを受けなければならない。</t>
    <rPh sb="7" eb="9">
      <t>トウガイ</t>
    </rPh>
    <rPh sb="9" eb="11">
      <t>ギョウム</t>
    </rPh>
    <rPh sb="11" eb="14">
      <t>ホウコクショ</t>
    </rPh>
    <rPh sb="15" eb="17">
      <t>ヒキワタ</t>
    </rPh>
    <rPh sb="19" eb="20">
      <t>ウ</t>
    </rPh>
    <phoneticPr fontId="3"/>
  </si>
  <si>
    <t>４　発注者は、受注者が前項の申出を行わないときは、当該業務報告書の引渡しを業務委託料の支払の完</t>
    <rPh sb="2" eb="4">
      <t>ハッチュウ</t>
    </rPh>
    <rPh sb="4" eb="5">
      <t>シャ</t>
    </rPh>
    <rPh sb="7" eb="10">
      <t>ジュチュウシャ</t>
    </rPh>
    <rPh sb="11" eb="13">
      <t>ゼンコウ</t>
    </rPh>
    <rPh sb="14" eb="16">
      <t>モウシデ</t>
    </rPh>
    <rPh sb="17" eb="18">
      <t>オコナ</t>
    </rPh>
    <rPh sb="25" eb="27">
      <t>トウガイ</t>
    </rPh>
    <rPh sb="27" eb="29">
      <t>ギョウム</t>
    </rPh>
    <rPh sb="29" eb="32">
      <t>ホウコクショ</t>
    </rPh>
    <rPh sb="33" eb="35">
      <t>ヒキワタ</t>
    </rPh>
    <rPh sb="37" eb="39">
      <t>ギョウム</t>
    </rPh>
    <rPh sb="39" eb="42">
      <t>イタクリョウ</t>
    </rPh>
    <rPh sb="43" eb="45">
      <t>シハライ</t>
    </rPh>
    <rPh sb="46" eb="47">
      <t>カン</t>
    </rPh>
    <phoneticPr fontId="3"/>
  </si>
  <si>
    <t xml:space="preserve">  り受注者から業務を委任された者がその業務の実施につき著しく不適当と認められるときは、受注者に</t>
    <rPh sb="16" eb="17">
      <t>モノ</t>
    </rPh>
    <rPh sb="18" eb="22">
      <t>ソノギョウム</t>
    </rPh>
    <rPh sb="23" eb="25">
      <t>ジッシ</t>
    </rPh>
    <rPh sb="28" eb="29">
      <t>イチジル</t>
    </rPh>
    <rPh sb="31" eb="34">
      <t>フテキトウ</t>
    </rPh>
    <rPh sb="35" eb="36">
      <t>ミト</t>
    </rPh>
    <rPh sb="44" eb="47">
      <t>ジュチュウシャ</t>
    </rPh>
    <phoneticPr fontId="3"/>
  </si>
  <si>
    <t xml:space="preserve">  対して、その理由を明示した書面により、必要な措置をとるべきことを請求することができる。</t>
    <rPh sb="15" eb="17">
      <t>ショメン</t>
    </rPh>
    <rPh sb="21" eb="23">
      <t>ヒツヨウ</t>
    </rPh>
    <rPh sb="24" eb="26">
      <t>ソチ</t>
    </rPh>
    <rPh sb="34" eb="35">
      <t>セイキュウ</t>
    </rPh>
    <phoneticPr fontId="3"/>
  </si>
  <si>
    <t>（業務に係る受注者の提案）</t>
    <rPh sb="1" eb="3">
      <t>ギョウム</t>
    </rPh>
    <rPh sb="4" eb="5">
      <t>カカ</t>
    </rPh>
    <rPh sb="6" eb="9">
      <t>ジュチュウシャ</t>
    </rPh>
    <rPh sb="10" eb="12">
      <t>テイアン</t>
    </rPh>
    <phoneticPr fontId="3"/>
  </si>
  <si>
    <t>（業務委託料の変更方法等）</t>
    <rPh sb="1" eb="3">
      <t>ギョウム</t>
    </rPh>
    <rPh sb="3" eb="6">
      <t>イタクリョウ</t>
    </rPh>
    <rPh sb="7" eb="9">
      <t>ヘンコウ</t>
    </rPh>
    <rPh sb="9" eb="11">
      <t>ホウホウ</t>
    </rPh>
    <rPh sb="11" eb="12">
      <t>トウ</t>
    </rPh>
    <phoneticPr fontId="3"/>
  </si>
  <si>
    <t xml:space="preserve">    業務が完了した後３月を経過しても、なおその中止が解除されないとき。</t>
    <rPh sb="4" eb="6">
      <t>ギョウム</t>
    </rPh>
    <rPh sb="7" eb="9">
      <t>カンリョウ</t>
    </rPh>
    <rPh sb="11" eb="12">
      <t>ノチ</t>
    </rPh>
    <rPh sb="13" eb="14">
      <t>ツキ</t>
    </rPh>
    <rPh sb="15" eb="17">
      <t>ケイカ</t>
    </rPh>
    <rPh sb="23" eb="27">
      <t>ソノチュウシ</t>
    </rPh>
    <rPh sb="28" eb="30">
      <t>カイジョ</t>
    </rPh>
    <phoneticPr fontId="3"/>
  </si>
  <si>
    <t>上記の業務委託について、発注者と受注者は、各々対等な立場における合意に基づい</t>
    <rPh sb="0" eb="2">
      <t>ジョウキ</t>
    </rPh>
    <rPh sb="3" eb="5">
      <t>ギョウム</t>
    </rPh>
    <rPh sb="5" eb="7">
      <t>イタク</t>
    </rPh>
    <rPh sb="12" eb="15">
      <t>ハッチュウシャ</t>
    </rPh>
    <rPh sb="16" eb="19">
      <t>ジュチュウシャ</t>
    </rPh>
    <rPh sb="21" eb="23">
      <t>オノオノ</t>
    </rPh>
    <rPh sb="23" eb="25">
      <t>タイトウ</t>
    </rPh>
    <rPh sb="26" eb="28">
      <t>タチバ</t>
    </rPh>
    <rPh sb="32" eb="34">
      <t>ゴウイ</t>
    </rPh>
    <rPh sb="35" eb="36">
      <t>モト</t>
    </rPh>
    <phoneticPr fontId="3"/>
  </si>
  <si>
    <t>（第三者に及ぼした損害）</t>
    <rPh sb="1" eb="4">
      <t>ダイサンシャ</t>
    </rPh>
    <rPh sb="5" eb="6">
      <t>オヨ</t>
    </rPh>
    <rPh sb="9" eb="11">
      <t>ソンガイ</t>
    </rPh>
    <phoneticPr fontId="3"/>
  </si>
  <si>
    <t xml:space="preserve">    きは、６月）を超えたとき。ただし、中止が業務の一部のみの場合は、その一部を除いた他の部分の</t>
    <rPh sb="8" eb="9">
      <t>ツキ</t>
    </rPh>
    <rPh sb="11" eb="12">
      <t>コ</t>
    </rPh>
    <rPh sb="21" eb="23">
      <t>チュウシ</t>
    </rPh>
    <rPh sb="24" eb="26">
      <t>ギョウム</t>
    </rPh>
    <rPh sb="27" eb="29">
      <t>イチブ</t>
    </rPh>
    <rPh sb="32" eb="34">
      <t>バアイ</t>
    </rPh>
    <rPh sb="36" eb="40">
      <t>ソノイチブ</t>
    </rPh>
    <rPh sb="47" eb="48">
      <t>フン</t>
    </rPh>
    <phoneticPr fontId="3"/>
  </si>
  <si>
    <t>開始日</t>
    <rPh sb="0" eb="3">
      <t>カイシビ</t>
    </rPh>
    <phoneticPr fontId="3"/>
  </si>
  <si>
    <t>満了日</t>
    <rPh sb="0" eb="2">
      <t>マンリョウ</t>
    </rPh>
    <rPh sb="2" eb="3">
      <t>ビ</t>
    </rPh>
    <phoneticPr fontId="3"/>
  </si>
  <si>
    <t xml:space="preserve">  の意見を聴いた上、当該期間を延長することができる。</t>
    <rPh sb="9" eb="10">
      <t>ウエ</t>
    </rPh>
    <rPh sb="11" eb="13">
      <t>トウガイ</t>
    </rPh>
    <rPh sb="13" eb="15">
      <t>キカン</t>
    </rPh>
    <rPh sb="16" eb="18">
      <t>エンチョウ</t>
    </rPh>
    <phoneticPr fontId="3"/>
  </si>
  <si>
    <t xml:space="preserve">  るときは、発注者は、設計図書の訂正又は変更を行わなければならない。</t>
    <rPh sb="7" eb="10">
      <t>ハッチュウシャ</t>
    </rPh>
    <rPh sb="12" eb="14">
      <t>セッケイ</t>
    </rPh>
    <rPh sb="14" eb="16">
      <t>トショ</t>
    </rPh>
    <rPh sb="17" eb="19">
      <t>テイセイ</t>
    </rPh>
    <rPh sb="19" eb="20">
      <t>マタ</t>
    </rPh>
    <rPh sb="21" eb="23">
      <t>ヘンコウ</t>
    </rPh>
    <rPh sb="24" eb="25">
      <t>オコナ</t>
    </rPh>
    <phoneticPr fontId="3"/>
  </si>
  <si>
    <t>５  前項の規定により設計図書の訂正又は変更が行われた場合において、発注者は、必要があると認めら</t>
    <rPh sb="3" eb="5">
      <t>ゼンコウ</t>
    </rPh>
    <rPh sb="6" eb="8">
      <t>キテイ</t>
    </rPh>
    <rPh sb="11" eb="13">
      <t>セッケイ</t>
    </rPh>
    <rPh sb="13" eb="15">
      <t>トショ</t>
    </rPh>
    <rPh sb="16" eb="18">
      <t>テイセイ</t>
    </rPh>
    <rPh sb="18" eb="19">
      <t>マタ</t>
    </rPh>
    <rPh sb="20" eb="22">
      <t>ヘンコウ</t>
    </rPh>
    <rPh sb="23" eb="24">
      <t>オコナ</t>
    </rPh>
    <rPh sb="27" eb="29">
      <t>バアイ</t>
    </rPh>
    <rPh sb="34" eb="37">
      <t>ハッチュウシャ</t>
    </rPh>
    <rPh sb="39" eb="41">
      <t>ヒツヨウ</t>
    </rPh>
    <rPh sb="45" eb="46">
      <t>ミト</t>
    </rPh>
    <phoneticPr fontId="3"/>
  </si>
  <si>
    <t xml:space="preserve">  れるときは、履行期間若しくは業務委託料を変更し、又は受注者に損害を及ぼしたときは必要な費用を</t>
    <rPh sb="8" eb="11">
      <t>リコウキ</t>
    </rPh>
    <rPh sb="11" eb="12">
      <t>カン</t>
    </rPh>
    <rPh sb="12" eb="13">
      <t>モ</t>
    </rPh>
    <rPh sb="16" eb="18">
      <t>ギョウム</t>
    </rPh>
    <rPh sb="18" eb="21">
      <t>イタクリョウ</t>
    </rPh>
    <rPh sb="22" eb="24">
      <t>ヘンコウ</t>
    </rPh>
    <rPh sb="26" eb="27">
      <t>マタ</t>
    </rPh>
    <rPh sb="28" eb="31">
      <t>ジュチュウシャ</t>
    </rPh>
    <rPh sb="32" eb="34">
      <t>ソンガイ</t>
    </rPh>
    <rPh sb="35" eb="36">
      <t>オヨ</t>
    </rPh>
    <rPh sb="42" eb="44">
      <t>ヒツヨウ</t>
    </rPh>
    <phoneticPr fontId="3"/>
  </si>
  <si>
    <t xml:space="preserve">  負担しなければならない。</t>
    <phoneticPr fontId="3"/>
  </si>
  <si>
    <r>
      <t>第16条</t>
    </r>
    <r>
      <rPr>
        <sz val="10"/>
        <rFont val="ＭＳ 明朝"/>
        <family val="1"/>
        <charset val="128"/>
      </rPr>
      <t xml:space="preserve">  発注者は、前条第４項の規定によるほか、必要があると認めるときは、設計図書又は業務に関す</t>
    </r>
    <rPh sb="0" eb="1">
      <t>ダイ</t>
    </rPh>
    <rPh sb="3" eb="4">
      <t>ジョウ</t>
    </rPh>
    <rPh sb="6" eb="9">
      <t>ハッチュウシャ</t>
    </rPh>
    <rPh sb="11" eb="13">
      <t>ゼンジョウ</t>
    </rPh>
    <rPh sb="13" eb="14">
      <t>ダイ</t>
    </rPh>
    <rPh sb="14" eb="16">
      <t>４コウ</t>
    </rPh>
    <rPh sb="17" eb="19">
      <t>キテイ</t>
    </rPh>
    <rPh sb="25" eb="27">
      <t>ヒツヨウ</t>
    </rPh>
    <rPh sb="31" eb="32">
      <t>ミト</t>
    </rPh>
    <rPh sb="38" eb="40">
      <t>セッケイ</t>
    </rPh>
    <rPh sb="40" eb="42">
      <t>トショ</t>
    </rPh>
    <rPh sb="42" eb="43">
      <t>マタ</t>
    </rPh>
    <rPh sb="44" eb="46">
      <t>ギョウム</t>
    </rPh>
    <phoneticPr fontId="3"/>
  </si>
  <si>
    <t xml:space="preserve">  る指示（以下本条及び第18条において「設計図書等」という。）の変更内容を受注者に通知して、設計</t>
    <rPh sb="4" eb="5">
      <t>シジ</t>
    </rPh>
    <rPh sb="6" eb="8">
      <t>イカ</t>
    </rPh>
    <rPh sb="8" eb="10">
      <t>ホンジョウ</t>
    </rPh>
    <rPh sb="10" eb="11">
      <t>オヨ</t>
    </rPh>
    <rPh sb="12" eb="13">
      <t>ダイ</t>
    </rPh>
    <rPh sb="15" eb="16">
      <t>２２ジョウ</t>
    </rPh>
    <rPh sb="21" eb="25">
      <t>セッケイトショ</t>
    </rPh>
    <rPh sb="25" eb="26">
      <t>トウ</t>
    </rPh>
    <rPh sb="33" eb="35">
      <t>ヘンコウ</t>
    </rPh>
    <rPh sb="35" eb="37">
      <t>ナイヨウ</t>
    </rPh>
    <rPh sb="38" eb="41">
      <t>ジュチュウシャ</t>
    </rPh>
    <rPh sb="42" eb="44">
      <t>ツウチ</t>
    </rPh>
    <rPh sb="47" eb="49">
      <t>セッケイ</t>
    </rPh>
    <phoneticPr fontId="3"/>
  </si>
  <si>
    <t xml:space="preserve">  図書等を変更することができる。この場合において、発注者は、必要があると認められるときは履行期</t>
    <rPh sb="26" eb="29">
      <t>ハッチュウシャ</t>
    </rPh>
    <rPh sb="31" eb="33">
      <t>ヒツヨウ</t>
    </rPh>
    <rPh sb="37" eb="38">
      <t>ミト</t>
    </rPh>
    <phoneticPr fontId="3"/>
  </si>
  <si>
    <t xml:space="preserve">  間若しくは業務委託料を変更し、又は受注者に損害を及ぼしたときは、必要な費用を負担しなければな</t>
    <rPh sb="19" eb="22">
      <t>ジュチュウシャ</t>
    </rPh>
    <phoneticPr fontId="3"/>
  </si>
  <si>
    <r>
      <t>第17条</t>
    </r>
    <r>
      <rPr>
        <sz val="10"/>
        <rFont val="ＭＳ 明朝"/>
        <family val="1"/>
        <charset val="128"/>
      </rPr>
      <t xml:space="preserve">  発注者は、必要があると認めるときは、業務の中止内容を受注者に通知して、業務の全部又は一</t>
    </r>
    <rPh sb="0" eb="1">
      <t>ダイ</t>
    </rPh>
    <rPh sb="3" eb="4">
      <t>ジョウ</t>
    </rPh>
    <rPh sb="6" eb="8">
      <t>ハッチュウ</t>
    </rPh>
    <rPh sb="8" eb="9">
      <t>シャ</t>
    </rPh>
    <rPh sb="11" eb="13">
      <t>ヒツヨウ</t>
    </rPh>
    <rPh sb="17" eb="18">
      <t>ミト</t>
    </rPh>
    <rPh sb="24" eb="26">
      <t>ギョウム</t>
    </rPh>
    <rPh sb="27" eb="31">
      <t>チュウシナイヨウ</t>
    </rPh>
    <rPh sb="32" eb="35">
      <t>ジュチュウシャ</t>
    </rPh>
    <rPh sb="36" eb="38">
      <t>ツウチ</t>
    </rPh>
    <rPh sb="41" eb="43">
      <t>ギョウム</t>
    </rPh>
    <rPh sb="44" eb="46">
      <t>ゼンブ</t>
    </rPh>
    <rPh sb="46" eb="47">
      <t>マタ</t>
    </rPh>
    <rPh sb="48" eb="49">
      <t>イチ</t>
    </rPh>
    <phoneticPr fontId="3"/>
  </si>
  <si>
    <t xml:space="preserve">  部を一時中止させることができる。</t>
    <rPh sb="6" eb="8">
      <t>チュウシ</t>
    </rPh>
    <phoneticPr fontId="3"/>
  </si>
  <si>
    <t>２  発注者は、前項の規定により業務を一時中止した場合において、必要があると認められるときは履行</t>
    <rPh sb="3" eb="6">
      <t>ハッチュウシャ</t>
    </rPh>
    <rPh sb="8" eb="9">
      <t>ゼン</t>
    </rPh>
    <rPh sb="9" eb="10">
      <t>２コウ</t>
    </rPh>
    <rPh sb="11" eb="13">
      <t>キテイ</t>
    </rPh>
    <rPh sb="16" eb="18">
      <t>ギョウム</t>
    </rPh>
    <rPh sb="19" eb="21">
      <t>イチジ</t>
    </rPh>
    <rPh sb="21" eb="23">
      <t>チュウシ</t>
    </rPh>
    <rPh sb="25" eb="27">
      <t>バアイ</t>
    </rPh>
    <rPh sb="32" eb="34">
      <t>ヒツヨウ</t>
    </rPh>
    <rPh sb="38" eb="39">
      <t>ミト</t>
    </rPh>
    <phoneticPr fontId="3"/>
  </si>
  <si>
    <t xml:space="preserve">  期間若しくは業務委託料を変更し、又は受注者が業務の続行に備え業務の一時中止に伴う増加費用を必</t>
    <rPh sb="4" eb="5">
      <t>モ</t>
    </rPh>
    <rPh sb="8" eb="10">
      <t>ギョウム</t>
    </rPh>
    <rPh sb="10" eb="13">
      <t>イタクリョウ</t>
    </rPh>
    <rPh sb="14" eb="16">
      <t>ヘンコウ</t>
    </rPh>
    <rPh sb="18" eb="19">
      <t>マタ</t>
    </rPh>
    <rPh sb="20" eb="23">
      <t>ジュチュウシャ</t>
    </rPh>
    <rPh sb="24" eb="26">
      <t>ギョウム</t>
    </rPh>
    <rPh sb="27" eb="29">
      <t>ゾッコウ</t>
    </rPh>
    <rPh sb="30" eb="31">
      <t>ソナ</t>
    </rPh>
    <rPh sb="32" eb="34">
      <t>ギョウム</t>
    </rPh>
    <rPh sb="35" eb="37">
      <t>イチジ</t>
    </rPh>
    <rPh sb="37" eb="39">
      <t>チュウシ</t>
    </rPh>
    <rPh sb="40" eb="41">
      <t>トモナ</t>
    </rPh>
    <rPh sb="42" eb="43">
      <t>ゾウカ</t>
    </rPh>
    <phoneticPr fontId="3"/>
  </si>
  <si>
    <t xml:space="preserve">  要としたとき若しくは受注者に損害を及ぼしたときは、必要な費用を負担しなければならない。</t>
    <rPh sb="8" eb="9">
      <t>モ</t>
    </rPh>
    <rPh sb="12" eb="15">
      <t>ジュチュウシャ</t>
    </rPh>
    <phoneticPr fontId="3"/>
  </si>
  <si>
    <t xml:space="preserve">  者に請求することができる。</t>
    <phoneticPr fontId="3"/>
  </si>
  <si>
    <t>に着手いたしました。</t>
    <rPh sb="1" eb="3">
      <t>チャクシュ</t>
    </rPh>
    <phoneticPr fontId="17"/>
  </si>
  <si>
    <t>歳）</t>
    <rPh sb="0" eb="1">
      <t>サイ</t>
    </rPh>
    <phoneticPr fontId="17"/>
  </si>
  <si>
    <t>資格</t>
    <rPh sb="0" eb="2">
      <t>シカク</t>
    </rPh>
    <phoneticPr fontId="17"/>
  </si>
  <si>
    <t xml:space="preserve">  係る証券又はこれに代わるものを直ちに発注者に提示しなければならない。</t>
    <rPh sb="4" eb="6">
      <t>ショウケン</t>
    </rPh>
    <rPh sb="6" eb="7">
      <t>マタ</t>
    </rPh>
    <rPh sb="11" eb="12">
      <t>カ</t>
    </rPh>
    <rPh sb="17" eb="18">
      <t>タダ</t>
    </rPh>
    <rPh sb="20" eb="22">
      <t>ハッチュウ</t>
    </rPh>
    <rPh sb="22" eb="23">
      <t>シャ</t>
    </rPh>
    <rPh sb="24" eb="26">
      <t>テイジ</t>
    </rPh>
    <phoneticPr fontId="3"/>
  </si>
  <si>
    <t>（主任技術者）</t>
    <rPh sb="1" eb="3">
      <t>シュニン</t>
    </rPh>
    <rPh sb="3" eb="6">
      <t>ギジュツシャ</t>
    </rPh>
    <phoneticPr fontId="3"/>
  </si>
  <si>
    <t>上記</t>
    <rPh sb="0" eb="2">
      <t>ジョウキ</t>
    </rPh>
    <phoneticPr fontId="17"/>
  </si>
  <si>
    <t>は、</t>
    <phoneticPr fontId="17"/>
  </si>
  <si>
    <t xml:space="preserve">  は貸与品等が不適当であること等発注者の責に帰すべき事由があることを知りながらこれを通知しなか</t>
    <rPh sb="16" eb="17">
      <t>トウ</t>
    </rPh>
    <rPh sb="17" eb="20">
      <t>ハッチュウシャ</t>
    </rPh>
    <rPh sb="21" eb="22">
      <t>セキ</t>
    </rPh>
    <rPh sb="23" eb="24">
      <t>キ</t>
    </rPh>
    <rPh sb="27" eb="29">
      <t>ジユウ</t>
    </rPh>
    <rPh sb="35" eb="36">
      <t>シ</t>
    </rPh>
    <rPh sb="43" eb="45">
      <t>ツウチ</t>
    </rPh>
    <phoneticPr fontId="3"/>
  </si>
  <si>
    <t xml:space="preserve">  ったときは、この限りでない。</t>
    <phoneticPr fontId="3"/>
  </si>
  <si>
    <t>３  前２項の場合その他業務を行うにつき第三者との間に紛争を生じた場合においては、発注者と受注者</t>
    <rPh sb="3" eb="4">
      <t>ゼン</t>
    </rPh>
    <rPh sb="5" eb="6">
      <t>３コウ</t>
    </rPh>
    <rPh sb="7" eb="9">
      <t>バアイ</t>
    </rPh>
    <rPh sb="9" eb="12">
      <t>ソノタ</t>
    </rPh>
    <rPh sb="12" eb="14">
      <t>ギョウム</t>
    </rPh>
    <rPh sb="15" eb="16">
      <t>オコナ</t>
    </rPh>
    <rPh sb="20" eb="23">
      <t>ダイサンシャ</t>
    </rPh>
    <rPh sb="25" eb="26">
      <t>アイダ</t>
    </rPh>
    <rPh sb="27" eb="29">
      <t>フンソウ</t>
    </rPh>
    <rPh sb="30" eb="31">
      <t>ショウ</t>
    </rPh>
    <rPh sb="33" eb="35">
      <t>バアイ</t>
    </rPh>
    <rPh sb="41" eb="43">
      <t>ハッチュウ</t>
    </rPh>
    <rPh sb="43" eb="44">
      <t>シャ</t>
    </rPh>
    <rPh sb="45" eb="48">
      <t>ジュチュウシャ</t>
    </rPh>
    <phoneticPr fontId="3"/>
  </si>
  <si>
    <t>３  発注者及び受注者は、この契約書の他の条項の規定に基づき協議を行うときは、当該協議の内容を書</t>
    <rPh sb="3" eb="6">
      <t>ハッチュウシャ</t>
    </rPh>
    <rPh sb="6" eb="7">
      <t>オヨ</t>
    </rPh>
    <rPh sb="8" eb="11">
      <t>ジュチュウシャ</t>
    </rPh>
    <rPh sb="13" eb="18">
      <t>コノケイヤクショ</t>
    </rPh>
    <rPh sb="19" eb="20">
      <t>タ</t>
    </rPh>
    <rPh sb="21" eb="23">
      <t>ジョウコウ</t>
    </rPh>
    <rPh sb="24" eb="26">
      <t>キテイ</t>
    </rPh>
    <rPh sb="27" eb="28">
      <t>モト</t>
    </rPh>
    <rPh sb="30" eb="32">
      <t>キョウギ</t>
    </rPh>
    <rPh sb="33" eb="34">
      <t>オコナ</t>
    </rPh>
    <rPh sb="39" eb="41">
      <t>トウガイ</t>
    </rPh>
    <rPh sb="41" eb="43">
      <t>キョウギ</t>
    </rPh>
    <rPh sb="44" eb="46">
      <t>ナイヨウ</t>
    </rPh>
    <phoneticPr fontId="3"/>
  </si>
  <si>
    <t xml:space="preserve">  面に記録するものとする。</t>
    <phoneticPr fontId="3"/>
  </si>
  <si>
    <r>
      <t>第３条</t>
    </r>
    <r>
      <rPr>
        <sz val="10"/>
        <rFont val="ＭＳ 明朝"/>
        <family val="1"/>
        <charset val="128"/>
      </rPr>
      <t xml:space="preserve">  受注者は、この契約締結後14日以内に設計図書に基づいて業務実施計画書を作成し、発注者に提</t>
    </r>
    <rPh sb="0" eb="1">
      <t>ダイ</t>
    </rPh>
    <rPh sb="1" eb="3">
      <t>３ジョウ</t>
    </rPh>
    <rPh sb="5" eb="8">
      <t>ジュチュウシャ</t>
    </rPh>
    <rPh sb="10" eb="16">
      <t>コノケイヤクテイケツ</t>
    </rPh>
    <rPh sb="16" eb="17">
      <t>ゴ</t>
    </rPh>
    <rPh sb="19" eb="20">
      <t>ヒ</t>
    </rPh>
    <rPh sb="20" eb="22">
      <t>イナイ</t>
    </rPh>
    <rPh sb="23" eb="27">
      <t>セッケイショ</t>
    </rPh>
    <rPh sb="28" eb="29">
      <t>モト</t>
    </rPh>
    <rPh sb="32" eb="34">
      <t>ギョウム</t>
    </rPh>
    <rPh sb="34" eb="36">
      <t>ジッシ</t>
    </rPh>
    <rPh sb="36" eb="38">
      <t>ケイカク</t>
    </rPh>
    <rPh sb="38" eb="39">
      <t>ケイヤクショ</t>
    </rPh>
    <rPh sb="40" eb="42">
      <t>サクセイ</t>
    </rPh>
    <rPh sb="44" eb="47">
      <t>ハッチュウシャ</t>
    </rPh>
    <rPh sb="48" eb="49">
      <t>テイシュツ</t>
    </rPh>
    <phoneticPr fontId="3"/>
  </si>
  <si>
    <t xml:space="preserve">  出しなければならない。</t>
    <phoneticPr fontId="3"/>
  </si>
  <si>
    <t>２  発注者は、必要があると認めるときは、前項の業務実施計画書を受理した日から７日以内に、受注者</t>
    <rPh sb="3" eb="6">
      <t>ハッチュウシャ</t>
    </rPh>
    <rPh sb="8" eb="10">
      <t>ヒツヨウ</t>
    </rPh>
    <rPh sb="14" eb="15">
      <t>ミト</t>
    </rPh>
    <rPh sb="21" eb="23">
      <t>ゼンコウ</t>
    </rPh>
    <rPh sb="24" eb="26">
      <t>ギョウム</t>
    </rPh>
    <rPh sb="26" eb="28">
      <t>ジッシ</t>
    </rPh>
    <rPh sb="28" eb="31">
      <t>ケイカクショ</t>
    </rPh>
    <rPh sb="32" eb="34">
      <t>ジュリ</t>
    </rPh>
    <rPh sb="36" eb="37">
      <t>ヒ</t>
    </rPh>
    <rPh sb="40" eb="41">
      <t>ヒ</t>
    </rPh>
    <rPh sb="41" eb="43">
      <t>イナイ</t>
    </rPh>
    <rPh sb="45" eb="48">
      <t>ジュチュウシャ</t>
    </rPh>
    <phoneticPr fontId="3"/>
  </si>
  <si>
    <t xml:space="preserve">  に対してその修正を請求することができる。</t>
    <rPh sb="8" eb="10">
      <t>シュウセイ</t>
    </rPh>
    <rPh sb="11" eb="13">
      <t>セイキュウ</t>
    </rPh>
    <phoneticPr fontId="3"/>
  </si>
  <si>
    <t>　生じたものであるときは適用しない。ただし、受注者がその記載内容、指示又は貸与品等が不適当であ</t>
    <rPh sb="12" eb="14">
      <t>テキヨウ</t>
    </rPh>
    <rPh sb="22" eb="25">
      <t>ジュチュウシャ</t>
    </rPh>
    <rPh sb="26" eb="32">
      <t>ソノキサイナイヨウ</t>
    </rPh>
    <rPh sb="33" eb="35">
      <t>シジ</t>
    </rPh>
    <rPh sb="35" eb="36">
      <t>マタ</t>
    </rPh>
    <rPh sb="37" eb="39">
      <t>タイヨ</t>
    </rPh>
    <rPh sb="39" eb="41">
      <t>ヒントウ</t>
    </rPh>
    <rPh sb="42" eb="45">
      <t>フテキトウ</t>
    </rPh>
    <phoneticPr fontId="3"/>
  </si>
  <si>
    <t>　ることを知りながらこれを通知しなかったときは、この限りでない。</t>
    <rPh sb="13" eb="15">
      <t>ツウチ</t>
    </rPh>
    <rPh sb="26" eb="27">
      <t>カギ</t>
    </rPh>
    <phoneticPr fontId="3"/>
  </si>
  <si>
    <t>　　じ。）が次のいずれかに該当するとき。</t>
    <rPh sb="6" eb="7">
      <t>ツギ</t>
    </rPh>
    <rPh sb="13" eb="15">
      <t>ガイトウ</t>
    </rPh>
    <phoneticPr fontId="3"/>
  </si>
  <si>
    <r>
      <t>第８条</t>
    </r>
    <r>
      <rPr>
        <sz val="10"/>
        <rFont val="ＭＳ 明朝"/>
        <family val="1"/>
        <charset val="128"/>
      </rPr>
      <t xml:space="preserve">  発注者は、監督職員を置いたときは、その氏名を受注者に通知しなければならない。監督職員を</t>
    </r>
    <rPh sb="0" eb="1">
      <t>ダイ</t>
    </rPh>
    <rPh sb="2" eb="3">
      <t>８ジョウ</t>
    </rPh>
    <rPh sb="5" eb="8">
      <t>ハッチュウシャ</t>
    </rPh>
    <rPh sb="10" eb="12">
      <t>カントク</t>
    </rPh>
    <rPh sb="12" eb="14">
      <t>カントクショクイン</t>
    </rPh>
    <rPh sb="15" eb="16">
      <t>オ</t>
    </rPh>
    <rPh sb="22" eb="26">
      <t>ソノシメイ</t>
    </rPh>
    <rPh sb="27" eb="30">
      <t>ジュチュウシャ</t>
    </rPh>
    <rPh sb="31" eb="33">
      <t>ツウチ</t>
    </rPh>
    <rPh sb="43" eb="45">
      <t>カントク</t>
    </rPh>
    <rPh sb="45" eb="47">
      <t>カントクショクイン</t>
    </rPh>
    <phoneticPr fontId="3"/>
  </si>
  <si>
    <t xml:space="preserve">  変更したときも、同様とする。</t>
    <rPh sb="10" eb="12">
      <t>ドウヨウ</t>
    </rPh>
    <phoneticPr fontId="3"/>
  </si>
  <si>
    <t>主任技術者</t>
    <rPh sb="0" eb="2">
      <t>シュニン</t>
    </rPh>
    <rPh sb="2" eb="5">
      <t>ギジュツシャ</t>
    </rPh>
    <phoneticPr fontId="17"/>
  </si>
  <si>
    <t xml:space="preserve">  書を提出しなければならない。</t>
    <phoneticPr fontId="3"/>
  </si>
  <si>
    <t>３  受注者は、貸与品等を善良な管理者の注意をもって管理しなければならない。</t>
    <rPh sb="3" eb="6">
      <t>ジュチュウシャ</t>
    </rPh>
    <rPh sb="8" eb="11">
      <t>タイヨヒン</t>
    </rPh>
    <rPh sb="11" eb="12">
      <t>トウ</t>
    </rPh>
    <rPh sb="13" eb="15">
      <t>ゼンリョウ</t>
    </rPh>
    <rPh sb="16" eb="19">
      <t>カンリシャ</t>
    </rPh>
    <rPh sb="20" eb="22">
      <t>チュウイ</t>
    </rPh>
    <rPh sb="26" eb="28">
      <t>カンリ</t>
    </rPh>
    <phoneticPr fontId="3"/>
  </si>
  <si>
    <t>４  受注者は、設計図書に定めるところにより、業務の完了、設計図書の変更等によって不用となった貸</t>
    <rPh sb="3" eb="6">
      <t>ジュチュウシャ</t>
    </rPh>
    <rPh sb="8" eb="12">
      <t>セッケイトショ</t>
    </rPh>
    <rPh sb="13" eb="14">
      <t>サダ</t>
    </rPh>
    <rPh sb="23" eb="25">
      <t>ギョウム</t>
    </rPh>
    <rPh sb="26" eb="28">
      <t>カンリョウ</t>
    </rPh>
    <rPh sb="29" eb="33">
      <t>セッケイトショ</t>
    </rPh>
    <rPh sb="34" eb="36">
      <t>ヘンコウ</t>
    </rPh>
    <rPh sb="36" eb="37">
      <t>トウ</t>
    </rPh>
    <rPh sb="41" eb="43">
      <t>フヨウ</t>
    </rPh>
    <rPh sb="47" eb="48">
      <t>カシ</t>
    </rPh>
    <phoneticPr fontId="3"/>
  </si>
  <si>
    <t xml:space="preserve">  与品等を発注者に返還しなければならない。</t>
    <rPh sb="4" eb="5">
      <t>ヒントウ</t>
    </rPh>
    <rPh sb="6" eb="9">
      <t>ハッチュウシャ</t>
    </rPh>
    <rPh sb="10" eb="12">
      <t>ヘンカン</t>
    </rPh>
    <phoneticPr fontId="3"/>
  </si>
  <si>
    <t>（契約の保証）</t>
    <rPh sb="1" eb="3">
      <t>ケイヤク</t>
    </rPh>
    <rPh sb="4" eb="6">
      <t>ホショウ</t>
    </rPh>
    <phoneticPr fontId="3"/>
  </si>
  <si>
    <r>
      <t>第９条</t>
    </r>
    <r>
      <rPr>
        <sz val="10"/>
        <rFont val="ＭＳ 明朝"/>
        <family val="1"/>
        <charset val="128"/>
      </rPr>
      <t xml:space="preserve">  受注者は、業務の技術上の管理を行う管理技術者を定め、その氏名その他必要な事項を発注者に</t>
    </r>
    <rPh sb="0" eb="1">
      <t>ダイ</t>
    </rPh>
    <rPh sb="2" eb="3">
      <t>９ジョウ</t>
    </rPh>
    <rPh sb="5" eb="8">
      <t>ジュチュウシャ</t>
    </rPh>
    <rPh sb="10" eb="12">
      <t>ギョウム</t>
    </rPh>
    <rPh sb="13" eb="16">
      <t>ギジュツジョウ</t>
    </rPh>
    <rPh sb="17" eb="19">
      <t>カンリ</t>
    </rPh>
    <rPh sb="20" eb="21">
      <t>オコナ</t>
    </rPh>
    <rPh sb="22" eb="27">
      <t>カンリギジュツシャ</t>
    </rPh>
    <rPh sb="28" eb="29">
      <t>サダ</t>
    </rPh>
    <rPh sb="31" eb="35">
      <t>ソノシメイ</t>
    </rPh>
    <rPh sb="35" eb="38">
      <t>ソノタ</t>
    </rPh>
    <rPh sb="38" eb="40">
      <t>ヒツヨウ</t>
    </rPh>
    <rPh sb="41" eb="43">
      <t>ジコウ</t>
    </rPh>
    <rPh sb="44" eb="47">
      <t>ハッチュウシャ</t>
    </rPh>
    <phoneticPr fontId="3"/>
  </si>
  <si>
    <t xml:space="preserve">  通知しなければならない。管理技術者を変更したときも同様とする。</t>
    <rPh sb="14" eb="19">
      <t>カンリギジュツシャ</t>
    </rPh>
    <rPh sb="20" eb="22">
      <t>ヘンコウ</t>
    </rPh>
    <rPh sb="27" eb="29">
      <t>ドウヨウ</t>
    </rPh>
    <phoneticPr fontId="3"/>
  </si>
  <si>
    <t>本契約の証として、本書２通を作成し、発注者及び受注者が記名押印の上、各自１通</t>
    <rPh sb="0" eb="3">
      <t>ホンケイヤク</t>
    </rPh>
    <rPh sb="4" eb="5">
      <t>ショウ</t>
    </rPh>
    <rPh sb="9" eb="11">
      <t>ホンショ</t>
    </rPh>
    <rPh sb="12" eb="13">
      <t>ツウ</t>
    </rPh>
    <rPh sb="14" eb="16">
      <t>サクセイ</t>
    </rPh>
    <rPh sb="18" eb="21">
      <t>ハッチュウシャ</t>
    </rPh>
    <rPh sb="21" eb="22">
      <t>オヨ</t>
    </rPh>
    <rPh sb="23" eb="25">
      <t>ジュチュウ</t>
    </rPh>
    <rPh sb="25" eb="26">
      <t>シャ</t>
    </rPh>
    <rPh sb="27" eb="29">
      <t>キメイ</t>
    </rPh>
    <rPh sb="29" eb="31">
      <t>オウイン</t>
    </rPh>
    <rPh sb="32" eb="33">
      <t>ウエ</t>
    </rPh>
    <rPh sb="34" eb="36">
      <t>カクジ</t>
    </rPh>
    <rPh sb="37" eb="38">
      <t>ツウ</t>
    </rPh>
    <phoneticPr fontId="3"/>
  </si>
  <si>
    <t xml:space="preserve">    金融機関又は公共工事の前払金保証事業に関する法律（昭和27年法律第184号）第２条第４項に規定</t>
    <rPh sb="6" eb="8">
      <t>キンユウキカン</t>
    </rPh>
    <rPh sb="8" eb="9">
      <t>マタ</t>
    </rPh>
    <rPh sb="10" eb="14">
      <t>コウキョウコウジ</t>
    </rPh>
    <rPh sb="15" eb="18">
      <t>マエバライキン</t>
    </rPh>
    <rPh sb="18" eb="20">
      <t>ホショウ</t>
    </rPh>
    <rPh sb="20" eb="22">
      <t>ジギョウ</t>
    </rPh>
    <rPh sb="23" eb="24">
      <t>カン</t>
    </rPh>
    <rPh sb="26" eb="28">
      <t>ホウリツ</t>
    </rPh>
    <rPh sb="29" eb="31">
      <t>ショウワ</t>
    </rPh>
    <rPh sb="33" eb="34">
      <t>２７ネン</t>
    </rPh>
    <rPh sb="34" eb="36">
      <t>ホウリツ</t>
    </rPh>
    <rPh sb="36" eb="37">
      <t>ダイ</t>
    </rPh>
    <rPh sb="40" eb="41">
      <t>ゴウ</t>
    </rPh>
    <rPh sb="42" eb="43">
      <t>ダイ</t>
    </rPh>
    <rPh sb="43" eb="44">
      <t>２コウ</t>
    </rPh>
    <rPh sb="44" eb="45">
      <t>ジョウ</t>
    </rPh>
    <phoneticPr fontId="3"/>
  </si>
  <si>
    <t xml:space="preserve">    する保証事業会社（以下「保証事業会社」という。）の保証</t>
    <rPh sb="6" eb="8">
      <t>ホショウ</t>
    </rPh>
    <rPh sb="8" eb="10">
      <t>ジギョウ</t>
    </rPh>
    <rPh sb="10" eb="12">
      <t>ガイシャ</t>
    </rPh>
    <rPh sb="13" eb="15">
      <t>イカ</t>
    </rPh>
    <rPh sb="16" eb="18">
      <t>ホショウ</t>
    </rPh>
    <rPh sb="18" eb="20">
      <t>ジギョウ</t>
    </rPh>
    <rPh sb="20" eb="22">
      <t>ガイシャ</t>
    </rPh>
    <phoneticPr fontId="3"/>
  </si>
  <si>
    <t>（業務委託料の支払）</t>
    <rPh sb="1" eb="3">
      <t>ギョウム</t>
    </rPh>
    <rPh sb="3" eb="6">
      <t>イタクリョウ</t>
    </rPh>
    <rPh sb="7" eb="9">
      <t>シハライ</t>
    </rPh>
    <phoneticPr fontId="3"/>
  </si>
  <si>
    <t>受注者</t>
    <rPh sb="0" eb="2">
      <t>ジュチュウ</t>
    </rPh>
    <rPh sb="2" eb="3">
      <t>シャ</t>
    </rPh>
    <phoneticPr fontId="17"/>
  </si>
  <si>
    <t>代　表　者</t>
    <rPh sb="0" eb="1">
      <t>ダイ</t>
    </rPh>
    <rPh sb="2" eb="3">
      <t>ヒョウ</t>
    </rPh>
    <rPh sb="4" eb="5">
      <t>モノ</t>
    </rPh>
    <phoneticPr fontId="3"/>
  </si>
  <si>
    <t>４  前項の調査の結果により第１項各号に掲げる事実が確認された場合において、必要があると認められ</t>
    <rPh sb="3" eb="5">
      <t>ゼンコウ</t>
    </rPh>
    <rPh sb="6" eb="8">
      <t>チョウサ</t>
    </rPh>
    <rPh sb="9" eb="11">
      <t>ケッカ</t>
    </rPh>
    <rPh sb="14" eb="15">
      <t>ダイ</t>
    </rPh>
    <rPh sb="15" eb="17">
      <t>１コウ</t>
    </rPh>
    <rPh sb="17" eb="19">
      <t>カクゴウ</t>
    </rPh>
    <rPh sb="20" eb="21">
      <t>カカ</t>
    </rPh>
    <rPh sb="23" eb="25">
      <t>ジジツ</t>
    </rPh>
    <rPh sb="26" eb="28">
      <t>カクニン</t>
    </rPh>
    <rPh sb="31" eb="33">
      <t>バアイ</t>
    </rPh>
    <rPh sb="38" eb="40">
      <t>ヒツヨウ</t>
    </rPh>
    <phoneticPr fontId="3"/>
  </si>
  <si>
    <t>摘要</t>
    <rPh sb="0" eb="2">
      <t>テキヨウ</t>
    </rPh>
    <phoneticPr fontId="17"/>
  </si>
  <si>
    <t>（総  則）</t>
    <rPh sb="1" eb="5">
      <t>ソウソク</t>
    </rPh>
    <phoneticPr fontId="3"/>
  </si>
  <si>
    <t xml:space="preserve">  ７日以内に協議開始の日を通知しない場合には、受注者は、協議開始の日を定め、発注者に通知するこ</t>
    <rPh sb="12" eb="13">
      <t>ヒ</t>
    </rPh>
    <rPh sb="14" eb="16">
      <t>ツウチ</t>
    </rPh>
    <rPh sb="19" eb="21">
      <t>バアイ</t>
    </rPh>
    <rPh sb="24" eb="27">
      <t>ジュチュウシャ</t>
    </rPh>
    <rPh sb="29" eb="31">
      <t>キョウギ</t>
    </rPh>
    <rPh sb="31" eb="33">
      <t>カイシ</t>
    </rPh>
    <rPh sb="34" eb="35">
      <t>ヒ</t>
    </rPh>
    <rPh sb="36" eb="37">
      <t>サダ</t>
    </rPh>
    <rPh sb="39" eb="41">
      <t>ハッチュウ</t>
    </rPh>
    <rPh sb="41" eb="42">
      <t>シャ</t>
    </rPh>
    <rPh sb="43" eb="45">
      <t>ツウチ</t>
    </rPh>
    <phoneticPr fontId="3"/>
  </si>
  <si>
    <t>３  発注者が、その責に帰すべき事由により前条第２項の期間内に検査を完了しないときは、その期限を</t>
    <rPh sb="3" eb="5">
      <t>ハッチュウ</t>
    </rPh>
    <rPh sb="5" eb="6">
      <t>シャ</t>
    </rPh>
    <rPh sb="8" eb="11">
      <t>ソノセキ</t>
    </rPh>
    <rPh sb="12" eb="13">
      <t>キ</t>
    </rPh>
    <rPh sb="16" eb="18">
      <t>ジユウ</t>
    </rPh>
    <rPh sb="21" eb="23">
      <t>ゼンジョウ</t>
    </rPh>
    <rPh sb="23" eb="24">
      <t>ダイ</t>
    </rPh>
    <rPh sb="24" eb="26">
      <t>２コウ</t>
    </rPh>
    <rPh sb="27" eb="30">
      <t>キカンナイ</t>
    </rPh>
    <rPh sb="31" eb="33">
      <t>ケンサ</t>
    </rPh>
    <rPh sb="34" eb="36">
      <t>カンリョウ</t>
    </rPh>
    <rPh sb="43" eb="47">
      <t>ソノキゲン</t>
    </rPh>
    <phoneticPr fontId="3"/>
  </si>
  <si>
    <t xml:space="preserve">  経過した日から検査を完了した日までの期間の日数は、前項の期間（以下「約定期間」という。）の日</t>
    <rPh sb="6" eb="7">
      <t>ヒ</t>
    </rPh>
    <rPh sb="9" eb="11">
      <t>ケンサ</t>
    </rPh>
    <rPh sb="12" eb="14">
      <t>カンリョウ</t>
    </rPh>
    <rPh sb="16" eb="17">
      <t>ヒ</t>
    </rPh>
    <rPh sb="20" eb="22">
      <t>キカン</t>
    </rPh>
    <rPh sb="23" eb="25">
      <t>ニッスウ</t>
    </rPh>
    <rPh sb="27" eb="29">
      <t>ゼンコウ</t>
    </rPh>
    <rPh sb="30" eb="32">
      <t>キカン</t>
    </rPh>
    <rPh sb="33" eb="35">
      <t>イカ</t>
    </rPh>
    <rPh sb="36" eb="38">
      <t>ヤクジョウ</t>
    </rPh>
    <rPh sb="38" eb="40">
      <t>キカン</t>
    </rPh>
    <rPh sb="47" eb="48">
      <t>ニッスウ</t>
    </rPh>
    <phoneticPr fontId="3"/>
  </si>
  <si>
    <t>数量</t>
    <rPh sb="0" eb="2">
      <t>スウリョウ</t>
    </rPh>
    <phoneticPr fontId="17"/>
  </si>
  <si>
    <r>
      <t xml:space="preserve">第15条 </t>
    </r>
    <r>
      <rPr>
        <sz val="10"/>
        <rFont val="ＭＳ 明朝"/>
        <family val="1"/>
        <charset val="128"/>
      </rPr>
      <t xml:space="preserve"> 受注者は、業務を行うに当たり、次の各号のいずれかに該当する事実を発見したときは、その旨</t>
    </r>
    <rPh sb="0" eb="1">
      <t>ダイ</t>
    </rPh>
    <rPh sb="3" eb="4">
      <t>ジョウ</t>
    </rPh>
    <rPh sb="6" eb="9">
      <t>ジュチュウシャ</t>
    </rPh>
    <rPh sb="11" eb="13">
      <t>ギョウム</t>
    </rPh>
    <rPh sb="14" eb="15">
      <t>オコナ</t>
    </rPh>
    <rPh sb="17" eb="18">
      <t>ア</t>
    </rPh>
    <rPh sb="21" eb="22">
      <t>ツギ</t>
    </rPh>
    <rPh sb="23" eb="25">
      <t>カクゴウ</t>
    </rPh>
    <rPh sb="31" eb="33">
      <t>ガイトウ</t>
    </rPh>
    <rPh sb="35" eb="37">
      <t>ジジツ</t>
    </rPh>
    <rPh sb="38" eb="40">
      <t>ハッケン</t>
    </rPh>
    <rPh sb="46" eb="49">
      <t>ソノムネ</t>
    </rPh>
    <phoneticPr fontId="3"/>
  </si>
  <si>
    <r>
      <t>第23条</t>
    </r>
    <r>
      <rPr>
        <sz val="10"/>
        <rFont val="ＭＳ 明朝"/>
        <family val="1"/>
        <charset val="128"/>
      </rPr>
      <t xml:space="preserve">  業務の完了の前に、業務を行うにつき生じた損害（次条第１項又は第２項に規定する損害を除く</t>
    </r>
    <rPh sb="0" eb="1">
      <t>ダイ</t>
    </rPh>
    <rPh sb="3" eb="4">
      <t>ジョウ</t>
    </rPh>
    <rPh sb="6" eb="8">
      <t>ギョウム</t>
    </rPh>
    <rPh sb="9" eb="11">
      <t>カンリョウ</t>
    </rPh>
    <rPh sb="12" eb="13">
      <t>ヒキワタシマエ</t>
    </rPh>
    <rPh sb="15" eb="17">
      <t>ギョウム</t>
    </rPh>
    <rPh sb="18" eb="19">
      <t>オコナ</t>
    </rPh>
    <rPh sb="23" eb="24">
      <t>ショウ</t>
    </rPh>
    <rPh sb="26" eb="28">
      <t>ソンガイ</t>
    </rPh>
    <rPh sb="29" eb="30">
      <t>ジ</t>
    </rPh>
    <rPh sb="30" eb="31">
      <t>ジョウ</t>
    </rPh>
    <rPh sb="31" eb="32">
      <t>ダイ</t>
    </rPh>
    <rPh sb="32" eb="34">
      <t>１コウ</t>
    </rPh>
    <rPh sb="34" eb="35">
      <t>マタ</t>
    </rPh>
    <phoneticPr fontId="3"/>
  </si>
  <si>
    <t>１</t>
  </si>
  <si>
    <t>業務委託名</t>
  </si>
  <si>
    <t>２</t>
  </si>
  <si>
    <t>履行場所</t>
  </si>
  <si>
    <t>３</t>
  </si>
  <si>
    <t>履行期間</t>
  </si>
  <si>
    <t>４</t>
  </si>
  <si>
    <t>業務委託料</t>
  </si>
  <si>
    <t>十億</t>
  </si>
  <si>
    <t>百万</t>
  </si>
  <si>
    <t>千</t>
  </si>
  <si>
    <t>円</t>
  </si>
  <si>
    <t>５</t>
  </si>
  <si>
    <t>契約保証金</t>
  </si>
  <si>
    <t>６</t>
  </si>
  <si>
    <t>適用除外条項</t>
  </si>
  <si>
    <t>（契約外の事項）</t>
    <rPh sb="1" eb="3">
      <t>ケイヤク</t>
    </rPh>
    <rPh sb="3" eb="4">
      <t>ガイ</t>
    </rPh>
    <rPh sb="5" eb="7">
      <t>ジコウ</t>
    </rPh>
    <phoneticPr fontId="3"/>
  </si>
  <si>
    <t>（談合その他不正行為による解除）</t>
    <rPh sb="1" eb="3">
      <t>ダンゴウ</t>
    </rPh>
    <rPh sb="5" eb="6">
      <t>タ</t>
    </rPh>
    <rPh sb="6" eb="8">
      <t>フセイ</t>
    </rPh>
    <rPh sb="8" eb="10">
      <t>コウイ</t>
    </rPh>
    <rPh sb="13" eb="15">
      <t>カイジョ</t>
    </rPh>
    <phoneticPr fontId="3"/>
  </si>
  <si>
    <t xml:space="preserve">  託料相当額を控除した額」とするものとする。</t>
    <rPh sb="4" eb="7">
      <t>ソウトウガク</t>
    </rPh>
    <rPh sb="8" eb="10">
      <t>コウジョ</t>
    </rPh>
    <rPh sb="12" eb="13">
      <t>ガク</t>
    </rPh>
    <phoneticPr fontId="3"/>
  </si>
  <si>
    <t xml:space="preserve">  履行期間又は業務委託料を変更しなければならない。</t>
    <rPh sb="3" eb="5">
      <t>リコウキ</t>
    </rPh>
    <rPh sb="5" eb="6">
      <t>カン</t>
    </rPh>
    <rPh sb="6" eb="7">
      <t>マタ</t>
    </rPh>
    <rPh sb="8" eb="10">
      <t>ギョウム</t>
    </rPh>
    <rPh sb="10" eb="13">
      <t>イタクリョウ</t>
    </rPh>
    <rPh sb="14" eb="16">
      <t>ヘンコウ</t>
    </rPh>
    <phoneticPr fontId="3"/>
  </si>
  <si>
    <t>（受注者の請求による履行期間の延長）</t>
    <rPh sb="1" eb="4">
      <t>ジュチュウシャ</t>
    </rPh>
    <rPh sb="5" eb="7">
      <t>セイキュウ</t>
    </rPh>
    <rPh sb="10" eb="13">
      <t>リコウキ</t>
    </rPh>
    <rPh sb="13" eb="14">
      <t>カン</t>
    </rPh>
    <rPh sb="15" eb="17">
      <t>エンチョウ</t>
    </rPh>
    <phoneticPr fontId="3"/>
  </si>
  <si>
    <r>
      <t>第19条</t>
    </r>
    <r>
      <rPr>
        <sz val="10"/>
        <rFont val="ＭＳ 明朝"/>
        <family val="1"/>
        <charset val="128"/>
      </rPr>
      <t xml:space="preserve">  受注者は、その責に帰すことができない事由により履行期間内に業務を完了することができない</t>
    </r>
    <rPh sb="0" eb="1">
      <t>ダイ</t>
    </rPh>
    <rPh sb="3" eb="4">
      <t>ジョウ</t>
    </rPh>
    <rPh sb="6" eb="9">
      <t>ジュチュウシャ</t>
    </rPh>
    <rPh sb="11" eb="14">
      <t>ソノセキ</t>
    </rPh>
    <rPh sb="15" eb="16">
      <t>キ</t>
    </rPh>
    <rPh sb="24" eb="26">
      <t>ジユウ</t>
    </rPh>
    <rPh sb="29" eb="31">
      <t>リコウ</t>
    </rPh>
    <rPh sb="31" eb="34">
      <t>キカンナイ</t>
    </rPh>
    <rPh sb="35" eb="37">
      <t>ギョウム</t>
    </rPh>
    <rPh sb="38" eb="40">
      <t>カンリョウ</t>
    </rPh>
    <phoneticPr fontId="3"/>
  </si>
  <si>
    <t xml:space="preserve">  ときは、その理由を明示した書面により発注者に履行期間の延長変更を請求することができる。</t>
    <rPh sb="8" eb="10">
      <t>リユウ</t>
    </rPh>
    <rPh sb="11" eb="13">
      <t>メイジ</t>
    </rPh>
    <rPh sb="15" eb="17">
      <t>ショメン</t>
    </rPh>
    <rPh sb="20" eb="23">
      <t>ハッチュウシャ</t>
    </rPh>
    <rPh sb="24" eb="27">
      <t>リコウキ</t>
    </rPh>
    <rPh sb="27" eb="28">
      <t>カン</t>
    </rPh>
    <rPh sb="29" eb="31">
      <t>エンチョウ</t>
    </rPh>
    <rPh sb="31" eb="33">
      <t>ヘンコウ</t>
    </rPh>
    <rPh sb="34" eb="36">
      <t>セイキュウ</t>
    </rPh>
    <phoneticPr fontId="3"/>
  </si>
  <si>
    <t>（発注者の請求による履行期間の短縮等）</t>
    <rPh sb="1" eb="4">
      <t>ハッチュウシャ</t>
    </rPh>
    <rPh sb="5" eb="7">
      <t>セイキュウ</t>
    </rPh>
    <rPh sb="10" eb="13">
      <t>リコウキ</t>
    </rPh>
    <rPh sb="13" eb="14">
      <t>カン</t>
    </rPh>
    <rPh sb="15" eb="17">
      <t>タンシュク</t>
    </rPh>
    <rPh sb="17" eb="18">
      <t>トウ</t>
    </rPh>
    <phoneticPr fontId="3"/>
  </si>
  <si>
    <t xml:space="preserve">  の規定を準用する。</t>
    <rPh sb="7" eb="8">
      <t>ジュンヨウ</t>
    </rPh>
    <phoneticPr fontId="3"/>
  </si>
  <si>
    <t>４  業務実施計画書は、発注者及び受注者を拘束するものではない。</t>
    <rPh sb="3" eb="5">
      <t>ギョウム</t>
    </rPh>
    <rPh sb="5" eb="7">
      <t>ジッシ</t>
    </rPh>
    <rPh sb="7" eb="10">
      <t>ケイカクショ</t>
    </rPh>
    <rPh sb="12" eb="15">
      <t>ハッチュウシャ</t>
    </rPh>
    <rPh sb="15" eb="16">
      <t>オヨ</t>
    </rPh>
    <rPh sb="17" eb="20">
      <t>ジュチュウシャ</t>
    </rPh>
    <rPh sb="21" eb="23">
      <t>コウソク</t>
    </rPh>
    <phoneticPr fontId="3"/>
  </si>
  <si>
    <r>
      <t>第４条</t>
    </r>
    <r>
      <rPr>
        <sz val="10"/>
        <rFont val="ＭＳ 明朝"/>
        <family val="1"/>
        <charset val="128"/>
      </rPr>
      <t xml:space="preserve">  受注者は、この契約の締結と同時に、次の各号の一に掲げる保証を付さなければならない。ただ</t>
    </r>
    <rPh sb="0" eb="1">
      <t>ダイ</t>
    </rPh>
    <rPh sb="1" eb="3">
      <t>４ジョウ</t>
    </rPh>
    <rPh sb="5" eb="8">
      <t>ジュチュウシャ</t>
    </rPh>
    <rPh sb="10" eb="14">
      <t>コノケイヤク</t>
    </rPh>
    <rPh sb="15" eb="17">
      <t>テイケツ</t>
    </rPh>
    <rPh sb="18" eb="20">
      <t>ドウジ</t>
    </rPh>
    <rPh sb="22" eb="23">
      <t>ツギ</t>
    </rPh>
    <rPh sb="24" eb="26">
      <t>カクゴウ</t>
    </rPh>
    <rPh sb="27" eb="28">
      <t>イチ</t>
    </rPh>
    <rPh sb="29" eb="30">
      <t>カカ</t>
    </rPh>
    <rPh sb="32" eb="34">
      <t>ホショウ</t>
    </rPh>
    <rPh sb="35" eb="36">
      <t>フ</t>
    </rPh>
    <phoneticPr fontId="3"/>
  </si>
  <si>
    <t xml:space="preserve">  保証金に代わる担保の提供として行われたものとし、同項第四号又は第五号に掲げる保証を付したとき</t>
    <rPh sb="4" eb="5">
      <t>ケイヤクホショウキン</t>
    </rPh>
    <rPh sb="6" eb="7">
      <t>カ</t>
    </rPh>
    <rPh sb="9" eb="11">
      <t>タンポ</t>
    </rPh>
    <rPh sb="12" eb="14">
      <t>テイキョウ</t>
    </rPh>
    <rPh sb="17" eb="18">
      <t>オコナ</t>
    </rPh>
    <rPh sb="26" eb="27">
      <t>ドウ</t>
    </rPh>
    <rPh sb="27" eb="28">
      <t>コウ</t>
    </rPh>
    <rPh sb="28" eb="29">
      <t>ダイ</t>
    </rPh>
    <rPh sb="29" eb="31">
      <t>ヨンゴウ</t>
    </rPh>
    <rPh sb="31" eb="32">
      <t>マタ</t>
    </rPh>
    <rPh sb="33" eb="34">
      <t>ダイ</t>
    </rPh>
    <rPh sb="34" eb="36">
      <t>ゴゴウ</t>
    </rPh>
    <rPh sb="37" eb="38">
      <t>カカ</t>
    </rPh>
    <rPh sb="40" eb="42">
      <t>ホショウ</t>
    </rPh>
    <rPh sb="43" eb="44">
      <t>フ</t>
    </rPh>
    <phoneticPr fontId="3"/>
  </si>
  <si>
    <t xml:space="preserve">  は、契約保証金の納付を免除する。</t>
    <rPh sb="7" eb="9">
      <t>ケイヤクホショウキン</t>
    </rPh>
    <rPh sb="10" eb="12">
      <t>ノウフ</t>
    </rPh>
    <rPh sb="13" eb="15">
      <t>メンジョ</t>
    </rPh>
    <phoneticPr fontId="3"/>
  </si>
  <si>
    <t>　りでない。</t>
    <phoneticPr fontId="3"/>
  </si>
  <si>
    <t xml:space="preserve">  を遵守し、この契約（この契約書及び設計図書を内容とする業務の委託契約をいう。以下同じ。）を履</t>
    <rPh sb="3" eb="5">
      <t>ジュンシュ</t>
    </rPh>
    <rPh sb="9" eb="11">
      <t>ケイヤク</t>
    </rPh>
    <rPh sb="14" eb="16">
      <t>ケイヤク</t>
    </rPh>
    <rPh sb="24" eb="26">
      <t>ナイヨウ</t>
    </rPh>
    <phoneticPr fontId="3"/>
  </si>
  <si>
    <t xml:space="preserve">  行しなければならない。  </t>
    <phoneticPr fontId="3"/>
  </si>
  <si>
    <t>まで</t>
    <phoneticPr fontId="3"/>
  </si>
  <si>
    <t>管理技術者及び主任技術者経歴書</t>
    <rPh sb="0" eb="2">
      <t>カンリ</t>
    </rPh>
    <rPh sb="2" eb="4">
      <t>ギジュツ</t>
    </rPh>
    <rPh sb="4" eb="5">
      <t>シャ</t>
    </rPh>
    <rPh sb="5" eb="6">
      <t>オヨ</t>
    </rPh>
    <rPh sb="7" eb="9">
      <t>シュニン</t>
    </rPh>
    <rPh sb="9" eb="12">
      <t>ギジュツシャ</t>
    </rPh>
    <rPh sb="12" eb="15">
      <t>ケイレキショ</t>
    </rPh>
    <phoneticPr fontId="17"/>
  </si>
  <si>
    <t>契約日</t>
    <rPh sb="0" eb="3">
      <t>ケイヤクビ</t>
    </rPh>
    <phoneticPr fontId="17"/>
  </si>
  <si>
    <t>～</t>
    <phoneticPr fontId="17"/>
  </si>
  <si>
    <t>着手日</t>
    <rPh sb="0" eb="2">
      <t>チャクシュ</t>
    </rPh>
    <rPh sb="2" eb="3">
      <t>ビ</t>
    </rPh>
    <phoneticPr fontId="17"/>
  </si>
  <si>
    <r>
      <t>第５条</t>
    </r>
    <r>
      <rPr>
        <sz val="10"/>
        <rFont val="ＭＳ 明朝"/>
        <family val="1"/>
        <charset val="128"/>
      </rPr>
      <t xml:space="preserve">  受注者は、この契約により生ずる権利又は義務を第三者に譲渡し、又は承継させてはならない。</t>
    </r>
    <rPh sb="0" eb="1">
      <t>ダイ</t>
    </rPh>
    <rPh sb="1" eb="3">
      <t>５ジョウ</t>
    </rPh>
    <rPh sb="5" eb="8">
      <t>ジュチュウシャ</t>
    </rPh>
    <rPh sb="10" eb="14">
      <t>コノケイヤク</t>
    </rPh>
    <rPh sb="17" eb="18">
      <t>ショウ</t>
    </rPh>
    <rPh sb="20" eb="22">
      <t>ケンリ</t>
    </rPh>
    <rPh sb="22" eb="23">
      <t>マタ</t>
    </rPh>
    <rPh sb="24" eb="26">
      <t>ギム</t>
    </rPh>
    <rPh sb="27" eb="30">
      <t>ダイサンシャ</t>
    </rPh>
    <rPh sb="31" eb="33">
      <t>ジョウト</t>
    </rPh>
    <rPh sb="35" eb="36">
      <t>マタ</t>
    </rPh>
    <rPh sb="37" eb="39">
      <t>ショウケイ</t>
    </rPh>
    <phoneticPr fontId="3"/>
  </si>
  <si>
    <t>ただし、あらかじめ、発注者の承諾を得た場合は、この限りでない。</t>
    <rPh sb="10" eb="13">
      <t>ハッチュウシャ</t>
    </rPh>
    <rPh sb="14" eb="16">
      <t>ショウダク</t>
    </rPh>
    <rPh sb="17" eb="18">
      <t>エ</t>
    </rPh>
    <rPh sb="19" eb="21">
      <t>バアイ</t>
    </rPh>
    <rPh sb="23" eb="26">
      <t>コノカギ</t>
    </rPh>
    <phoneticPr fontId="3"/>
  </si>
  <si>
    <t>２  受注者は、業務を行う上で得られた記録等を第三者に譲渡し、貸与し、又は質権その他の担保の目的</t>
    <rPh sb="3" eb="6">
      <t>ジュチュウシャ</t>
    </rPh>
    <rPh sb="8" eb="10">
      <t>ギョウム</t>
    </rPh>
    <rPh sb="11" eb="12">
      <t>オコナ</t>
    </rPh>
    <rPh sb="13" eb="14">
      <t>ウエ</t>
    </rPh>
    <rPh sb="15" eb="16">
      <t>エ</t>
    </rPh>
    <rPh sb="19" eb="22">
      <t>キロクトウ</t>
    </rPh>
    <rPh sb="23" eb="26">
      <t>ダイサンシャ</t>
    </rPh>
    <rPh sb="27" eb="29">
      <t>ジョウト</t>
    </rPh>
    <phoneticPr fontId="3"/>
  </si>
  <si>
    <t xml:space="preserve">  に供してはならない。ただし、あらかじめ発注者の承諾を得た場合は、この限りでない。</t>
    <rPh sb="3" eb="4">
      <t>キョウ</t>
    </rPh>
    <rPh sb="21" eb="24">
      <t>ハッチュウシャ</t>
    </rPh>
    <rPh sb="25" eb="27">
      <t>ショウダク</t>
    </rPh>
    <rPh sb="28" eb="29">
      <t>エ</t>
    </rPh>
    <rPh sb="30" eb="32">
      <t>バアイ</t>
    </rPh>
    <phoneticPr fontId="3"/>
  </si>
  <si>
    <r>
      <t>第６条</t>
    </r>
    <r>
      <rPr>
        <sz val="10"/>
        <rFont val="ＭＳ 明朝"/>
        <family val="1"/>
        <charset val="128"/>
      </rPr>
      <t>　受注者は、この契約の履行に関して知り得た秘密を漏らしてはならない。</t>
    </r>
    <rPh sb="0" eb="1">
      <t>ダイ</t>
    </rPh>
    <rPh sb="1" eb="3">
      <t>６ジョウ</t>
    </rPh>
    <rPh sb="4" eb="7">
      <t>ジュチュウシャ</t>
    </rPh>
    <rPh sb="9" eb="13">
      <t>コノケイヤク</t>
    </rPh>
    <rPh sb="14" eb="16">
      <t>リコウ</t>
    </rPh>
    <rPh sb="17" eb="18">
      <t>カン</t>
    </rPh>
    <rPh sb="20" eb="21">
      <t>シ</t>
    </rPh>
    <rPh sb="22" eb="23">
      <t>エ</t>
    </rPh>
    <rPh sb="24" eb="26">
      <t>ヒミツ</t>
    </rPh>
    <rPh sb="27" eb="28">
      <t>モ</t>
    </rPh>
    <phoneticPr fontId="3"/>
  </si>
  <si>
    <t>（部分払いの不払に対する業務中止）</t>
    <rPh sb="1" eb="3">
      <t>ブブン</t>
    </rPh>
    <rPh sb="3" eb="4">
      <t>バラ</t>
    </rPh>
    <rPh sb="6" eb="8">
      <t>フバラ</t>
    </rPh>
    <rPh sb="8" eb="10">
      <t>ニタイ</t>
    </rPh>
    <rPh sb="12" eb="14">
      <t>ギョウム</t>
    </rPh>
    <rPh sb="14" eb="16">
      <t>チュウシ</t>
    </rPh>
    <phoneticPr fontId="3"/>
  </si>
  <si>
    <t>し、信義に従って誠実にこれを履行するものとする。</t>
    <rPh sb="5" eb="6">
      <t>シタガ</t>
    </rPh>
    <rPh sb="8" eb="10">
      <t>セイジツ</t>
    </rPh>
    <rPh sb="14" eb="16">
      <t>リコウ</t>
    </rPh>
    <phoneticPr fontId="3"/>
  </si>
  <si>
    <t>２  受注者は、前項の規定により契約を解除した場合において、損害があるときは、その損害の賠償を発</t>
    <rPh sb="3" eb="6">
      <t>ジュチュウシャ</t>
    </rPh>
    <rPh sb="8" eb="10">
      <t>ゼンコウ</t>
    </rPh>
    <rPh sb="11" eb="13">
      <t>キテイ</t>
    </rPh>
    <rPh sb="16" eb="18">
      <t>ケイヤク</t>
    </rPh>
    <rPh sb="19" eb="21">
      <t>カイジョ</t>
    </rPh>
    <rPh sb="23" eb="25">
      <t>バアイ</t>
    </rPh>
    <rPh sb="30" eb="32">
      <t>ソンガイ</t>
    </rPh>
    <rPh sb="39" eb="43">
      <t>ソノソンガイ</t>
    </rPh>
    <rPh sb="44" eb="45">
      <t>バイショウ</t>
    </rPh>
    <rPh sb="47" eb="48">
      <t>ハツ</t>
    </rPh>
    <phoneticPr fontId="3"/>
  </si>
  <si>
    <t>注者に請求することができる。</t>
    <rPh sb="4" eb="5">
      <t>セイキュウ</t>
    </rPh>
    <phoneticPr fontId="3"/>
  </si>
  <si>
    <t>　し、第28条に規定する部分払に係る部分については、この限りでない。</t>
    <rPh sb="6" eb="7">
      <t>２８ジョウ</t>
    </rPh>
    <rPh sb="8" eb="10">
      <t>キテイ</t>
    </rPh>
    <rPh sb="12" eb="14">
      <t>ブブン</t>
    </rPh>
    <rPh sb="14" eb="15">
      <t>バラ</t>
    </rPh>
    <rPh sb="16" eb="17">
      <t>カカ</t>
    </rPh>
    <rPh sb="18" eb="20">
      <t>ブブン</t>
    </rPh>
    <rPh sb="26" eb="29">
      <t>コノカギ</t>
    </rPh>
    <phoneticPr fontId="3"/>
  </si>
  <si>
    <t xml:space="preserve">  し、第５号の場合においては、履行保証保険契約の締結後、直ちにその保険証券を発注者に寄託しなけ</t>
    <rPh sb="4" eb="5">
      <t>ダイ</t>
    </rPh>
    <rPh sb="6" eb="7">
      <t>ゴウ</t>
    </rPh>
    <rPh sb="8" eb="10">
      <t>バアイ</t>
    </rPh>
    <rPh sb="16" eb="22">
      <t>リコウホショウホケン</t>
    </rPh>
    <rPh sb="22" eb="24">
      <t>ケイヤク</t>
    </rPh>
    <rPh sb="25" eb="27">
      <t>テイケツ</t>
    </rPh>
    <rPh sb="27" eb="28">
      <t>ゴ</t>
    </rPh>
    <rPh sb="29" eb="30">
      <t>タダ</t>
    </rPh>
    <rPh sb="34" eb="38">
      <t>ホケンショウケン</t>
    </rPh>
    <rPh sb="39" eb="41">
      <t>ハッチュウ</t>
    </rPh>
    <rPh sb="41" eb="42">
      <t>シャ</t>
    </rPh>
    <phoneticPr fontId="3"/>
  </si>
  <si>
    <t>５  受注者は、第３項の規定による確認があったときは、部分払を請求することができる。この場合にお</t>
    <rPh sb="3" eb="6">
      <t>ジュチュウシャ</t>
    </rPh>
    <rPh sb="8" eb="9">
      <t>ダイ</t>
    </rPh>
    <rPh sb="9" eb="11">
      <t>３コウ</t>
    </rPh>
    <rPh sb="12" eb="14">
      <t>キテイ</t>
    </rPh>
    <rPh sb="17" eb="19">
      <t>カクニン</t>
    </rPh>
    <rPh sb="27" eb="29">
      <t>ブブン</t>
    </rPh>
    <rPh sb="29" eb="30">
      <t>バラ</t>
    </rPh>
    <rPh sb="31" eb="33">
      <t>セイキュウ</t>
    </rPh>
    <rPh sb="42" eb="46">
      <t>コノバアイ</t>
    </rPh>
    <phoneticPr fontId="3"/>
  </si>
  <si>
    <t xml:space="preserve">  いては、発注者は、当該請求を受けた日から14日以内に部分払金を支払わなければならない。</t>
    <rPh sb="6" eb="8">
      <t>ハッチュウ</t>
    </rPh>
    <rPh sb="8" eb="9">
      <t>シャ</t>
    </rPh>
    <rPh sb="11" eb="13">
      <t>トウガイ</t>
    </rPh>
    <rPh sb="13" eb="15">
      <t>セイキュウ</t>
    </rPh>
    <rPh sb="16" eb="17">
      <t>ウ</t>
    </rPh>
    <rPh sb="19" eb="20">
      <t>ヒ</t>
    </rPh>
    <rPh sb="24" eb="25">
      <t>ニチ</t>
    </rPh>
    <rPh sb="25" eb="27">
      <t>イナイ</t>
    </rPh>
    <rPh sb="28" eb="30">
      <t>ブブン</t>
    </rPh>
    <rPh sb="30" eb="31">
      <t>バラ</t>
    </rPh>
    <rPh sb="31" eb="32">
      <t>キン</t>
    </rPh>
    <rPh sb="33" eb="35">
      <t>シハラ</t>
    </rPh>
    <phoneticPr fontId="3"/>
  </si>
  <si>
    <t xml:space="preserve">  しようとするものがあるときは、あらかじめ、当該権限の内容を発注者に通知しなければならない。</t>
    <rPh sb="23" eb="25">
      <t>トウガイ</t>
    </rPh>
    <rPh sb="25" eb="27">
      <t>ケンゲン</t>
    </rPh>
    <rPh sb="28" eb="30">
      <t>ナイヨウ</t>
    </rPh>
    <rPh sb="31" eb="34">
      <t>ハッチュウシャ</t>
    </rPh>
    <rPh sb="35" eb="37">
      <t>ツウチ</t>
    </rPh>
    <phoneticPr fontId="3"/>
  </si>
  <si>
    <r>
      <t>第10条</t>
    </r>
    <r>
      <rPr>
        <sz val="10"/>
        <rFont val="ＭＳ 明朝"/>
        <family val="1"/>
        <charset val="128"/>
      </rPr>
      <t xml:space="preserve">  受注者は設計図書に定める場合には、業務内容の技術上の照査を行う主任技術者を定め、その氏</t>
    </r>
    <rPh sb="0" eb="1">
      <t>ダイ</t>
    </rPh>
    <rPh sb="3" eb="4">
      <t>ジョウ</t>
    </rPh>
    <rPh sb="6" eb="9">
      <t>ジュチュウシャ</t>
    </rPh>
    <rPh sb="10" eb="14">
      <t>セッケイトショ</t>
    </rPh>
    <rPh sb="15" eb="16">
      <t>サダ</t>
    </rPh>
    <rPh sb="18" eb="20">
      <t>バアイ</t>
    </rPh>
    <rPh sb="23" eb="25">
      <t>ギョウム</t>
    </rPh>
    <rPh sb="25" eb="27">
      <t>ナイヨウ</t>
    </rPh>
    <rPh sb="28" eb="31">
      <t>ギジュツジョウ</t>
    </rPh>
    <rPh sb="32" eb="34">
      <t>ショウサ</t>
    </rPh>
    <rPh sb="35" eb="36">
      <t>オコナ</t>
    </rPh>
    <rPh sb="37" eb="39">
      <t>シュニン</t>
    </rPh>
    <rPh sb="39" eb="42">
      <t>ギジュツシャ</t>
    </rPh>
    <rPh sb="43" eb="44">
      <t>サダ</t>
    </rPh>
    <rPh sb="48" eb="49">
      <t>シ</t>
    </rPh>
    <phoneticPr fontId="3"/>
  </si>
  <si>
    <t xml:space="preserve">  名その他必要な事項を発注者に通知しなければならない。主任技術者を変更したときも同様とする。</t>
    <rPh sb="4" eb="6">
      <t>ソノタ</t>
    </rPh>
    <rPh sb="6" eb="8">
      <t>ヒツヨウ</t>
    </rPh>
    <rPh sb="9" eb="11">
      <t>ジコウ</t>
    </rPh>
    <rPh sb="12" eb="15">
      <t>ハッチュウシャ</t>
    </rPh>
    <rPh sb="16" eb="18">
      <t>ツウチ</t>
    </rPh>
    <rPh sb="28" eb="30">
      <t>シュニン</t>
    </rPh>
    <rPh sb="30" eb="33">
      <t>ギジュツシャ</t>
    </rPh>
    <rPh sb="34" eb="36">
      <t>ヘンコウ</t>
    </rPh>
    <rPh sb="41" eb="43">
      <t>ドウヨウ</t>
    </rPh>
    <phoneticPr fontId="3"/>
  </si>
  <si>
    <t>２ 受注者は、前項の規定による請求があったときは、当該請求に係る事項について決定し、その結果を請</t>
    <rPh sb="2" eb="4">
      <t>ジュチュウ</t>
    </rPh>
    <rPh sb="4" eb="5">
      <t>シャ</t>
    </rPh>
    <rPh sb="7" eb="9">
      <t>ゼンコウ</t>
    </rPh>
    <rPh sb="10" eb="12">
      <t>キテイ</t>
    </rPh>
    <rPh sb="15" eb="17">
      <t>セイキュウ</t>
    </rPh>
    <rPh sb="25" eb="27">
      <t>トウガイ</t>
    </rPh>
    <rPh sb="27" eb="29">
      <t>セイキュウ</t>
    </rPh>
    <rPh sb="30" eb="31">
      <t>カカ</t>
    </rPh>
    <rPh sb="32" eb="34">
      <t>ジコウ</t>
    </rPh>
    <rPh sb="38" eb="40">
      <t>ケッテイ</t>
    </rPh>
    <rPh sb="44" eb="45">
      <t>ケッカ</t>
    </rPh>
    <phoneticPr fontId="3"/>
  </si>
  <si>
    <t xml:space="preserve">  求を受けた日から10日以内に発注者に通知しなければならない。</t>
    <rPh sb="4" eb="5">
      <t>ウ</t>
    </rPh>
    <rPh sb="7" eb="8">
      <t>ヒ</t>
    </rPh>
    <rPh sb="12" eb="13">
      <t>ヒ</t>
    </rPh>
    <rPh sb="13" eb="15">
      <t>イナイ</t>
    </rPh>
    <rPh sb="16" eb="19">
      <t>ハッチュウシャ</t>
    </rPh>
    <rPh sb="20" eb="22">
      <t>ツウチ</t>
    </rPh>
    <phoneticPr fontId="3"/>
  </si>
  <si>
    <t>３  受注者は、監督職員がその職務の執行につき著しく不適当と認められるときは、発注者に対して、そ</t>
    <rPh sb="3" eb="6">
      <t>ジュチュウシャ</t>
    </rPh>
    <rPh sb="8" eb="10">
      <t>カントク</t>
    </rPh>
    <rPh sb="10" eb="12">
      <t>カントクショクイン</t>
    </rPh>
    <rPh sb="15" eb="17">
      <t>ショクム</t>
    </rPh>
    <rPh sb="18" eb="20">
      <t>シッコウ</t>
    </rPh>
    <rPh sb="23" eb="24">
      <t>イチジル</t>
    </rPh>
    <rPh sb="26" eb="29">
      <t>フテキトウ</t>
    </rPh>
    <rPh sb="30" eb="31">
      <t>ミト</t>
    </rPh>
    <rPh sb="39" eb="42">
      <t>ハッチュウシャ</t>
    </rPh>
    <rPh sb="43" eb="44">
      <t>タイ</t>
    </rPh>
    <phoneticPr fontId="3"/>
  </si>
  <si>
    <t xml:space="preserve">  の理由を明示した書面により、必要な措置をとるべきことを請求することができる。</t>
    <rPh sb="6" eb="8">
      <t>メイジ</t>
    </rPh>
    <rPh sb="10" eb="12">
      <t>ショメン</t>
    </rPh>
    <rPh sb="16" eb="18">
      <t>ヒツヨウ</t>
    </rPh>
    <rPh sb="19" eb="21">
      <t>ソチ</t>
    </rPh>
    <rPh sb="29" eb="31">
      <t>セイキュウ</t>
    </rPh>
    <phoneticPr fontId="3"/>
  </si>
  <si>
    <t>４  発注者は、前項の規定による請求があったときは、当該請求に係る事項について決定し、その結果を</t>
    <rPh sb="3" eb="6">
      <t>ハッチュウシャ</t>
    </rPh>
    <rPh sb="8" eb="10">
      <t>ゼンコウ</t>
    </rPh>
    <rPh sb="11" eb="13">
      <t>キテイ</t>
    </rPh>
    <rPh sb="16" eb="18">
      <t>セイキュウ</t>
    </rPh>
    <rPh sb="26" eb="28">
      <t>トウガイ</t>
    </rPh>
    <rPh sb="28" eb="30">
      <t>セイキュウ</t>
    </rPh>
    <rPh sb="31" eb="32">
      <t>カカ</t>
    </rPh>
    <rPh sb="33" eb="35">
      <t>ジコウ</t>
    </rPh>
    <rPh sb="39" eb="41">
      <t>ケッテイ</t>
    </rPh>
    <rPh sb="43" eb="46">
      <t>ソノケッカ</t>
    </rPh>
    <phoneticPr fontId="3"/>
  </si>
  <si>
    <t xml:space="preserve">  請求を受けた日から10日以内に受注者に通知しなければならない。</t>
    <rPh sb="5" eb="6">
      <t>ウ</t>
    </rPh>
    <rPh sb="8" eb="9">
      <t>ヒ</t>
    </rPh>
    <rPh sb="13" eb="14">
      <t>ヒ</t>
    </rPh>
    <rPh sb="14" eb="16">
      <t>イナイ</t>
    </rPh>
    <rPh sb="17" eb="20">
      <t>ジュチュウシャ</t>
    </rPh>
    <rPh sb="21" eb="23">
      <t>ツウチ</t>
    </rPh>
    <phoneticPr fontId="3"/>
  </si>
  <si>
    <r>
      <t>第1２条</t>
    </r>
    <r>
      <rPr>
        <sz val="10"/>
        <rFont val="ＭＳ 明朝"/>
        <family val="1"/>
        <charset val="128"/>
      </rPr>
      <t xml:space="preserve">  受注者は、設計図書に定めるところにより、契約の履行について発注者に報告しなければなら</t>
    </r>
    <rPh sb="0" eb="1">
      <t>ダイ</t>
    </rPh>
    <rPh sb="3" eb="4">
      <t>ジョウ</t>
    </rPh>
    <rPh sb="6" eb="9">
      <t>ジュチュウシャ</t>
    </rPh>
    <rPh sb="11" eb="13">
      <t>セッケイ</t>
    </rPh>
    <rPh sb="13" eb="15">
      <t>トショ</t>
    </rPh>
    <rPh sb="16" eb="17">
      <t>サダ</t>
    </rPh>
    <rPh sb="26" eb="28">
      <t>ケイヤク</t>
    </rPh>
    <rPh sb="29" eb="31">
      <t>リコウ</t>
    </rPh>
    <rPh sb="35" eb="38">
      <t>ハッチュウシャ</t>
    </rPh>
    <rPh sb="39" eb="41">
      <t>ホウコク</t>
    </rPh>
    <phoneticPr fontId="3"/>
  </si>
  <si>
    <r>
      <t>第13条</t>
    </r>
    <r>
      <rPr>
        <sz val="10"/>
        <rFont val="ＭＳ 明朝"/>
        <family val="1"/>
        <charset val="128"/>
      </rPr>
      <t xml:space="preserve">  発注者が受注者に貸与し、又は支給する図面その他業務に必要な物品等（以下「貸与品等」とい</t>
    </r>
    <rPh sb="0" eb="1">
      <t>ダイ</t>
    </rPh>
    <rPh sb="1" eb="4">
      <t>１７ジョウ</t>
    </rPh>
    <rPh sb="6" eb="9">
      <t>ハッチュウシャ</t>
    </rPh>
    <rPh sb="10" eb="13">
      <t>ジュチュウシャ</t>
    </rPh>
    <rPh sb="14" eb="16">
      <t>タイヨ</t>
    </rPh>
    <rPh sb="18" eb="19">
      <t>マタ</t>
    </rPh>
    <rPh sb="20" eb="22">
      <t>シキュウ</t>
    </rPh>
    <rPh sb="24" eb="26">
      <t>ズメン</t>
    </rPh>
    <rPh sb="26" eb="29">
      <t>ソノタ</t>
    </rPh>
    <rPh sb="29" eb="31">
      <t>ギョウム</t>
    </rPh>
    <rPh sb="32" eb="34">
      <t>ヒツヨウ</t>
    </rPh>
    <rPh sb="35" eb="37">
      <t>ブッピン</t>
    </rPh>
    <rPh sb="37" eb="38">
      <t>トウ</t>
    </rPh>
    <rPh sb="39" eb="41">
      <t>イカ</t>
    </rPh>
    <rPh sb="42" eb="45">
      <t>タイヨヒン</t>
    </rPh>
    <rPh sb="45" eb="46">
      <t>トウ</t>
    </rPh>
    <phoneticPr fontId="3"/>
  </si>
  <si>
    <t xml:space="preserve">  う。）の品名、数量等、引渡場所及び引渡時期は、設計図書に定めるところによる。</t>
    <rPh sb="6" eb="8">
      <t>ヒンメイ</t>
    </rPh>
    <rPh sb="9" eb="11">
      <t>スウリョウ</t>
    </rPh>
    <rPh sb="11" eb="12">
      <t>トウ</t>
    </rPh>
    <rPh sb="13" eb="17">
      <t>ヒキワタシバショ</t>
    </rPh>
    <rPh sb="17" eb="18">
      <t>オヨ</t>
    </rPh>
    <rPh sb="19" eb="21">
      <t>ヒキワタシバショ</t>
    </rPh>
    <rPh sb="21" eb="23">
      <t>ジキ</t>
    </rPh>
    <rPh sb="25" eb="29">
      <t>セッケイトショ</t>
    </rPh>
    <rPh sb="30" eb="31">
      <t>サダ</t>
    </rPh>
    <phoneticPr fontId="3"/>
  </si>
  <si>
    <t>２  受注者は、貸与品等の引渡しを受けたときは、引渡しの日から７日以内に、発注者に受領書又は借用</t>
    <rPh sb="3" eb="6">
      <t>ジュチュウシャ</t>
    </rPh>
    <rPh sb="8" eb="11">
      <t>タイヨヒン</t>
    </rPh>
    <rPh sb="11" eb="12">
      <t>トウ</t>
    </rPh>
    <rPh sb="13" eb="15">
      <t>ヒキワタ</t>
    </rPh>
    <rPh sb="17" eb="18">
      <t>ウ</t>
    </rPh>
    <rPh sb="24" eb="26">
      <t>ヒキワタ</t>
    </rPh>
    <rPh sb="28" eb="29">
      <t>ヒ</t>
    </rPh>
    <rPh sb="31" eb="33">
      <t>７カ</t>
    </rPh>
    <rPh sb="33" eb="34">
      <t>イ</t>
    </rPh>
    <rPh sb="34" eb="35">
      <t>ナイ</t>
    </rPh>
    <rPh sb="37" eb="40">
      <t>ハッチュウシャ</t>
    </rPh>
    <rPh sb="41" eb="44">
      <t>ジュリョウショ</t>
    </rPh>
    <rPh sb="44" eb="45">
      <t>マタ</t>
    </rPh>
    <rPh sb="46" eb="48">
      <t>シャクヨウ</t>
    </rPh>
    <phoneticPr fontId="3"/>
  </si>
  <si>
    <t>　求することができる。</t>
    <phoneticPr fontId="3"/>
  </si>
  <si>
    <t>５  この契約書に定める書面の提出は、設計図書に定めるものを除き、監督職員を経由して行うものとす</t>
    <rPh sb="5" eb="8">
      <t>ケイヤクショ</t>
    </rPh>
    <rPh sb="9" eb="10">
      <t>サダ</t>
    </rPh>
    <rPh sb="12" eb="14">
      <t>ショメン</t>
    </rPh>
    <rPh sb="15" eb="17">
      <t>テイシュツ</t>
    </rPh>
    <rPh sb="19" eb="23">
      <t>セッケイトショ</t>
    </rPh>
    <rPh sb="24" eb="25">
      <t>サダ</t>
    </rPh>
    <rPh sb="30" eb="31">
      <t>ノゾ</t>
    </rPh>
    <rPh sb="33" eb="35">
      <t>カントク</t>
    </rPh>
    <rPh sb="35" eb="37">
      <t>カントクショクイン</t>
    </rPh>
    <rPh sb="38" eb="40">
      <t>ケイユ</t>
    </rPh>
    <rPh sb="42" eb="43">
      <t>オコナ</t>
    </rPh>
    <phoneticPr fontId="3"/>
  </si>
  <si>
    <t>（履行報告）</t>
    <rPh sb="1" eb="3">
      <t>リコウ</t>
    </rPh>
    <rPh sb="3" eb="5">
      <t>ホウコク</t>
    </rPh>
    <phoneticPr fontId="3"/>
  </si>
  <si>
    <t>（検査及び引渡し）</t>
    <rPh sb="1" eb="3">
      <t>ケンサ</t>
    </rPh>
    <rPh sb="3" eb="4">
      <t>オヨ</t>
    </rPh>
    <rPh sb="5" eb="7">
      <t>ヒキワタ</t>
    </rPh>
    <phoneticPr fontId="3"/>
  </si>
  <si>
    <t>管理技術者及び主任技術者届</t>
    <rPh sb="0" eb="5">
      <t>カンリギジュツシャ</t>
    </rPh>
    <rPh sb="5" eb="6">
      <t>オヨ</t>
    </rPh>
    <rPh sb="7" eb="9">
      <t>シュニン</t>
    </rPh>
    <rPh sb="9" eb="12">
      <t>ギジュツシャ</t>
    </rPh>
    <rPh sb="12" eb="13">
      <t>トドケ</t>
    </rPh>
    <phoneticPr fontId="17"/>
  </si>
  <si>
    <t>㊞</t>
    <phoneticPr fontId="17"/>
  </si>
  <si>
    <t>（業務実施計画書の提出）</t>
    <rPh sb="1" eb="3">
      <t>ギョウム</t>
    </rPh>
    <rPh sb="3" eb="5">
      <t>ジッシ</t>
    </rPh>
    <rPh sb="5" eb="8">
      <t>ケイカクショ</t>
    </rPh>
    <rPh sb="9" eb="11">
      <t>テイシュツ</t>
    </rPh>
    <phoneticPr fontId="3"/>
  </si>
  <si>
    <t>て、別添の条項（適用除外条項は、上記６のとおり。）によって公正な委託契約を締結</t>
    <rPh sb="2" eb="4">
      <t>ベッテン</t>
    </rPh>
    <rPh sb="5" eb="7">
      <t>ジョウコウ</t>
    </rPh>
    <rPh sb="8" eb="10">
      <t>テキヨウ</t>
    </rPh>
    <rPh sb="10" eb="12">
      <t>ジョガイ</t>
    </rPh>
    <rPh sb="12" eb="14">
      <t>ジョウコウ</t>
    </rPh>
    <rPh sb="16" eb="18">
      <t>ジョウキ</t>
    </rPh>
    <rPh sb="29" eb="31">
      <t>コウセイ</t>
    </rPh>
    <rPh sb="32" eb="34">
      <t>イタク</t>
    </rPh>
    <rPh sb="34" eb="36">
      <t>ケイヤク</t>
    </rPh>
    <rPh sb="37" eb="39">
      <t>テイケツ</t>
    </rPh>
    <phoneticPr fontId="3"/>
  </si>
  <si>
    <t>　ならない。この場合においては、履行の完了を業務の完了とみなして前４項の規定を準用する。</t>
    <rPh sb="6" eb="10">
      <t>コノバアイ</t>
    </rPh>
    <rPh sb="16" eb="18">
      <t>リコウ</t>
    </rPh>
    <rPh sb="19" eb="21">
      <t>カンリョウ</t>
    </rPh>
    <rPh sb="22" eb="24">
      <t>ギョウム</t>
    </rPh>
    <rPh sb="25" eb="27">
      <t>カンリョウ</t>
    </rPh>
    <rPh sb="32" eb="33">
      <t>ゼン</t>
    </rPh>
    <rPh sb="33" eb="35">
      <t>４コウ</t>
    </rPh>
    <rPh sb="36" eb="38">
      <t>キテイ</t>
    </rPh>
    <rPh sb="39" eb="41">
      <t>ジュンヨウ</t>
    </rPh>
    <phoneticPr fontId="3"/>
  </si>
  <si>
    <r>
      <t>第27条</t>
    </r>
    <r>
      <rPr>
        <sz val="10"/>
        <rFont val="ＭＳ 明朝"/>
        <family val="1"/>
        <charset val="128"/>
      </rPr>
      <t xml:space="preserve">  受注者は、前条第２項の検査に合格したときは、業務委託料の支払いを請求することができる。</t>
    </r>
    <rPh sb="0" eb="1">
      <t>ダイ</t>
    </rPh>
    <rPh sb="3" eb="4">
      <t>ジョウ</t>
    </rPh>
    <rPh sb="6" eb="9">
      <t>ジュチュウシャ</t>
    </rPh>
    <rPh sb="11" eb="13">
      <t>ゼンジョウ</t>
    </rPh>
    <rPh sb="13" eb="14">
      <t>ダイ</t>
    </rPh>
    <rPh sb="14" eb="16">
      <t>２コウ</t>
    </rPh>
    <rPh sb="17" eb="18">
      <t>ケンサ</t>
    </rPh>
    <phoneticPr fontId="3"/>
  </si>
  <si>
    <t>４　発注者は、業務の完了の際に受注者のこの契約に関して違反があることを知ったときは、第１項の規</t>
    <rPh sb="2" eb="4">
      <t>ハッチュウ</t>
    </rPh>
    <rPh sb="4" eb="5">
      <t>シャ</t>
    </rPh>
    <rPh sb="7" eb="9">
      <t>ギョウム</t>
    </rPh>
    <rPh sb="10" eb="12">
      <t>カンリョウ</t>
    </rPh>
    <rPh sb="13" eb="14">
      <t>サイ</t>
    </rPh>
    <rPh sb="15" eb="18">
      <t>ジュチュウシャ</t>
    </rPh>
    <rPh sb="19" eb="23">
      <t>コノケイヤク</t>
    </rPh>
    <rPh sb="24" eb="25">
      <t>カン</t>
    </rPh>
    <rPh sb="27" eb="29">
      <t>イハン</t>
    </rPh>
    <rPh sb="35" eb="36">
      <t>シ</t>
    </rPh>
    <rPh sb="42" eb="43">
      <t>ダイ</t>
    </rPh>
    <rPh sb="43" eb="45">
      <t>１コウ</t>
    </rPh>
    <rPh sb="46" eb="47">
      <t>キ</t>
    </rPh>
    <phoneticPr fontId="3"/>
  </si>
  <si>
    <t>２  前項の保証に係る契約保証金の額、保証金額又は保険金額（第４項において「保証の額」という。）</t>
    <rPh sb="3" eb="5">
      <t>ゼンコウ</t>
    </rPh>
    <rPh sb="6" eb="8">
      <t>ホショウ</t>
    </rPh>
    <rPh sb="9" eb="10">
      <t>カカ</t>
    </rPh>
    <rPh sb="11" eb="16">
      <t>ケイヤクホショウキン</t>
    </rPh>
    <rPh sb="17" eb="18">
      <t>ガク</t>
    </rPh>
    <rPh sb="19" eb="23">
      <t>ホショウキンガク</t>
    </rPh>
    <rPh sb="23" eb="24">
      <t>マタ</t>
    </rPh>
    <rPh sb="25" eb="29">
      <t>ホショウキンガク</t>
    </rPh>
    <rPh sb="30" eb="31">
      <t>ダイ</t>
    </rPh>
    <rPh sb="31" eb="33">
      <t>４コウ</t>
    </rPh>
    <rPh sb="38" eb="40">
      <t>ホショウ</t>
    </rPh>
    <rPh sb="41" eb="42">
      <t>ガク</t>
    </rPh>
    <phoneticPr fontId="3"/>
  </si>
  <si>
    <t>記</t>
    <rPh sb="0" eb="1">
      <t>キ</t>
    </rPh>
    <phoneticPr fontId="17"/>
  </si>
  <si>
    <t>（解除に伴う措置）</t>
    <rPh sb="1" eb="3">
      <t>カイジョ</t>
    </rPh>
    <rPh sb="4" eb="5">
      <t>トモナ</t>
    </rPh>
    <rPh sb="6" eb="8">
      <t>ソチ</t>
    </rPh>
    <phoneticPr fontId="3"/>
  </si>
  <si>
    <t>着手年月日</t>
    <rPh sb="0" eb="2">
      <t>チャクシュ</t>
    </rPh>
    <rPh sb="2" eb="5">
      <t>ネンガッピ</t>
    </rPh>
    <phoneticPr fontId="17"/>
  </si>
  <si>
    <t>予定年月日</t>
    <rPh sb="0" eb="2">
      <t>ヨテイ</t>
    </rPh>
    <rPh sb="2" eb="5">
      <t>ネンガッピ</t>
    </rPh>
    <phoneticPr fontId="17"/>
  </si>
  <si>
    <t>月日</t>
    <rPh sb="0" eb="2">
      <t>ガッピ</t>
    </rPh>
    <phoneticPr fontId="17"/>
  </si>
  <si>
    <t>月</t>
    <rPh sb="0" eb="1">
      <t>ツキ</t>
    </rPh>
    <phoneticPr fontId="17"/>
  </si>
  <si>
    <t>２  受注者は、業務の一部を第三者に委任しようとするときは、あらかじめ、発注者の承諾を得なければ</t>
    <rPh sb="3" eb="6">
      <t>ジュチュウシャ</t>
    </rPh>
    <rPh sb="8" eb="10">
      <t>ギョウム</t>
    </rPh>
    <rPh sb="11" eb="13">
      <t>イチブ</t>
    </rPh>
    <rPh sb="14" eb="17">
      <t>ダイサンシャ</t>
    </rPh>
    <rPh sb="18" eb="20">
      <t>イニン</t>
    </rPh>
    <rPh sb="36" eb="39">
      <t>ハッチュウシャ</t>
    </rPh>
    <rPh sb="40" eb="42">
      <t>ショウダク</t>
    </rPh>
    <phoneticPr fontId="3"/>
  </si>
  <si>
    <t xml:space="preserve">  ならない。ただし、発注者が設計図書において指定した軽微な部分を委任しようとするときは、この限</t>
    <rPh sb="11" eb="14">
      <t>ハッチュウシャ</t>
    </rPh>
    <rPh sb="15" eb="19">
      <t>セッケイトショ</t>
    </rPh>
    <rPh sb="23" eb="25">
      <t>シテイ</t>
    </rPh>
    <rPh sb="27" eb="29">
      <t>ケイビ</t>
    </rPh>
    <rPh sb="30" eb="32">
      <t>ブブン</t>
    </rPh>
    <rPh sb="33" eb="35">
      <t>イニン</t>
    </rPh>
    <phoneticPr fontId="3"/>
  </si>
  <si>
    <t>（監督職員）</t>
    <rPh sb="1" eb="3">
      <t>カントク</t>
    </rPh>
    <rPh sb="3" eb="5">
      <t>ショクイン</t>
    </rPh>
    <phoneticPr fontId="3"/>
  </si>
  <si>
    <r>
      <t>第１条</t>
    </r>
    <r>
      <rPr>
        <sz val="10"/>
        <rFont val="ＭＳ 明朝"/>
        <family val="1"/>
        <charset val="128"/>
      </rPr>
      <t xml:space="preserve">  発注者及び受注者は、この契約書（頭書を含む。 以下同じ。）に基づき、設計図書（別冊の図</t>
    </r>
    <rPh sb="0" eb="1">
      <t>ダイ</t>
    </rPh>
    <rPh sb="1" eb="3">
      <t>１ジョウ</t>
    </rPh>
    <rPh sb="5" eb="8">
      <t>ハッチュウシャ</t>
    </rPh>
    <rPh sb="8" eb="9">
      <t>オヨ</t>
    </rPh>
    <rPh sb="10" eb="13">
      <t>ジュチュウシャ</t>
    </rPh>
    <rPh sb="15" eb="20">
      <t>コノケイヤクショ</t>
    </rPh>
    <rPh sb="21" eb="22">
      <t>トウショ</t>
    </rPh>
    <phoneticPr fontId="3"/>
  </si>
  <si>
    <t xml:space="preserve">  面、仕様書、現場説明書及び現場説明に対する質問回答書をいう。以下同じ。）に従い、日本国の法令</t>
    <rPh sb="4" eb="7">
      <t>シヨウショ</t>
    </rPh>
    <rPh sb="8" eb="10">
      <t>ゲンバ</t>
    </rPh>
    <rPh sb="10" eb="13">
      <t>セツメイショ</t>
    </rPh>
    <rPh sb="13" eb="14">
      <t>オヨ</t>
    </rPh>
    <rPh sb="15" eb="17">
      <t>ゲンバ</t>
    </rPh>
    <rPh sb="17" eb="19">
      <t>セツメイ</t>
    </rPh>
    <rPh sb="25" eb="28">
      <t>カイトウショ</t>
    </rPh>
    <phoneticPr fontId="3"/>
  </si>
  <si>
    <t>（秘密の保持）</t>
    <rPh sb="1" eb="3">
      <t>ヒミツ</t>
    </rPh>
    <rPh sb="4" eb="6">
      <t>ホジ</t>
    </rPh>
    <phoneticPr fontId="3"/>
  </si>
  <si>
    <t>工 事 監 理 業 務 委 託 契 約 書</t>
    <rPh sb="0" eb="1">
      <t>コウ</t>
    </rPh>
    <rPh sb="2" eb="3">
      <t>コト</t>
    </rPh>
    <rPh sb="4" eb="5">
      <t>ミ</t>
    </rPh>
    <rPh sb="6" eb="7">
      <t>リ</t>
    </rPh>
    <rPh sb="8" eb="9">
      <t>ギョウ</t>
    </rPh>
    <rPh sb="10" eb="11">
      <t>ツトム</t>
    </rPh>
    <rPh sb="12" eb="13">
      <t>イ</t>
    </rPh>
    <rPh sb="14" eb="15">
      <t>コトヅケ</t>
    </rPh>
    <rPh sb="16" eb="17">
      <t>チギリ</t>
    </rPh>
    <rPh sb="18" eb="19">
      <t>ヤク</t>
    </rPh>
    <rPh sb="20" eb="21">
      <t>ショ</t>
    </rPh>
    <phoneticPr fontId="3"/>
  </si>
  <si>
    <t>（第三者による代理受領）</t>
    <rPh sb="1" eb="4">
      <t>ダイサンシャ</t>
    </rPh>
    <rPh sb="7" eb="9">
      <t>ダイリ</t>
    </rPh>
    <rPh sb="9" eb="11">
      <t>ジュリョウ</t>
    </rPh>
    <phoneticPr fontId="3"/>
  </si>
  <si>
    <t>７  第５項の規定により部分払金の支払があった後、再度部分払の請求をする場合においては、第１項及</t>
    <rPh sb="3" eb="4">
      <t>ダイ</t>
    </rPh>
    <rPh sb="4" eb="6">
      <t>５コウ</t>
    </rPh>
    <rPh sb="7" eb="9">
      <t>キテイ</t>
    </rPh>
    <rPh sb="12" eb="14">
      <t>ブブン</t>
    </rPh>
    <rPh sb="14" eb="15">
      <t>バラ</t>
    </rPh>
    <rPh sb="15" eb="16">
      <t>キン</t>
    </rPh>
    <rPh sb="17" eb="19">
      <t>シハライ</t>
    </rPh>
    <rPh sb="23" eb="24">
      <t>ノチ</t>
    </rPh>
    <rPh sb="25" eb="27">
      <t>サイド</t>
    </rPh>
    <rPh sb="27" eb="29">
      <t>ブブン</t>
    </rPh>
    <rPh sb="29" eb="30">
      <t>バラ</t>
    </rPh>
    <rPh sb="31" eb="33">
      <t>セイキュウ</t>
    </rPh>
    <rPh sb="36" eb="38">
      <t>バアイ</t>
    </rPh>
    <rPh sb="44" eb="45">
      <t>ダイ</t>
    </rPh>
    <rPh sb="45" eb="47">
      <t>１コウ</t>
    </rPh>
    <rPh sb="47" eb="48">
      <t>オヨ</t>
    </rPh>
    <phoneticPr fontId="3"/>
  </si>
  <si>
    <r>
      <t>第18条</t>
    </r>
    <r>
      <rPr>
        <sz val="10"/>
        <rFont val="ＭＳ 明朝"/>
        <family val="1"/>
        <charset val="128"/>
      </rPr>
      <t xml:space="preserve">  受注者は、設計図書等について、技術的又は経済的に優れた代替方法その他改良事項を発見し、</t>
    </r>
    <rPh sb="0" eb="1">
      <t>ダイ</t>
    </rPh>
    <rPh sb="3" eb="4">
      <t>２２ジョウ</t>
    </rPh>
    <rPh sb="6" eb="9">
      <t>ジュチュウシャ</t>
    </rPh>
    <rPh sb="11" eb="15">
      <t>セッケイトショ</t>
    </rPh>
    <rPh sb="15" eb="16">
      <t>トウ</t>
    </rPh>
    <rPh sb="21" eb="24">
      <t>ギジュツテキ</t>
    </rPh>
    <rPh sb="24" eb="25">
      <t>マタ</t>
    </rPh>
    <rPh sb="26" eb="29">
      <t>ケイザイテキ</t>
    </rPh>
    <rPh sb="30" eb="31">
      <t>スグ</t>
    </rPh>
    <rPh sb="33" eb="35">
      <t>ダイガエ</t>
    </rPh>
    <rPh sb="35" eb="37">
      <t>ホウホウ</t>
    </rPh>
    <rPh sb="37" eb="40">
      <t>ソノタ</t>
    </rPh>
    <rPh sb="40" eb="42">
      <t>カイリョウ</t>
    </rPh>
    <rPh sb="42" eb="44">
      <t>ジコウ</t>
    </rPh>
    <rPh sb="45" eb="47">
      <t>ハッケン</t>
    </rPh>
    <phoneticPr fontId="3"/>
  </si>
  <si>
    <t>（設計図書と業務内容が一致しない場合の履行責任）</t>
    <rPh sb="1" eb="3">
      <t>セッケイ</t>
    </rPh>
    <rPh sb="3" eb="5">
      <t>トショ</t>
    </rPh>
    <rPh sb="6" eb="8">
      <t>ギョウム</t>
    </rPh>
    <rPh sb="8" eb="10">
      <t>ナイヨウ</t>
    </rPh>
    <rPh sb="11" eb="13">
      <t>イッチ</t>
    </rPh>
    <rPh sb="16" eb="18">
      <t>バアイ</t>
    </rPh>
    <rPh sb="19" eb="21">
      <t>リコウ</t>
    </rPh>
    <rPh sb="21" eb="23">
      <t>セキニン</t>
    </rPh>
    <phoneticPr fontId="3"/>
  </si>
  <si>
    <t>２  発注者は、前項の規定による確認を請求されたとき又は自ら前項各号に掲げる事実を発見したときは、</t>
    <rPh sb="3" eb="6">
      <t>ハッチュウシャ</t>
    </rPh>
    <rPh sb="8" eb="10">
      <t>ゼンコウ</t>
    </rPh>
    <rPh sb="11" eb="13">
      <t>キテイ</t>
    </rPh>
    <rPh sb="16" eb="18">
      <t>カクニン</t>
    </rPh>
    <rPh sb="19" eb="21">
      <t>セイキュウ</t>
    </rPh>
    <rPh sb="26" eb="27">
      <t>マタ</t>
    </rPh>
    <rPh sb="28" eb="29">
      <t>ミズカ</t>
    </rPh>
    <rPh sb="30" eb="32">
      <t>ゼンコウ</t>
    </rPh>
    <rPh sb="32" eb="34">
      <t>カクゴウ</t>
    </rPh>
    <rPh sb="35" eb="36">
      <t>カカ</t>
    </rPh>
    <rPh sb="38" eb="40">
      <t>ジジツ</t>
    </rPh>
    <rPh sb="41" eb="43">
      <t>ハッケン</t>
    </rPh>
    <phoneticPr fontId="3"/>
  </si>
  <si>
    <t xml:space="preserve">  受注者の立会いの上、直ちに調査を行わなければならない。ただし、受注者が立会いに応じない場合に</t>
    <rPh sb="6" eb="8">
      <t>タチアイ</t>
    </rPh>
    <rPh sb="10" eb="11">
      <t>ウエ</t>
    </rPh>
    <rPh sb="12" eb="13">
      <t>タダ</t>
    </rPh>
    <rPh sb="15" eb="17">
      <t>チョウサ</t>
    </rPh>
    <rPh sb="18" eb="19">
      <t>オコナ</t>
    </rPh>
    <rPh sb="33" eb="36">
      <t>ジュチュウシャ</t>
    </rPh>
    <rPh sb="37" eb="39">
      <t>タチアイ</t>
    </rPh>
    <rPh sb="41" eb="42">
      <t>オウ</t>
    </rPh>
    <rPh sb="45" eb="46">
      <t>バアイ</t>
    </rPh>
    <phoneticPr fontId="3"/>
  </si>
  <si>
    <t xml:space="preserve">  は、受注者の立会いを得ずに行うことができる。</t>
    <rPh sb="4" eb="7">
      <t>ジュチュウシャ</t>
    </rPh>
    <rPh sb="9" eb="10">
      <t>タチアイ</t>
    </rPh>
    <rPh sb="12" eb="13">
      <t>エ</t>
    </rPh>
    <rPh sb="15" eb="16">
      <t>オコナ</t>
    </rPh>
    <phoneticPr fontId="3"/>
  </si>
  <si>
    <t>３  発注者は、受注者の意見を聴いて、調査の結果（これに対してとるべき措置を指示する必要があると</t>
    <rPh sb="3" eb="6">
      <t>ハッチュウシャ</t>
    </rPh>
    <rPh sb="8" eb="11">
      <t>ジュチュウシャ</t>
    </rPh>
    <rPh sb="12" eb="14">
      <t>イケン</t>
    </rPh>
    <rPh sb="15" eb="16">
      <t>キ</t>
    </rPh>
    <rPh sb="19" eb="21">
      <t>チョウサ</t>
    </rPh>
    <rPh sb="22" eb="24">
      <t>ケッカ</t>
    </rPh>
    <rPh sb="25" eb="29">
      <t>コレニタイ</t>
    </rPh>
    <rPh sb="35" eb="37">
      <t>ソチ</t>
    </rPh>
    <rPh sb="38" eb="40">
      <t>シジ</t>
    </rPh>
    <rPh sb="42" eb="44">
      <t>ヒツヨウ</t>
    </rPh>
    <phoneticPr fontId="3"/>
  </si>
  <si>
    <t xml:space="preserve">  きは、当該指示を含む。）をとりまとめ、調査の終了後14日以内に、その結果を受注者に通知しなけれ</t>
    <rPh sb="6" eb="7">
      <t>トウガイ</t>
    </rPh>
    <rPh sb="7" eb="9">
      <t>シジ</t>
    </rPh>
    <rPh sb="10" eb="11">
      <t>フク</t>
    </rPh>
    <rPh sb="21" eb="23">
      <t>チョウサ</t>
    </rPh>
    <rPh sb="24" eb="26">
      <t>シュウリョウ</t>
    </rPh>
    <rPh sb="26" eb="27">
      <t>ゴ</t>
    </rPh>
    <rPh sb="29" eb="30">
      <t>ヒ</t>
    </rPh>
    <rPh sb="30" eb="32">
      <t>イナイ</t>
    </rPh>
    <rPh sb="34" eb="38">
      <t>ソノケッカ</t>
    </rPh>
    <rPh sb="39" eb="42">
      <t>ジュチュウシャ</t>
    </rPh>
    <rPh sb="43" eb="45">
      <t>ツウチ</t>
    </rPh>
    <phoneticPr fontId="3"/>
  </si>
  <si>
    <t xml:space="preserve">  ばならない。ただし、その期間内に通知できないやむを得ない理由があるときは、あらかじめ、受注者</t>
    <rPh sb="12" eb="16">
      <t>ソノキカン</t>
    </rPh>
    <rPh sb="16" eb="17">
      <t>ナイ</t>
    </rPh>
    <rPh sb="18" eb="20">
      <t>ツウチ</t>
    </rPh>
    <rPh sb="24" eb="28">
      <t>ヤムヲエ</t>
    </rPh>
    <rPh sb="30" eb="32">
      <t>リユウ</t>
    </rPh>
    <rPh sb="45" eb="48">
      <t>ジュチュウシャ</t>
    </rPh>
    <phoneticPr fontId="3"/>
  </si>
  <si>
    <t xml:space="preserve">  要があると認めるときは、受注者に対して業務実施計画書の再提出を請求することができる。この場合</t>
    <rPh sb="7" eb="8">
      <t>ミト</t>
    </rPh>
    <rPh sb="14" eb="17">
      <t>ジュチュウシャ</t>
    </rPh>
    <rPh sb="18" eb="19">
      <t>タイ</t>
    </rPh>
    <rPh sb="21" eb="23">
      <t>ギョウム</t>
    </rPh>
    <rPh sb="23" eb="25">
      <t>ジッシ</t>
    </rPh>
    <rPh sb="25" eb="28">
      <t>ケイカクショ</t>
    </rPh>
    <rPh sb="29" eb="32">
      <t>サイテイシュツ</t>
    </rPh>
    <rPh sb="33" eb="35">
      <t>セイキュウ</t>
    </rPh>
    <phoneticPr fontId="3"/>
  </si>
  <si>
    <t xml:space="preserve">  において、第１項中「この契約締結後」とあるのは「当該請求があった日から」と読み替えて、前２項</t>
    <rPh sb="7" eb="8">
      <t>ダイ</t>
    </rPh>
    <rPh sb="8" eb="10">
      <t>１コウ</t>
    </rPh>
    <rPh sb="10" eb="11">
      <t>チュウ</t>
    </rPh>
    <rPh sb="12" eb="18">
      <t>コノケイヤクテイケツ</t>
    </rPh>
    <rPh sb="18" eb="19">
      <t>ゴ</t>
    </rPh>
    <rPh sb="26" eb="28">
      <t>トウガイ</t>
    </rPh>
    <rPh sb="28" eb="30">
      <t>セイキュウ</t>
    </rPh>
    <rPh sb="31" eb="35">
      <t>アッタヒ</t>
    </rPh>
    <rPh sb="39" eb="40">
      <t>ヨ</t>
    </rPh>
    <phoneticPr fontId="3"/>
  </si>
  <si>
    <t xml:space="preserve">  第３項の請求、同条第４項の通知の受理並びにこの契約の解除に係る権限を除き、この契約に基づく受</t>
    <rPh sb="2" eb="3">
      <t>ダイ</t>
    </rPh>
    <rPh sb="3" eb="5">
      <t>３コウ</t>
    </rPh>
    <rPh sb="6" eb="8">
      <t>セイキュウ</t>
    </rPh>
    <rPh sb="9" eb="10">
      <t>ドウ</t>
    </rPh>
    <rPh sb="10" eb="11">
      <t>ジョウ</t>
    </rPh>
    <rPh sb="11" eb="12">
      <t>ダイ</t>
    </rPh>
    <rPh sb="12" eb="14">
      <t>４コウ</t>
    </rPh>
    <rPh sb="15" eb="17">
      <t>ツウチ</t>
    </rPh>
    <rPh sb="18" eb="20">
      <t>ジュリ</t>
    </rPh>
    <rPh sb="20" eb="21">
      <t>ナラ</t>
    </rPh>
    <rPh sb="25" eb="27">
      <t>ケイヤク</t>
    </rPh>
    <rPh sb="28" eb="30">
      <t>カイジョ</t>
    </rPh>
    <rPh sb="31" eb="32">
      <t>カカ</t>
    </rPh>
    <rPh sb="33" eb="35">
      <t>ケンゲン</t>
    </rPh>
    <rPh sb="36" eb="37">
      <t>ノゾ</t>
    </rPh>
    <rPh sb="47" eb="48">
      <t>ウケ</t>
    </rPh>
    <phoneticPr fontId="3"/>
  </si>
  <si>
    <t xml:space="preserve">  注者の一切の権限を行使することができる。</t>
    <rPh sb="5" eb="7">
      <t>イッサイ</t>
    </rPh>
    <rPh sb="8" eb="10">
      <t>ケンゲン</t>
    </rPh>
    <rPh sb="11" eb="13">
      <t>コウシ</t>
    </rPh>
    <phoneticPr fontId="3"/>
  </si>
  <si>
    <t>３  受注者は、前項の規定にかかわらず、自己の有する権限のうちこれを管理技術者に委任せず自ら行使</t>
    <rPh sb="3" eb="6">
      <t>ジュチュウシャ</t>
    </rPh>
    <rPh sb="8" eb="10">
      <t>ゼンコウ</t>
    </rPh>
    <rPh sb="11" eb="13">
      <t>キテイ</t>
    </rPh>
    <rPh sb="20" eb="22">
      <t>ジコ</t>
    </rPh>
    <rPh sb="23" eb="24">
      <t>ユウ</t>
    </rPh>
    <rPh sb="26" eb="28">
      <t>ケンゲン</t>
    </rPh>
    <rPh sb="34" eb="38">
      <t>カンリギジュツ</t>
    </rPh>
    <rPh sb="38" eb="39">
      <t>ゲンバカンリシャ</t>
    </rPh>
    <rPh sb="40" eb="42">
      <t>イニン</t>
    </rPh>
    <rPh sb="44" eb="45">
      <t>ミズカ</t>
    </rPh>
    <phoneticPr fontId="3"/>
  </si>
  <si>
    <r>
      <t>第31条</t>
    </r>
    <r>
      <rPr>
        <sz val="10"/>
        <rFont val="ＭＳ 明朝"/>
        <family val="1"/>
        <charset val="128"/>
      </rPr>
      <t>　受注者がこの契約に違反した場合、その効果がこの契約に定められているもののほか、発注者は、</t>
    </r>
    <rPh sb="0" eb="1">
      <t>ダイ</t>
    </rPh>
    <rPh sb="1" eb="4">
      <t>３１ジョウ</t>
    </rPh>
    <rPh sb="5" eb="8">
      <t>ジュチュウシャ</t>
    </rPh>
    <rPh sb="9" eb="13">
      <t>コノケイヤク</t>
    </rPh>
    <rPh sb="14" eb="16">
      <t>イハン</t>
    </rPh>
    <rPh sb="18" eb="20">
      <t>バアイ</t>
    </rPh>
    <rPh sb="21" eb="25">
      <t>ソノコウカ</t>
    </rPh>
    <rPh sb="28" eb="30">
      <t>ケイヤク</t>
    </rPh>
    <rPh sb="31" eb="32">
      <t>サダ</t>
    </rPh>
    <rPh sb="44" eb="46">
      <t>ハッチュウ</t>
    </rPh>
    <rPh sb="46" eb="47">
      <t>シャ</t>
    </rPh>
    <phoneticPr fontId="3"/>
  </si>
  <si>
    <t>　受注者に対して相当の期間を定めて履行を請求し、又は履行の請求とともに損害の賠償を請求すること</t>
    <rPh sb="8" eb="10">
      <t>ソウトウ</t>
    </rPh>
    <rPh sb="11" eb="13">
      <t>キカン</t>
    </rPh>
    <rPh sb="14" eb="15">
      <t>サダ</t>
    </rPh>
    <rPh sb="17" eb="19">
      <t>リコウ</t>
    </rPh>
    <rPh sb="20" eb="22">
      <t>セイキュウ</t>
    </rPh>
    <rPh sb="24" eb="25">
      <t>マタ</t>
    </rPh>
    <rPh sb="26" eb="28">
      <t>リコウ</t>
    </rPh>
    <rPh sb="29" eb="31">
      <t>セイキュウ</t>
    </rPh>
    <rPh sb="35" eb="37">
      <t>ソンガイ</t>
    </rPh>
    <rPh sb="38" eb="40">
      <t>バイショウ</t>
    </rPh>
    <rPh sb="41" eb="43">
      <t>セイキュウ</t>
    </rPh>
    <phoneticPr fontId="3"/>
  </si>
  <si>
    <t>　ができる。ただし、損害賠償については、受注者がその責に帰すべからざることを立証したときは、こ</t>
    <rPh sb="10" eb="14">
      <t>ソンガイバイショウ</t>
    </rPh>
    <rPh sb="20" eb="23">
      <t>ジュチュウシャ</t>
    </rPh>
    <rPh sb="26" eb="27">
      <t>セキ</t>
    </rPh>
    <rPh sb="28" eb="29">
      <t>キ</t>
    </rPh>
    <rPh sb="38" eb="40">
      <t>リッショウ</t>
    </rPh>
    <phoneticPr fontId="3"/>
  </si>
  <si>
    <t>　の限りではない。</t>
    <phoneticPr fontId="3"/>
  </si>
  <si>
    <t>２　前項において受注者が負うべき責任は、第26条第２項又は第28条第３項の規定による検査に合格した</t>
    <rPh sb="2" eb="4">
      <t>ゼンコウ</t>
    </rPh>
    <rPh sb="8" eb="11">
      <t>ジュチュウシャ</t>
    </rPh>
    <rPh sb="12" eb="13">
      <t>オ</t>
    </rPh>
    <rPh sb="16" eb="18">
      <t>セキニン</t>
    </rPh>
    <rPh sb="20" eb="21">
      <t>ダイ</t>
    </rPh>
    <rPh sb="21" eb="24">
      <t>２６ジョウ</t>
    </rPh>
    <rPh sb="24" eb="25">
      <t>ダイ</t>
    </rPh>
    <rPh sb="25" eb="27">
      <t>２コウ</t>
    </rPh>
    <rPh sb="27" eb="28">
      <t>マタ</t>
    </rPh>
    <rPh sb="29" eb="30">
      <t>ダイ</t>
    </rPh>
    <rPh sb="30" eb="33">
      <t>２８ジョウ</t>
    </rPh>
    <rPh sb="33" eb="34">
      <t>ダイ</t>
    </rPh>
    <rPh sb="34" eb="36">
      <t>３コウ</t>
    </rPh>
    <rPh sb="37" eb="39">
      <t>キテイ</t>
    </rPh>
    <rPh sb="42" eb="44">
      <t>ケンサ</t>
    </rPh>
    <rPh sb="45" eb="47">
      <t>ゴウカク</t>
    </rPh>
    <phoneticPr fontId="3"/>
  </si>
  <si>
    <t>　ことをもって免れるものではない。</t>
    <rPh sb="7" eb="8">
      <t>マヌガ</t>
    </rPh>
    <phoneticPr fontId="3"/>
  </si>
  <si>
    <t>３  発注者は、前項の場合において、当該請求を受けた日から10日以内に、受注者の立会いの上、設計図</t>
    <rPh sb="3" eb="5">
      <t>ハッチュウ</t>
    </rPh>
    <rPh sb="5" eb="6">
      <t>シャ</t>
    </rPh>
    <rPh sb="8" eb="10">
      <t>ゼンコウ</t>
    </rPh>
    <rPh sb="11" eb="13">
      <t>バアイ</t>
    </rPh>
    <rPh sb="18" eb="20">
      <t>トウガイ</t>
    </rPh>
    <rPh sb="20" eb="22">
      <t>セイキュウ</t>
    </rPh>
    <rPh sb="23" eb="24">
      <t>ウ</t>
    </rPh>
    <rPh sb="26" eb="27">
      <t>ヒ</t>
    </rPh>
    <rPh sb="31" eb="32">
      <t>ヒ</t>
    </rPh>
    <rPh sb="32" eb="34">
      <t>イナイ</t>
    </rPh>
    <rPh sb="36" eb="39">
      <t>ジュチュウシャ</t>
    </rPh>
    <rPh sb="40" eb="42">
      <t>タチア</t>
    </rPh>
    <rPh sb="44" eb="45">
      <t>ウエ</t>
    </rPh>
    <rPh sb="46" eb="49">
      <t>セッケイズ</t>
    </rPh>
    <phoneticPr fontId="3"/>
  </si>
  <si>
    <t xml:space="preserve">  書に定めるところにより、前項の確認をするための検査を行い、当該確認の結果を受注者に通知しなけ</t>
    <rPh sb="14" eb="16">
      <t>ゼンコウ</t>
    </rPh>
    <rPh sb="17" eb="19">
      <t>カクニン</t>
    </rPh>
    <rPh sb="25" eb="27">
      <t>ケンサ</t>
    </rPh>
    <rPh sb="28" eb="29">
      <t>オコナ</t>
    </rPh>
    <rPh sb="31" eb="33">
      <t>トウガイ</t>
    </rPh>
    <rPh sb="33" eb="35">
      <t>カクニン</t>
    </rPh>
    <rPh sb="36" eb="38">
      <t>ケッカ</t>
    </rPh>
    <rPh sb="39" eb="42">
      <t>ジュチュウシャ</t>
    </rPh>
    <rPh sb="43" eb="45">
      <t>ツウチ</t>
    </rPh>
    <phoneticPr fontId="3"/>
  </si>
  <si>
    <t>４  前項の場合において、検査に直接要する費用は、受注者の負担とする。</t>
    <rPh sb="3" eb="5">
      <t>ゼンコウ</t>
    </rPh>
    <rPh sb="6" eb="8">
      <t>バアイ</t>
    </rPh>
    <rPh sb="13" eb="15">
      <t>ケンサ</t>
    </rPh>
    <rPh sb="16" eb="18">
      <t>チョクセツ</t>
    </rPh>
    <rPh sb="18" eb="19">
      <t>ヨウ</t>
    </rPh>
    <rPh sb="21" eb="23">
      <t>ヒヨウ</t>
    </rPh>
    <rPh sb="25" eb="28">
      <t>ジュチュウシャ</t>
    </rPh>
    <rPh sb="29" eb="31">
      <t>フタン</t>
    </rPh>
    <phoneticPr fontId="3"/>
  </si>
  <si>
    <t>６  部分払金の額は、次の式により算定する。この場合において第１項の業務委託料相当額は、発注者と</t>
    <rPh sb="3" eb="5">
      <t>ブブン</t>
    </rPh>
    <rPh sb="5" eb="6">
      <t>バラ</t>
    </rPh>
    <rPh sb="6" eb="7">
      <t>キン</t>
    </rPh>
    <rPh sb="8" eb="9">
      <t>ガク</t>
    </rPh>
    <rPh sb="11" eb="12">
      <t>ツギ</t>
    </rPh>
    <rPh sb="13" eb="14">
      <t>シキ</t>
    </rPh>
    <rPh sb="17" eb="19">
      <t>サンテイ</t>
    </rPh>
    <rPh sb="22" eb="26">
      <t>コノバアイ</t>
    </rPh>
    <rPh sb="30" eb="31">
      <t>ダイ</t>
    </rPh>
    <rPh sb="31" eb="33">
      <t>１コウ</t>
    </rPh>
    <rPh sb="34" eb="36">
      <t>ギョウム</t>
    </rPh>
    <rPh sb="36" eb="39">
      <t>イタクリョウ</t>
    </rPh>
    <rPh sb="39" eb="42">
      <t>ソウトウガク</t>
    </rPh>
    <rPh sb="44" eb="47">
      <t>ハッチュウシャ</t>
    </rPh>
    <phoneticPr fontId="3"/>
  </si>
  <si>
    <t>３  発注者は、前項の規定により設計図書等が変更された場合において、必要があると認められるときは、</t>
    <rPh sb="3" eb="6">
      <t>ハッチュウシャ</t>
    </rPh>
    <rPh sb="8" eb="10">
      <t>ゼンコウ</t>
    </rPh>
    <rPh sb="11" eb="13">
      <t>キテイ</t>
    </rPh>
    <rPh sb="16" eb="18">
      <t>セッケイ</t>
    </rPh>
    <rPh sb="18" eb="20">
      <t>トショ</t>
    </rPh>
    <rPh sb="20" eb="21">
      <t>トウ</t>
    </rPh>
    <rPh sb="22" eb="24">
      <t>ヘンコウ</t>
    </rPh>
    <rPh sb="27" eb="29">
      <t>バアイ</t>
    </rPh>
    <rPh sb="34" eb="36">
      <t>ヒツヨウ</t>
    </rPh>
    <rPh sb="40" eb="41">
      <t>ミト</t>
    </rPh>
    <phoneticPr fontId="3"/>
  </si>
  <si>
    <t>契約日</t>
    <rPh sb="0" eb="3">
      <t>ケイヤクビ</t>
    </rPh>
    <phoneticPr fontId="3"/>
  </si>
  <si>
    <t>２  管理技術者は、この契約の履行に関し、業務の管理及び統括を行うほか、業務委託料の変更、履行期</t>
    <rPh sb="3" eb="8">
      <t>カンリギジュツシャ</t>
    </rPh>
    <rPh sb="10" eb="14">
      <t>コノケイヤク</t>
    </rPh>
    <rPh sb="15" eb="17">
      <t>リコウ</t>
    </rPh>
    <rPh sb="18" eb="19">
      <t>カン</t>
    </rPh>
    <rPh sb="21" eb="23">
      <t>ギョウム</t>
    </rPh>
    <rPh sb="24" eb="26">
      <t>カンリ</t>
    </rPh>
    <rPh sb="26" eb="27">
      <t>オヨ</t>
    </rPh>
    <rPh sb="28" eb="30">
      <t>トウカツ</t>
    </rPh>
    <rPh sb="31" eb="32">
      <t>オコナ</t>
    </rPh>
    <rPh sb="36" eb="38">
      <t>ギョウム</t>
    </rPh>
    <rPh sb="38" eb="41">
      <t>イタクリョウ</t>
    </rPh>
    <rPh sb="42" eb="44">
      <t>ヘンコウ</t>
    </rPh>
    <rPh sb="47" eb="48">
      <t>キカン</t>
    </rPh>
    <phoneticPr fontId="3"/>
  </si>
  <si>
    <t>（管理技術者）</t>
    <rPh sb="1" eb="3">
      <t>カンリ</t>
    </rPh>
    <rPh sb="3" eb="6">
      <t>ギジュツシャ</t>
    </rPh>
    <phoneticPr fontId="3"/>
  </si>
  <si>
    <t>　合を除き、計量法（平成４年法律第51号）に定めるものとする。</t>
    <rPh sb="10" eb="12">
      <t>ヘイセイ</t>
    </rPh>
    <rPh sb="13" eb="14">
      <t>ネン</t>
    </rPh>
    <rPh sb="14" eb="16">
      <t>ホウリツ</t>
    </rPh>
    <rPh sb="16" eb="17">
      <t>ダイ</t>
    </rPh>
    <rPh sb="19" eb="20">
      <t>ゴウ</t>
    </rPh>
    <rPh sb="22" eb="23">
      <t>サダ</t>
    </rPh>
    <phoneticPr fontId="3"/>
  </si>
  <si>
    <t>２  前項の規定にかかわらず、緊急やむを得ない事情がある場合には、発注者及び受注者は、前項に規定</t>
    <rPh sb="3" eb="5">
      <t>ゼンコウ</t>
    </rPh>
    <rPh sb="6" eb="8">
      <t>キテイ</t>
    </rPh>
    <rPh sb="15" eb="17">
      <t>キンキュウ</t>
    </rPh>
    <rPh sb="17" eb="21">
      <t>ヤムヲエ</t>
    </rPh>
    <rPh sb="23" eb="25">
      <t>ジジョウ</t>
    </rPh>
    <rPh sb="26" eb="30">
      <t>アルバアイ</t>
    </rPh>
    <rPh sb="33" eb="35">
      <t>ハッチュウ</t>
    </rPh>
    <rPh sb="35" eb="36">
      <t>シャ</t>
    </rPh>
    <rPh sb="36" eb="37">
      <t>オヨ</t>
    </rPh>
    <rPh sb="38" eb="41">
      <t>ジュチュウシャ</t>
    </rPh>
    <rPh sb="43" eb="45">
      <t>ゼンコウ</t>
    </rPh>
    <rPh sb="46" eb="47">
      <t>キテイ</t>
    </rPh>
    <phoneticPr fontId="3"/>
  </si>
  <si>
    <t>（</t>
    <phoneticPr fontId="17"/>
  </si>
  <si>
    <t>５  受注者は、故意又は過失により貸与品等が滅失若しくはき損し、又はその返還が不可能となったとき</t>
    <rPh sb="3" eb="6">
      <t>ジュチュウシャ</t>
    </rPh>
    <rPh sb="8" eb="10">
      <t>コイ</t>
    </rPh>
    <rPh sb="10" eb="11">
      <t>マタ</t>
    </rPh>
    <rPh sb="12" eb="14">
      <t>カシツ</t>
    </rPh>
    <rPh sb="17" eb="20">
      <t>タイヨヒン</t>
    </rPh>
    <rPh sb="20" eb="21">
      <t>トウ</t>
    </rPh>
    <rPh sb="22" eb="24">
      <t>メッシツ</t>
    </rPh>
    <rPh sb="24" eb="25">
      <t>モ</t>
    </rPh>
    <rPh sb="28" eb="30">
      <t>キソン</t>
    </rPh>
    <rPh sb="32" eb="33">
      <t>マタ</t>
    </rPh>
    <rPh sb="34" eb="38">
      <t>ソノヘンカン</t>
    </rPh>
    <rPh sb="39" eb="42">
      <t>フカノウ</t>
    </rPh>
    <phoneticPr fontId="3"/>
  </si>
  <si>
    <t xml:space="preserve">  は、発注者の指定した期間内に代品を収め、若しくは原状に復して返還し、又は返還に代えて損害を賠</t>
    <rPh sb="4" eb="7">
      <t>ハッチュウシャ</t>
    </rPh>
    <rPh sb="8" eb="10">
      <t>シテイ</t>
    </rPh>
    <rPh sb="12" eb="15">
      <t>キカンナイ</t>
    </rPh>
    <rPh sb="16" eb="18">
      <t>ダイヒン</t>
    </rPh>
    <rPh sb="19" eb="20">
      <t>オサ</t>
    </rPh>
    <rPh sb="22" eb="23">
      <t>モ</t>
    </rPh>
    <rPh sb="26" eb="28">
      <t>ゲンジョウ</t>
    </rPh>
    <rPh sb="29" eb="30">
      <t>フク</t>
    </rPh>
    <rPh sb="32" eb="34">
      <t>ヘンカン</t>
    </rPh>
    <rPh sb="36" eb="37">
      <t>マタ</t>
    </rPh>
    <rPh sb="38" eb="40">
      <t>ヘンカン</t>
    </rPh>
    <rPh sb="41" eb="42">
      <t>カ</t>
    </rPh>
    <rPh sb="44" eb="46">
      <t>ソンガイ</t>
    </rPh>
    <rPh sb="47" eb="48">
      <t>バイ</t>
    </rPh>
    <phoneticPr fontId="3"/>
  </si>
  <si>
    <t xml:space="preserve">  償しなければならない。</t>
    <phoneticPr fontId="3"/>
  </si>
  <si>
    <r>
      <t xml:space="preserve">第14条 </t>
    </r>
    <r>
      <rPr>
        <sz val="10"/>
        <rFont val="ＭＳ 明朝"/>
        <family val="1"/>
        <charset val="128"/>
      </rPr>
      <t xml:space="preserve"> 受注者は、業務の内容が設計図書又は発注者の指示若しくは発注者と受注者との協議の内容に適</t>
    </r>
    <rPh sb="0" eb="1">
      <t>ダイ</t>
    </rPh>
    <rPh sb="3" eb="4">
      <t>ジョウ</t>
    </rPh>
    <rPh sb="6" eb="9">
      <t>ジュチュウシャ</t>
    </rPh>
    <rPh sb="11" eb="13">
      <t>ギョウム</t>
    </rPh>
    <rPh sb="14" eb="16">
      <t>ナイヨウ</t>
    </rPh>
    <rPh sb="17" eb="19">
      <t>セッケイ</t>
    </rPh>
    <rPh sb="19" eb="21">
      <t>トショ</t>
    </rPh>
    <rPh sb="21" eb="22">
      <t>マタ</t>
    </rPh>
    <rPh sb="23" eb="26">
      <t>ハッチュウシャ</t>
    </rPh>
    <rPh sb="27" eb="29">
      <t>シジ</t>
    </rPh>
    <rPh sb="29" eb="30">
      <t>モ</t>
    </rPh>
    <rPh sb="33" eb="36">
      <t>ハッチュウシャ</t>
    </rPh>
    <rPh sb="37" eb="40">
      <t>ジュチュウシャ</t>
    </rPh>
    <rPh sb="42" eb="44">
      <t>キョウギ</t>
    </rPh>
    <rPh sb="45" eb="47">
      <t>ナイヨウ</t>
    </rPh>
    <rPh sb="48" eb="49">
      <t>テキ</t>
    </rPh>
    <phoneticPr fontId="3"/>
  </si>
  <si>
    <t xml:space="preserve">  合しない場合において監督職員がその履行を請求したときは、当該請求に従わなければならない。この</t>
    <phoneticPr fontId="3"/>
  </si>
  <si>
    <t>　場合において、当該不適合が発注者の指示によるときその他発注者の責に帰すべき事由によるときは、</t>
    <rPh sb="14" eb="17">
      <t>ハッチュウシャ</t>
    </rPh>
    <rPh sb="25" eb="28">
      <t>ソノタ</t>
    </rPh>
    <rPh sb="28" eb="31">
      <t>ハッチュウシャ</t>
    </rPh>
    <rPh sb="32" eb="33">
      <t>セキ</t>
    </rPh>
    <rPh sb="34" eb="35">
      <t>キ</t>
    </rPh>
    <rPh sb="38" eb="40">
      <t>ジユウ</t>
    </rPh>
    <phoneticPr fontId="3"/>
  </si>
  <si>
    <t xml:space="preserve">  発注者は、必要があると認められるときは、履行期間若しくは業務委託料を変更し、又は受注者に損害</t>
    <rPh sb="30" eb="32">
      <t>ギョウム</t>
    </rPh>
    <rPh sb="32" eb="35">
      <t>イタクリョウ</t>
    </rPh>
    <rPh sb="36" eb="38">
      <t>ヘンコウ</t>
    </rPh>
    <rPh sb="40" eb="41">
      <t>マタ</t>
    </rPh>
    <rPh sb="42" eb="45">
      <t>ジュチュウシャ</t>
    </rPh>
    <rPh sb="46" eb="48">
      <t>ソンガイ</t>
    </rPh>
    <phoneticPr fontId="3"/>
  </si>
  <si>
    <t>発  注  者</t>
    <rPh sb="0" eb="7">
      <t>ハッチュウシャ</t>
    </rPh>
    <phoneticPr fontId="3"/>
  </si>
  <si>
    <t>印</t>
    <rPh sb="0" eb="1">
      <t>イン</t>
    </rPh>
    <phoneticPr fontId="3"/>
  </si>
  <si>
    <t>所在地</t>
    <rPh sb="0" eb="3">
      <t>ショザイチ</t>
    </rPh>
    <phoneticPr fontId="3"/>
  </si>
  <si>
    <t>受  注  者</t>
    <rPh sb="0" eb="7">
      <t>ジュチュウシャ</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</si>
  <si>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</si>
  <si>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</si>
  <si>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 xml:space="preserve">  を直ちに発注者に通知し、その確認を請求しなければならない。</t>
    <rPh sb="6" eb="9">
      <t>ハッチュウシャ</t>
    </rPh>
    <rPh sb="10" eb="12">
      <t>ツウチ</t>
    </rPh>
    <rPh sb="14" eb="18">
      <t>ソノカクニン</t>
    </rPh>
    <rPh sb="19" eb="21">
      <t>セイキュウ</t>
    </rPh>
    <phoneticPr fontId="3"/>
  </si>
  <si>
    <t xml:space="preserve">  又は発案したときは、発注者に対して、当該発見又は発案に基づき設計図書等の変更を提案することが</t>
    <rPh sb="4" eb="5">
      <t>ハッケン</t>
    </rPh>
    <rPh sb="5" eb="6">
      <t>アン</t>
    </rPh>
    <rPh sb="12" eb="15">
      <t>ハッチュウシャ</t>
    </rPh>
    <rPh sb="16" eb="17">
      <t>タイ</t>
    </rPh>
    <rPh sb="20" eb="22">
      <t>トウガイ</t>
    </rPh>
    <rPh sb="22" eb="24">
      <t>ハッケン</t>
    </rPh>
    <rPh sb="24" eb="25">
      <t>マタ</t>
    </rPh>
    <rPh sb="26" eb="28">
      <t>ハツアン</t>
    </rPh>
    <rPh sb="29" eb="30">
      <t>モト</t>
    </rPh>
    <rPh sb="32" eb="36">
      <t>セッケイトショ</t>
    </rPh>
    <rPh sb="36" eb="37">
      <t>トウ</t>
    </rPh>
    <rPh sb="38" eb="40">
      <t>ヘンコウ</t>
    </rPh>
    <rPh sb="41" eb="43">
      <t>テイアン</t>
    </rPh>
    <phoneticPr fontId="3"/>
  </si>
  <si>
    <t>２  発注者は、前項に規定する受注者の提案を受けた場合において、必要があると認めるときは、設計図</t>
    <rPh sb="3" eb="6">
      <t>ハッチュウシャ</t>
    </rPh>
    <rPh sb="8" eb="10">
      <t>ゼンコウ</t>
    </rPh>
    <rPh sb="11" eb="13">
      <t>キテイ</t>
    </rPh>
    <rPh sb="15" eb="18">
      <t>ジュチュウシャ</t>
    </rPh>
    <rPh sb="19" eb="21">
      <t>テイアン</t>
    </rPh>
    <rPh sb="22" eb="23">
      <t>ウ</t>
    </rPh>
    <rPh sb="25" eb="27">
      <t>バアイ</t>
    </rPh>
    <rPh sb="32" eb="34">
      <t>ヒツヨウ</t>
    </rPh>
    <rPh sb="38" eb="39">
      <t>ミト</t>
    </rPh>
    <rPh sb="45" eb="47">
      <t>セッケイ</t>
    </rPh>
    <rPh sb="47" eb="48">
      <t>ズ</t>
    </rPh>
    <phoneticPr fontId="3"/>
  </si>
  <si>
    <t xml:space="preserve">  書等の変更を受注者に通知するものとする。</t>
    <rPh sb="6" eb="7">
      <t>ヘンコウ</t>
    </rPh>
    <rPh sb="8" eb="11">
      <t>ジュチュウシャ</t>
    </rPh>
    <rPh sb="12" eb="14">
      <t>ツウチ</t>
    </rPh>
    <phoneticPr fontId="3"/>
  </si>
  <si>
    <t xml:space="preserve">  とが協力してその処理解決に当たるものとする。</t>
    <rPh sb="10" eb="12">
      <t>ショリ</t>
    </rPh>
    <rPh sb="12" eb="14">
      <t>カイケツ</t>
    </rPh>
    <rPh sb="15" eb="16">
      <t>ア</t>
    </rPh>
    <phoneticPr fontId="3"/>
  </si>
  <si>
    <t>年　　月　　日</t>
    <rPh sb="0" eb="1">
      <t>ネン</t>
    </rPh>
    <rPh sb="3" eb="4">
      <t>ツキ</t>
    </rPh>
    <rPh sb="6" eb="7">
      <t>ヒ</t>
    </rPh>
    <phoneticPr fontId="17"/>
  </si>
  <si>
    <t xml:space="preserve">      部分払金の額≦第１項の業務委託料相当額×（９／10）</t>
    <rPh sb="6" eb="8">
      <t>ブブン</t>
    </rPh>
    <rPh sb="8" eb="9">
      <t>バラ</t>
    </rPh>
    <rPh sb="9" eb="10">
      <t>キン</t>
    </rPh>
    <rPh sb="11" eb="12">
      <t>ガク</t>
    </rPh>
    <rPh sb="13" eb="14">
      <t>ダイ</t>
    </rPh>
    <rPh sb="14" eb="16">
      <t>１コウ</t>
    </rPh>
    <rPh sb="17" eb="19">
      <t>ギョウム</t>
    </rPh>
    <rPh sb="19" eb="22">
      <t>イタクリョウ</t>
    </rPh>
    <rPh sb="22" eb="25">
      <t>ソウトウガク</t>
    </rPh>
    <phoneticPr fontId="3"/>
  </si>
  <si>
    <t>商号又は名称</t>
    <rPh sb="0" eb="2">
      <t>ショウゴウ</t>
    </rPh>
    <rPh sb="2" eb="3">
      <t>マタ</t>
    </rPh>
    <rPh sb="4" eb="6">
      <t>メイショウ</t>
    </rPh>
    <phoneticPr fontId="17"/>
  </si>
  <si>
    <t>２　受注者は、契約書記載の業務（以下「業務」という。）を契約書記載の履行期間（以下「履行期間」</t>
    <rPh sb="2" eb="5">
      <t>ジュチュウシャ</t>
    </rPh>
    <rPh sb="7" eb="10">
      <t>ケイヤクショ</t>
    </rPh>
    <rPh sb="10" eb="12">
      <t>キサイ</t>
    </rPh>
    <rPh sb="13" eb="15">
      <t>ギョウム</t>
    </rPh>
    <rPh sb="16" eb="18">
      <t>イカ</t>
    </rPh>
    <rPh sb="19" eb="21">
      <t>ギョウム</t>
    </rPh>
    <rPh sb="28" eb="31">
      <t>ケイヤクショ</t>
    </rPh>
    <rPh sb="31" eb="33">
      <t>キサイ</t>
    </rPh>
    <rPh sb="34" eb="36">
      <t>リコウ</t>
    </rPh>
    <rPh sb="36" eb="38">
      <t>キカン</t>
    </rPh>
    <rPh sb="39" eb="41">
      <t>イカ</t>
    </rPh>
    <rPh sb="42" eb="44">
      <t>リコウ</t>
    </rPh>
    <rPh sb="44" eb="45">
      <t>キ</t>
    </rPh>
    <phoneticPr fontId="3"/>
  </si>
  <si>
    <t>　という。）内に業務を完了するものとし、発注者は、その業務委託料を支払うものとする。</t>
    <rPh sb="6" eb="7">
      <t>ナイ</t>
    </rPh>
    <rPh sb="8" eb="10">
      <t>ギョウム</t>
    </rPh>
    <rPh sb="11" eb="13">
      <t>カンリョウ</t>
    </rPh>
    <rPh sb="27" eb="29">
      <t>ギョウム</t>
    </rPh>
    <rPh sb="29" eb="32">
      <t>イタクリョウ</t>
    </rPh>
    <rPh sb="33" eb="35">
      <t>シハラ</t>
    </rPh>
    <phoneticPr fontId="3"/>
  </si>
  <si>
    <t>上 記 の</t>
    <rPh sb="0" eb="1">
      <t>ウエ</t>
    </rPh>
    <rPh sb="2" eb="3">
      <t>キ</t>
    </rPh>
    <phoneticPr fontId="17"/>
  </si>
  <si>
    <t>２  受注者は、発注者の承諾なく、この契約の履行を行う上で得られた設計図書等（業務を行う上で得ら</t>
    <rPh sb="3" eb="6">
      <t>ジュチュウシャ</t>
    </rPh>
    <rPh sb="8" eb="10">
      <t>ハッチュウ</t>
    </rPh>
    <rPh sb="10" eb="11">
      <t>シャ</t>
    </rPh>
    <rPh sb="12" eb="14">
      <t>ショウダク</t>
    </rPh>
    <rPh sb="17" eb="21">
      <t>コノケイヤクショ</t>
    </rPh>
    <rPh sb="22" eb="24">
      <t>リコウ</t>
    </rPh>
    <rPh sb="25" eb="26">
      <t>オコナ</t>
    </rPh>
    <rPh sb="27" eb="28">
      <t>ウエ</t>
    </rPh>
    <rPh sb="29" eb="30">
      <t>エ</t>
    </rPh>
    <rPh sb="33" eb="38">
      <t>セッケイトショトウ</t>
    </rPh>
    <rPh sb="39" eb="41">
      <t>ギョウム</t>
    </rPh>
    <rPh sb="42" eb="43">
      <t>オコナ</t>
    </rPh>
    <rPh sb="44" eb="45">
      <t>ウエ</t>
    </rPh>
    <rPh sb="46" eb="47">
      <t>エ</t>
    </rPh>
    <phoneticPr fontId="3"/>
  </si>
  <si>
    <t>　れた記録等を含む。）を他人に閲覧させ複写させ、又は譲渡してはならない。</t>
    <rPh sb="5" eb="6">
      <t>トウ</t>
    </rPh>
    <rPh sb="7" eb="8">
      <t>フク</t>
    </rPh>
    <rPh sb="12" eb="14">
      <t>タニン</t>
    </rPh>
    <rPh sb="15" eb="17">
      <t>エツラン</t>
    </rPh>
    <rPh sb="19" eb="21">
      <t>フクシャ</t>
    </rPh>
    <rPh sb="24" eb="25">
      <t>マタ</t>
    </rPh>
    <rPh sb="26" eb="28">
      <t>ジョウト</t>
    </rPh>
    <phoneticPr fontId="3"/>
  </si>
  <si>
    <r>
      <t>第７条</t>
    </r>
    <r>
      <rPr>
        <sz val="10"/>
        <rFont val="ＭＳ 明朝"/>
        <family val="1"/>
        <charset val="128"/>
      </rPr>
      <t xml:space="preserve">  受注者は、業務の全部を一括して、又は設計図書において指定した部分を第三者に委任してはな</t>
    </r>
    <rPh sb="0" eb="1">
      <t>ダイ</t>
    </rPh>
    <rPh sb="2" eb="3">
      <t>１１ジョウ</t>
    </rPh>
    <rPh sb="5" eb="8">
      <t>ジュチュウシャ</t>
    </rPh>
    <rPh sb="10" eb="12">
      <t>ギョウム</t>
    </rPh>
    <rPh sb="13" eb="15">
      <t>ゼンブ</t>
    </rPh>
    <rPh sb="16" eb="18">
      <t>イッカツ</t>
    </rPh>
    <rPh sb="21" eb="22">
      <t>マタ</t>
    </rPh>
    <rPh sb="23" eb="27">
      <t>セッケイトショ</t>
    </rPh>
    <rPh sb="31" eb="33">
      <t>シテイ</t>
    </rPh>
    <rPh sb="35" eb="37">
      <t>ブブン</t>
    </rPh>
    <rPh sb="38" eb="41">
      <t>ダイサンシャ</t>
    </rPh>
    <rPh sb="42" eb="44">
      <t>イニン</t>
    </rPh>
    <phoneticPr fontId="3"/>
  </si>
  <si>
    <t xml:space="preserve">  らない。</t>
    <phoneticPr fontId="3"/>
  </si>
  <si>
    <t>３  この契約書の他の条項の規定により履行期間又は設計図書が変更された場合において、発注者は、必</t>
    <rPh sb="3" eb="8">
      <t>コノケイヤクショ</t>
    </rPh>
    <rPh sb="9" eb="10">
      <t>タ</t>
    </rPh>
    <rPh sb="11" eb="13">
      <t>ジョウコウ</t>
    </rPh>
    <rPh sb="14" eb="16">
      <t>キテイ</t>
    </rPh>
    <rPh sb="19" eb="22">
      <t>リコウキ</t>
    </rPh>
    <rPh sb="22" eb="23">
      <t>カン</t>
    </rPh>
    <rPh sb="23" eb="24">
      <t>マタ</t>
    </rPh>
    <rPh sb="25" eb="29">
      <t>セッケイトショ</t>
    </rPh>
    <rPh sb="30" eb="32">
      <t>ヘンコウ</t>
    </rPh>
    <rPh sb="35" eb="37">
      <t>バアイ</t>
    </rPh>
    <rPh sb="42" eb="44">
      <t>ハッチュウ</t>
    </rPh>
    <rPh sb="44" eb="45">
      <t>シャ</t>
    </rPh>
    <phoneticPr fontId="3"/>
  </si>
  <si>
    <t>所在地</t>
    <rPh sb="0" eb="3">
      <t>ショザイチ</t>
    </rPh>
    <phoneticPr fontId="17"/>
  </si>
  <si>
    <r>
      <t>所</t>
    </r>
    <r>
      <rPr>
        <sz val="10"/>
        <rFont val="ＭＳ Ｐ明朝"/>
        <family val="1"/>
        <charset val="128"/>
      </rPr>
      <t xml:space="preserve"> </t>
    </r>
    <r>
      <rPr>
        <sz val="12"/>
        <rFont val="ＭＳ Ｐ明朝"/>
        <family val="1"/>
        <charset val="128"/>
      </rPr>
      <t xml:space="preserve">    在</t>
    </r>
    <r>
      <rPr>
        <sz val="10"/>
        <rFont val="ＭＳ Ｐ明朝"/>
        <family val="1"/>
        <charset val="128"/>
      </rPr>
      <t xml:space="preserve"> </t>
    </r>
    <r>
      <rPr>
        <sz val="12"/>
        <rFont val="ＭＳ Ｐ明朝"/>
        <family val="1"/>
        <charset val="128"/>
      </rPr>
      <t xml:space="preserve">    地</t>
    </r>
    <rPh sb="0" eb="1">
      <t>ショ</t>
    </rPh>
    <rPh sb="6" eb="7">
      <t>ザイ</t>
    </rPh>
    <rPh sb="12" eb="13">
      <t>チ</t>
    </rPh>
    <phoneticPr fontId="17"/>
  </si>
  <si>
    <r>
      <t>代</t>
    </r>
    <r>
      <rPr>
        <sz val="11"/>
        <rFont val="ＭＳ Ｐ明朝"/>
        <family val="1"/>
        <charset val="128"/>
      </rPr>
      <t xml:space="preserve"> </t>
    </r>
    <r>
      <rPr>
        <sz val="12"/>
        <rFont val="ＭＳ Ｐ明朝"/>
        <family val="1"/>
        <charset val="128"/>
      </rPr>
      <t>表</t>
    </r>
    <r>
      <rPr>
        <sz val="11"/>
        <rFont val="ＭＳ Ｐ明朝"/>
        <family val="1"/>
        <charset val="128"/>
      </rPr>
      <t xml:space="preserve"> </t>
    </r>
    <r>
      <rPr>
        <sz val="12"/>
        <rFont val="ＭＳ Ｐ明朝"/>
        <family val="1"/>
        <charset val="128"/>
      </rPr>
      <t>者</t>
    </r>
    <r>
      <rPr>
        <sz val="11"/>
        <rFont val="ＭＳ Ｐ明朝"/>
        <family val="1"/>
        <charset val="128"/>
      </rPr>
      <t xml:space="preserve"> </t>
    </r>
    <r>
      <rPr>
        <sz val="12"/>
        <rFont val="ＭＳ Ｐ明朝"/>
        <family val="1"/>
        <charset val="128"/>
      </rPr>
      <t>氏</t>
    </r>
    <r>
      <rPr>
        <sz val="11"/>
        <rFont val="ＭＳ Ｐ明朝"/>
        <family val="1"/>
        <charset val="128"/>
      </rPr>
      <t xml:space="preserve"> </t>
    </r>
    <r>
      <rPr>
        <sz val="12"/>
        <rFont val="ＭＳ Ｐ明朝"/>
        <family val="1"/>
        <charset val="128"/>
      </rPr>
      <t>名</t>
    </r>
    <rPh sb="0" eb="1">
      <t>ダイ</t>
    </rPh>
    <rPh sb="2" eb="3">
      <t>オモテ</t>
    </rPh>
    <rPh sb="4" eb="5">
      <t>シャ</t>
    </rPh>
    <rPh sb="6" eb="7">
      <t>シ</t>
    </rPh>
    <rPh sb="8" eb="9">
      <t>メイ</t>
    </rPh>
    <phoneticPr fontId="17"/>
  </si>
  <si>
    <t xml:space="preserve"> 受 注 者</t>
    <rPh sb="1" eb="2">
      <t>ウケ</t>
    </rPh>
    <rPh sb="3" eb="4">
      <t>チュウ</t>
    </rPh>
    <rPh sb="5" eb="6">
      <t>シャ</t>
    </rPh>
    <phoneticPr fontId="17"/>
  </si>
  <si>
    <t>　3に定める記載事項」に記載するものとする。</t>
    <rPh sb="3" eb="4">
      <t>サダ</t>
    </rPh>
    <rPh sb="6" eb="8">
      <t>キサイ</t>
    </rPh>
    <rPh sb="8" eb="10">
      <t>ジコウ</t>
    </rPh>
    <rPh sb="12" eb="14">
      <t>キサイ</t>
    </rPh>
    <phoneticPr fontId="3"/>
  </si>
  <si>
    <t>【別紙】</t>
    <rPh sb="1" eb="3">
      <t>ベッシ</t>
    </rPh>
    <phoneticPr fontId="3"/>
  </si>
  <si>
    <t>建築士法第22条の3の3に定める記載事項</t>
    <rPh sb="0" eb="2">
      <t>ケンチク</t>
    </rPh>
    <rPh sb="2" eb="3">
      <t>シ</t>
    </rPh>
    <rPh sb="3" eb="4">
      <t>ホウ</t>
    </rPh>
    <rPh sb="4" eb="5">
      <t>ダイ</t>
    </rPh>
    <rPh sb="7" eb="8">
      <t>ジョウ</t>
    </rPh>
    <rPh sb="13" eb="14">
      <t>サダ</t>
    </rPh>
    <rPh sb="16" eb="18">
      <t>キサイ</t>
    </rPh>
    <rPh sb="18" eb="20">
      <t>ジコウ</t>
    </rPh>
    <phoneticPr fontId="3"/>
  </si>
  <si>
    <t>　対象となる建築物の概要</t>
    <rPh sb="1" eb="3">
      <t>タイショウ</t>
    </rPh>
    <rPh sb="6" eb="9">
      <t>ケンチクブツ</t>
    </rPh>
    <rPh sb="10" eb="12">
      <t>ガイヨウ</t>
    </rPh>
    <phoneticPr fontId="3"/>
  </si>
  <si>
    <t>　業務の種類、内容及び方法</t>
    <rPh sb="1" eb="3">
      <t>ギョウム</t>
    </rPh>
    <rPh sb="4" eb="6">
      <t>シュルイ</t>
    </rPh>
    <rPh sb="7" eb="9">
      <t>ナイヨウ</t>
    </rPh>
    <rPh sb="9" eb="10">
      <t>オヨ</t>
    </rPh>
    <rPh sb="11" eb="13">
      <t>ホウホウ</t>
    </rPh>
    <phoneticPr fontId="3"/>
  </si>
  <si>
    <t>仕様書のとおり</t>
    <rPh sb="0" eb="2">
      <t>シヨウ</t>
    </rPh>
    <rPh sb="2" eb="3">
      <t>ショ</t>
    </rPh>
    <phoneticPr fontId="3"/>
  </si>
  <si>
    <t>　建築士事務所の名称</t>
    <rPh sb="1" eb="3">
      <t>ケンチク</t>
    </rPh>
    <rPh sb="3" eb="4">
      <t>シ</t>
    </rPh>
    <rPh sb="4" eb="6">
      <t>ジム</t>
    </rPh>
    <rPh sb="6" eb="7">
      <t>ショ</t>
    </rPh>
    <rPh sb="8" eb="10">
      <t>メイショウ</t>
    </rPh>
    <phoneticPr fontId="3"/>
  </si>
  <si>
    <t>　建築士事務所の所在地</t>
    <rPh sb="1" eb="3">
      <t>ケンチク</t>
    </rPh>
    <rPh sb="3" eb="4">
      <t>シ</t>
    </rPh>
    <rPh sb="4" eb="6">
      <t>ジム</t>
    </rPh>
    <rPh sb="6" eb="7">
      <t>ショ</t>
    </rPh>
    <rPh sb="8" eb="11">
      <t>ショザイチ</t>
    </rPh>
    <phoneticPr fontId="3"/>
  </si>
  <si>
    <t>　開設者氏名（法人の場合は開</t>
    <rPh sb="1" eb="3">
      <t>カイセツ</t>
    </rPh>
    <rPh sb="3" eb="4">
      <t>シャ</t>
    </rPh>
    <rPh sb="4" eb="6">
      <t>シメイ</t>
    </rPh>
    <rPh sb="7" eb="9">
      <t>ホウジン</t>
    </rPh>
    <rPh sb="10" eb="12">
      <t>バアイ</t>
    </rPh>
    <phoneticPr fontId="3"/>
  </si>
  <si>
    <t>　設者の名称及び代表者氏名）</t>
    <rPh sb="1" eb="2">
      <t>セツ</t>
    </rPh>
    <rPh sb="2" eb="3">
      <t>シャ</t>
    </rPh>
    <rPh sb="4" eb="6">
      <t>メイショウ</t>
    </rPh>
    <rPh sb="6" eb="7">
      <t>オヨ</t>
    </rPh>
    <rPh sb="8" eb="11">
      <t>ダイヒョウシャ</t>
    </rPh>
    <rPh sb="11" eb="13">
      <t>シメイ</t>
    </rPh>
    <phoneticPr fontId="3"/>
  </si>
  <si>
    <t>　【氏名】：　　　　　　　　　　　　　　</t>
    <rPh sb="2" eb="3">
      <t>シ</t>
    </rPh>
    <rPh sb="3" eb="4">
      <t>ナ</t>
    </rPh>
    <phoneticPr fontId="3"/>
  </si>
  <si>
    <t>　【資格】：（　　　　　　　　　　）建築士　　　【登録番号】：　</t>
    <rPh sb="2" eb="4">
      <t>シカク</t>
    </rPh>
    <phoneticPr fontId="3"/>
  </si>
  <si>
    <t>　※従事することとなる建築士が、構造設計及び設備設計一級建築士である場合にはその旨記載する</t>
    <rPh sb="2" eb="4">
      <t>ジュウジ</t>
    </rPh>
    <rPh sb="11" eb="13">
      <t>ケンチク</t>
    </rPh>
    <rPh sb="13" eb="14">
      <t>シ</t>
    </rPh>
    <rPh sb="16" eb="18">
      <t>コウゾウ</t>
    </rPh>
    <rPh sb="18" eb="20">
      <t>セッケイ</t>
    </rPh>
    <rPh sb="20" eb="21">
      <t>オヨ</t>
    </rPh>
    <rPh sb="22" eb="24">
      <t>セツビ</t>
    </rPh>
    <rPh sb="24" eb="26">
      <t>セッケイ</t>
    </rPh>
    <rPh sb="26" eb="28">
      <t>イッキュウ</t>
    </rPh>
    <rPh sb="28" eb="30">
      <t>ケンチク</t>
    </rPh>
    <rPh sb="30" eb="31">
      <t>シ</t>
    </rPh>
    <rPh sb="34" eb="36">
      <t>バアイ</t>
    </rPh>
    <rPh sb="40" eb="41">
      <t>ムネ</t>
    </rPh>
    <rPh sb="41" eb="43">
      <t>キサイ</t>
    </rPh>
    <phoneticPr fontId="3"/>
  </si>
  <si>
    <t>　【資格】：（　　　　　　　　　　）設備士　　　【登録番号】：　</t>
    <rPh sb="2" eb="4">
      <t>シカク</t>
    </rPh>
    <rPh sb="18" eb="20">
      <t>セツビ</t>
    </rPh>
    <phoneticPr fontId="3"/>
  </si>
  <si>
    <t>　　　　　　（　　　　　　　　　　）建築士　</t>
    <rPh sb="18" eb="20">
      <t>ケンチク</t>
    </rPh>
    <rPh sb="20" eb="21">
      <t>シ</t>
    </rPh>
    <phoneticPr fontId="3"/>
  </si>
  <si>
    <t>　第1項各号に掲げる事項は、この契約書の頭書及び他の条項によるほか、別紙「建築士法第22条の3の</t>
    <rPh sb="1" eb="2">
      <t>ダイ</t>
    </rPh>
    <rPh sb="3" eb="4">
      <t>コウ</t>
    </rPh>
    <rPh sb="4" eb="6">
      <t>カクゴウ</t>
    </rPh>
    <rPh sb="7" eb="8">
      <t>カカ</t>
    </rPh>
    <rPh sb="10" eb="12">
      <t>ジコウ</t>
    </rPh>
    <rPh sb="16" eb="18">
      <t>ケイヤク</t>
    </rPh>
    <rPh sb="18" eb="19">
      <t>ショ</t>
    </rPh>
    <rPh sb="20" eb="21">
      <t>アタマ</t>
    </rPh>
    <rPh sb="21" eb="22">
      <t>カ</t>
    </rPh>
    <rPh sb="22" eb="23">
      <t>オヨ</t>
    </rPh>
    <rPh sb="24" eb="25">
      <t>タ</t>
    </rPh>
    <rPh sb="26" eb="28">
      <t>ジョウコウ</t>
    </rPh>
    <rPh sb="34" eb="36">
      <t>ベッシ</t>
    </rPh>
    <rPh sb="37" eb="39">
      <t>ケンチク</t>
    </rPh>
    <rPh sb="40" eb="41">
      <t>ホウ</t>
    </rPh>
    <rPh sb="41" eb="42">
      <t>ダイ</t>
    </rPh>
    <rPh sb="44" eb="45">
      <t>ジョウ</t>
    </rPh>
    <phoneticPr fontId="3"/>
  </si>
  <si>
    <t>　工事と設計図書との照合の</t>
    <rPh sb="1" eb="3">
      <t>コウジ</t>
    </rPh>
    <rPh sb="4" eb="6">
      <t>セッケイ</t>
    </rPh>
    <rPh sb="6" eb="8">
      <t>トショ</t>
    </rPh>
    <rPh sb="10" eb="12">
      <t>ショウゴウ</t>
    </rPh>
    <phoneticPr fontId="3"/>
  </si>
  <si>
    <t>　方法及び工事監理の実施の</t>
    <rPh sb="1" eb="3">
      <t>ホウホウ</t>
    </rPh>
    <rPh sb="3" eb="4">
      <t>オヨ</t>
    </rPh>
    <rPh sb="5" eb="7">
      <t>コウジ</t>
    </rPh>
    <rPh sb="7" eb="9">
      <t>カンリ</t>
    </rPh>
    <rPh sb="10" eb="12">
      <t>ジッシ</t>
    </rPh>
    <phoneticPr fontId="3"/>
  </si>
  <si>
    <t>　状況に関する報告の方法</t>
    <rPh sb="1" eb="3">
      <t>ジョウキョウ</t>
    </rPh>
    <rPh sb="4" eb="5">
      <t>カン</t>
    </rPh>
    <rPh sb="7" eb="9">
      <t>ホウコク</t>
    </rPh>
    <rPh sb="10" eb="12">
      <t>ホウホウ</t>
    </rPh>
    <phoneticPr fontId="3"/>
  </si>
  <si>
    <t>　工事監理に従事することとなる建築士・建築設備士</t>
    <rPh sb="1" eb="3">
      <t>コウジ</t>
    </rPh>
    <rPh sb="3" eb="5">
      <t>カンリ</t>
    </rPh>
    <rPh sb="6" eb="8">
      <t>ジュウジ</t>
    </rPh>
    <rPh sb="15" eb="17">
      <t>ケンチク</t>
    </rPh>
    <rPh sb="17" eb="18">
      <t>シ</t>
    </rPh>
    <rPh sb="19" eb="21">
      <t>ケンチク</t>
    </rPh>
    <rPh sb="21" eb="23">
      <t>セツビ</t>
    </rPh>
    <rPh sb="23" eb="24">
      <t>シ</t>
    </rPh>
    <phoneticPr fontId="3"/>
  </si>
  <si>
    <t>　区分（一級・二級・木造）</t>
    <rPh sb="1" eb="3">
      <t>クブン</t>
    </rPh>
    <rPh sb="4" eb="6">
      <t>イッキュウ</t>
    </rPh>
    <rPh sb="7" eb="9">
      <t>ニキュウ</t>
    </rPh>
    <rPh sb="10" eb="12">
      <t>モクゾウ</t>
    </rPh>
    <phoneticPr fontId="3"/>
  </si>
  <si>
    <t>（　　　　　）建築士事務所</t>
    <rPh sb="7" eb="9">
      <t>ケンチク</t>
    </rPh>
    <rPh sb="9" eb="10">
      <t>シ</t>
    </rPh>
    <rPh sb="10" eb="12">
      <t>ジム</t>
    </rPh>
    <rPh sb="12" eb="13">
      <t>ショ</t>
    </rPh>
    <phoneticPr fontId="3"/>
  </si>
  <si>
    <t>　（建築設備の工事監理に関し意見を聴く者）</t>
    <rPh sb="2" eb="4">
      <t>ケンチク</t>
    </rPh>
    <rPh sb="4" eb="6">
      <t>セツビ</t>
    </rPh>
    <rPh sb="7" eb="9">
      <t>コウジ</t>
    </rPh>
    <rPh sb="9" eb="11">
      <t>カンリ</t>
    </rPh>
    <rPh sb="12" eb="13">
      <t>カン</t>
    </rPh>
    <rPh sb="14" eb="16">
      <t>イケン</t>
    </rPh>
    <rPh sb="17" eb="18">
      <t>キ</t>
    </rPh>
    <rPh sb="19" eb="20">
      <t>モノ</t>
    </rPh>
    <phoneticPr fontId="3"/>
  </si>
  <si>
    <t>11　この契約が、建築士法（昭和25年法律第202号）第22条の3の3の対象となる契約である場合、同条</t>
    <rPh sb="5" eb="7">
      <t>ケイヤク</t>
    </rPh>
    <rPh sb="9" eb="11">
      <t>ケンチク</t>
    </rPh>
    <rPh sb="12" eb="13">
      <t>ホウ</t>
    </rPh>
    <rPh sb="14" eb="16">
      <t>ショウワ</t>
    </rPh>
    <rPh sb="18" eb="19">
      <t>ネン</t>
    </rPh>
    <rPh sb="19" eb="21">
      <t>ホウリツ</t>
    </rPh>
    <rPh sb="21" eb="22">
      <t>ダイ</t>
    </rPh>
    <rPh sb="25" eb="26">
      <t>ゴウ</t>
    </rPh>
    <rPh sb="27" eb="28">
      <t>ダイ</t>
    </rPh>
    <rPh sb="30" eb="31">
      <t>ジョウ</t>
    </rPh>
    <rPh sb="36" eb="38">
      <t>タイショウ</t>
    </rPh>
    <rPh sb="41" eb="43">
      <t>ケイヤク</t>
    </rPh>
    <rPh sb="46" eb="48">
      <t>バアイ</t>
    </rPh>
    <rPh sb="49" eb="51">
      <t>ドウジョウ</t>
    </rPh>
    <phoneticPr fontId="3"/>
  </si>
  <si>
    <t>　(2) 受注者について更生手続開始の決定があった場合において、会社更生法（平成14年法律第154号）の</t>
    <phoneticPr fontId="3"/>
  </si>
  <si>
    <t>　(5) 地方自治法施行令（昭和22年政令第16号）第167条の４第２項第２号に該当すると認められたとき。</t>
    <rPh sb="5" eb="7">
      <t>チホウ</t>
    </rPh>
    <rPh sb="7" eb="9">
      <t>ジチ</t>
    </rPh>
    <rPh sb="9" eb="10">
      <t>ホウ</t>
    </rPh>
    <rPh sb="10" eb="12">
      <t>シコウ</t>
    </rPh>
    <rPh sb="12" eb="13">
      <t>レイ</t>
    </rPh>
    <rPh sb="14" eb="16">
      <t>ショウワ</t>
    </rPh>
    <rPh sb="18" eb="19">
      <t>ネン</t>
    </rPh>
    <rPh sb="19" eb="21">
      <t>セイレイ</t>
    </rPh>
    <rPh sb="21" eb="22">
      <t>ダイ</t>
    </rPh>
    <rPh sb="24" eb="25">
      <t>ゴウ</t>
    </rPh>
    <rPh sb="26" eb="27">
      <t>ダイ</t>
    </rPh>
    <rPh sb="30" eb="31">
      <t>ジョウ</t>
    </rPh>
    <rPh sb="33" eb="34">
      <t>ダイ</t>
    </rPh>
    <rPh sb="35" eb="36">
      <t>コウ</t>
    </rPh>
    <rPh sb="36" eb="37">
      <t>ダイ</t>
    </rPh>
    <rPh sb="38" eb="39">
      <t>ゴウ</t>
    </rPh>
    <rPh sb="40" eb="42">
      <t>ガイトウ</t>
    </rPh>
    <rPh sb="45" eb="46">
      <t>ミト</t>
    </rPh>
    <phoneticPr fontId="3"/>
  </si>
  <si>
    <t xml:space="preserve">  することができる。</t>
    <phoneticPr fontId="3"/>
  </si>
  <si>
    <t>３  発注者は、受注者に対して、業務の一部を委任した者の商号又は名称その他必要な事項の通知を請求</t>
    <rPh sb="3" eb="6">
      <t>ハッチュウシャ</t>
    </rPh>
    <rPh sb="8" eb="11">
      <t>ジュチュウシャ</t>
    </rPh>
    <rPh sb="12" eb="13">
      <t>タイ</t>
    </rPh>
    <rPh sb="16" eb="18">
      <t>ギョウム</t>
    </rPh>
    <rPh sb="19" eb="21">
      <t>イチブ</t>
    </rPh>
    <rPh sb="22" eb="24">
      <t>イニン</t>
    </rPh>
    <rPh sb="26" eb="27">
      <t>モノ</t>
    </rPh>
    <rPh sb="28" eb="30">
      <t>ショウゴウ</t>
    </rPh>
    <rPh sb="30" eb="31">
      <t>マタ</t>
    </rPh>
    <rPh sb="32" eb="34">
      <t>メイショウ</t>
    </rPh>
    <rPh sb="34" eb="37">
      <t>ソノタ</t>
    </rPh>
    <rPh sb="37" eb="39">
      <t>ヒツヨウ</t>
    </rPh>
    <rPh sb="40" eb="42">
      <t>ジコウ</t>
    </rPh>
    <phoneticPr fontId="3"/>
  </si>
  <si>
    <t>（消費税等率変動に伴う契約代金額の変更）</t>
  </si>
  <si>
    <r>
      <rPr>
        <b/>
        <sz val="10"/>
        <rFont val="ＭＳ 明朝"/>
        <family val="1"/>
        <charset val="128"/>
      </rPr>
      <t>第27条の２</t>
    </r>
    <r>
      <rPr>
        <sz val="10"/>
        <rFont val="ＭＳ 明朝"/>
        <family val="1"/>
        <charset val="128"/>
      </rPr>
      <t>　消費税法（昭和63年法律第108号）等の改正等によって消費税等率に変動が生じた場合は、</t>
    </r>
    <phoneticPr fontId="3"/>
  </si>
  <si>
    <t>　特段の変更手続を行うことなく、相当額を加減したものを契約代金額とする。ただし、国が定める経過</t>
    <phoneticPr fontId="3"/>
  </si>
  <si>
    <t>　措置等が適用され、消費税等額に変動が生じない場合には、当該経過措置等の取扱いに従うものとする。</t>
    <phoneticPr fontId="3"/>
  </si>
  <si>
    <t>令和　　　年　　　月　　　日</t>
    <rPh sb="0" eb="1">
      <t>レイ</t>
    </rPh>
    <rPh sb="1" eb="2">
      <t>ワ</t>
    </rPh>
    <rPh sb="5" eb="6">
      <t>ネン</t>
    </rPh>
    <rPh sb="9" eb="10">
      <t>ツキ</t>
    </rPh>
    <rPh sb="13" eb="14">
      <t>ニチ</t>
    </rPh>
    <phoneticPr fontId="17"/>
  </si>
  <si>
    <t>様</t>
    <rPh sb="0" eb="1">
      <t>サマ</t>
    </rPh>
    <phoneticPr fontId="17"/>
  </si>
  <si>
    <t>業務経歴</t>
    <phoneticPr fontId="17"/>
  </si>
  <si>
    <t>業務</t>
    <phoneticPr fontId="17"/>
  </si>
  <si>
    <t>完　　　　　　　了　　　　　　　届</t>
    <phoneticPr fontId="17"/>
  </si>
  <si>
    <t>下記のとおり完了しましたのでお届けします。</t>
    <phoneticPr fontId="17"/>
  </si>
  <si>
    <t>業務名</t>
    <phoneticPr fontId="17"/>
  </si>
  <si>
    <t>業務場所</t>
    <phoneticPr fontId="17"/>
  </si>
  <si>
    <t>金額</t>
    <phoneticPr fontId="17"/>
  </si>
  <si>
    <t>履行期間</t>
    <phoneticPr fontId="17"/>
  </si>
  <si>
    <t>完了日</t>
    <phoneticPr fontId="17"/>
  </si>
  <si>
    <t>業務名</t>
    <phoneticPr fontId="17"/>
  </si>
  <si>
    <t>業 務 場 所</t>
    <phoneticPr fontId="17"/>
  </si>
  <si>
    <t>業 務 名</t>
    <phoneticPr fontId="17"/>
  </si>
  <si>
    <t>業　　　務　　　実　　　施　　　計　　　画　　　書</t>
    <phoneticPr fontId="17"/>
  </si>
  <si>
    <t>業種</t>
    <phoneticPr fontId="17"/>
  </si>
  <si>
    <t>計 画 書 通 り い た し ま す 。</t>
    <phoneticPr fontId="17"/>
  </si>
  <si>
    <t>完了</t>
    <phoneticPr fontId="17"/>
  </si>
  <si>
    <t>所在地</t>
  </si>
  <si>
    <t>事業者名</t>
  </si>
  <si>
    <t>（契約書に押印する印鑑と同一印）</t>
  </si>
  <si>
    <t>誓　　約　　書</t>
  </si>
  <si>
    <t>記</t>
  </si>
  <si>
    <t>代表者職氏名</t>
    <phoneticPr fontId="3"/>
  </si>
  <si>
    <t>（元請用）　　　　　　　　　　　　　　　　　　　　　　　　</t>
    <phoneticPr fontId="3"/>
  </si>
  <si>
    <t>令和　　年　　月　　日</t>
    <phoneticPr fontId="3"/>
  </si>
  <si>
    <t>代表者の生年月日　　　　　　年　　 月　　 日</t>
    <phoneticPr fontId="3"/>
  </si>
  <si>
    <t>（下請用）</t>
    <phoneticPr fontId="3"/>
  </si>
  <si>
    <t>一　私は、池田市の公共工事等及び売払い等を受注するに際して、池田市暴力団の排除に関する条例施行規則</t>
    <phoneticPr fontId="3"/>
  </si>
  <si>
    <t>第３条各号に掲げる者のいずれにも該当しません。</t>
  </si>
  <si>
    <t>二　私は、池田市暴力団の排除に関する条例施行規則第３条各号に掲げる者の該当の有無を確認するため、池田</t>
    <phoneticPr fontId="3"/>
  </si>
  <si>
    <t>市から役員名簿等の提出を求められたときは、速やかに提出します。</t>
    <phoneticPr fontId="3"/>
  </si>
  <si>
    <t>三　私は、本誓約書及び役員名簿等が元請負人を通じて池田市へ提出されること及び池田市から大阪府池田警察</t>
    <phoneticPr fontId="3"/>
  </si>
  <si>
    <t>署又は大阪府警察本部に提供されることに同意します。</t>
    <phoneticPr fontId="3"/>
  </si>
  <si>
    <t>下記事項について誓約します。</t>
    <phoneticPr fontId="3"/>
  </si>
  <si>
    <t>利することとならないように、暴力団員及び暴力団密接関係者を入札、契約から排除していることを承知したうえで、</t>
    <phoneticPr fontId="3"/>
  </si>
  <si>
    <t xml:space="preserve">  私は、池田市が池田市暴力団の排除に関する条例に基づき、公共工事その他の市の事務事業により暴力団を</t>
    <phoneticPr fontId="3"/>
  </si>
  <si>
    <t>四　私が本誓約書一に該当する事業者であると池田市が大阪府池田警察署又は大阪府警察本部から通報等を</t>
    <phoneticPr fontId="3"/>
  </si>
  <si>
    <t>受け、又は池田市の調査により判明した場合は、池田市が池田市暴力団の排除に関する条例及び池田市公共</t>
    <phoneticPr fontId="3"/>
  </si>
  <si>
    <t>工事等暴力団対策措置要綱に基づき、池田市ホームページ等において、その旨を公表することに同意します。</t>
    <phoneticPr fontId="3"/>
  </si>
  <si>
    <t xml:space="preserve">  私は、池田市が池田市暴力団の排除に関する条例に基づき、公共工事その他の市の事務事業により暴力団を</t>
    <phoneticPr fontId="3"/>
  </si>
  <si>
    <t>第３条各号に掲げる者のいずれにも該当しません。</t>
    <phoneticPr fontId="3"/>
  </si>
  <si>
    <t>一　私は、池田市の公共工事等及び売払い等を受注するに際して、池田市暴力団の排除に関する条例施行規則</t>
    <phoneticPr fontId="3"/>
  </si>
  <si>
    <t>二　私は、池田市暴力団の排除に関する条例施行規則第３条各号に掲げる者の該当の有無を確認するため、池田</t>
    <phoneticPr fontId="3"/>
  </si>
  <si>
    <t>意します。</t>
    <phoneticPr fontId="3"/>
  </si>
  <si>
    <t>三　私は、本誓約書及び役員名簿等が池田市から大阪府池田警察署又は大阪府警察本部に提供されることに同</t>
    <phoneticPr fontId="3"/>
  </si>
  <si>
    <t>（ただし、契約金額５００万円未満のものは除く。）から誓約書を徴し、当該誓約書を池田市に提出します。</t>
    <phoneticPr fontId="3"/>
  </si>
  <si>
    <t>五　私が池田市暴力団の排除に関する条例第７条に規定する下請負人等を使用する場合は、これら下請負人等</t>
    <phoneticPr fontId="3"/>
  </si>
  <si>
    <t>六　私の使用する下請負人等が、本誓約書一に該当する事業者であると池田市が大阪府池田警察署又は大阪府</t>
    <phoneticPr fontId="3"/>
  </si>
  <si>
    <t>四　私が本誓約書一に該当する事業者であると池田市が大阪府池田警察署又は大阪府警察本部から通報等を受け、</t>
    <phoneticPr fontId="3"/>
  </si>
  <si>
    <t>又は池田市の調査により判明した場合は、池田市が池田市暴力団の排除に関する条例及び池田市公共工事等</t>
    <phoneticPr fontId="3"/>
  </si>
  <si>
    <t>暴力団対策措置要綱に基づき、池田市ホームページ等において、その旨を公表することに同意します。</t>
    <phoneticPr fontId="3"/>
  </si>
  <si>
    <t>し、契約金額５００万円未満のものは除く。）から誓約書を徴し、元請負人を通じて当該誓約書を池田市に提出します。</t>
    <phoneticPr fontId="3"/>
  </si>
  <si>
    <t>五　私が池田市暴力団の排除に関する条例第７条に規定する下請負人等を使用する場合は、これら下請負人等（ただ</t>
    <phoneticPr fontId="3"/>
  </si>
  <si>
    <t>警察本部から通報等を受け、又は池田市の調査により判明し、池田市から下請契約等の解除又は二次以降の</t>
    <phoneticPr fontId="3"/>
  </si>
  <si>
    <t>下請にかかる契約等の解除の指導を受けた場合は、当該指導に従います。</t>
    <phoneticPr fontId="3"/>
  </si>
  <si>
    <t>六　私の使用する下請負人等が、本誓約書一に該当する事業者であると池田市が大阪府池田警察署又は大阪府警察</t>
    <phoneticPr fontId="3"/>
  </si>
  <si>
    <t>本部から通報等を受け、又は池田市の調査により判明し、池田市から下請契約等の解除又は二次以降の下請にかか</t>
    <phoneticPr fontId="3"/>
  </si>
  <si>
    <t>る契約等の解除の指導を受けた場合は、当該指導に従います。</t>
    <phoneticPr fontId="3"/>
  </si>
  <si>
    <t>事業名：　</t>
    <phoneticPr fontId="3"/>
  </si>
  <si>
    <t>契約の相手方:</t>
    <phoneticPr fontId="3"/>
  </si>
  <si>
    <t>様</t>
    <rPh sb="0" eb="1">
      <t>サマ</t>
    </rPh>
    <phoneticPr fontId="3"/>
  </si>
  <si>
    <t>４　受注者は、この契約書若しくは設計図書に特別の定めがある場合又は前項の指示若しくは発注者と受</t>
    <rPh sb="2" eb="5">
      <t>ジュチュウシャ</t>
    </rPh>
    <rPh sb="9" eb="12">
      <t>ケイヤクショ</t>
    </rPh>
    <rPh sb="42" eb="45">
      <t>ハッチュウシャ</t>
    </rPh>
    <phoneticPr fontId="3"/>
  </si>
  <si>
    <t>　注者との間に協議がある場合を除き、業務を完了するために必要な一切の手段をその責任において定め</t>
    <rPh sb="1" eb="2">
      <t>チュウ</t>
    </rPh>
    <rPh sb="2" eb="3">
      <t>シャ</t>
    </rPh>
    <rPh sb="5" eb="6">
      <t>カン</t>
    </rPh>
    <rPh sb="7" eb="9">
      <t>キョウギ</t>
    </rPh>
    <phoneticPr fontId="3"/>
  </si>
  <si>
    <t>　るものとする。</t>
    <phoneticPr fontId="3"/>
  </si>
  <si>
    <t>　治32年法律第48号）の定めるところによるものとする。</t>
    <rPh sb="1" eb="2">
      <t>オサム</t>
    </rPh>
    <rPh sb="5" eb="6">
      <t>ホウ</t>
    </rPh>
    <rPh sb="6" eb="7">
      <t>リツ</t>
    </rPh>
    <rPh sb="7" eb="8">
      <t>ダイ</t>
    </rPh>
    <rPh sb="10" eb="11">
      <t>ゴウ</t>
    </rPh>
    <rPh sb="13" eb="14">
      <t>サダ</t>
    </rPh>
    <phoneticPr fontId="3"/>
  </si>
  <si>
    <t>　管轄裁判所とする。</t>
    <phoneticPr fontId="3"/>
  </si>
  <si>
    <r>
      <t>第２条</t>
    </r>
    <r>
      <rPr>
        <sz val="10"/>
        <rFont val="ＭＳ 明朝"/>
        <family val="1"/>
        <charset val="128"/>
      </rPr>
      <t xml:space="preserve">  この契約書に定める指示、催告、請求、通知、報告、申出、承諾、質問、回答及び解除（以下「</t>
    </r>
    <rPh sb="0" eb="1">
      <t>ダイ</t>
    </rPh>
    <rPh sb="1" eb="3">
      <t>２ジョウ</t>
    </rPh>
    <rPh sb="5" eb="9">
      <t>コノケイヤク</t>
    </rPh>
    <rPh sb="9" eb="10">
      <t>ショ</t>
    </rPh>
    <rPh sb="11" eb="12">
      <t>サダ</t>
    </rPh>
    <rPh sb="14" eb="16">
      <t>シジ</t>
    </rPh>
    <rPh sb="17" eb="19">
      <t>サイコク</t>
    </rPh>
    <rPh sb="20" eb="22">
      <t>セイキュウ</t>
    </rPh>
    <rPh sb="23" eb="25">
      <t>ツウチ</t>
    </rPh>
    <rPh sb="26" eb="28">
      <t>ホウコク</t>
    </rPh>
    <rPh sb="29" eb="31">
      <t>モウシデ</t>
    </rPh>
    <rPh sb="32" eb="34">
      <t>ショウダク</t>
    </rPh>
    <rPh sb="35" eb="37">
      <t>シツモン</t>
    </rPh>
    <rPh sb="38" eb="40">
      <t>カイトウ</t>
    </rPh>
    <rPh sb="40" eb="41">
      <t>オヨ</t>
    </rPh>
    <rPh sb="42" eb="44">
      <t>カイジョ</t>
    </rPh>
    <rPh sb="45" eb="46">
      <t>イカ</t>
    </rPh>
    <phoneticPr fontId="3"/>
  </si>
  <si>
    <t xml:space="preserve">  指示等」する指示等を口頭で行うことができる。この場合において、発注者及び受注者は、既に行った</t>
    <rPh sb="10" eb="11">
      <t>トウ</t>
    </rPh>
    <rPh sb="12" eb="14">
      <t>コウトウ</t>
    </rPh>
    <rPh sb="15" eb="16">
      <t>オコナ</t>
    </rPh>
    <rPh sb="24" eb="28">
      <t>コノバアイ</t>
    </rPh>
    <rPh sb="33" eb="36">
      <t>ハッチュウシャ</t>
    </rPh>
    <rPh sb="36" eb="37">
      <t>オヨ</t>
    </rPh>
    <rPh sb="38" eb="41">
      <t>ジュチュウシャ</t>
    </rPh>
    <rPh sb="43" eb="44">
      <t>スデ</t>
    </rPh>
    <rPh sb="45" eb="46">
      <t>オコナ</t>
    </rPh>
    <phoneticPr fontId="3"/>
  </si>
  <si>
    <t xml:space="preserve">  指示等を書面に記載し、７日以内にこれを相手方に交付するものとする。</t>
    <rPh sb="14" eb="15">
      <t>ヒ</t>
    </rPh>
    <rPh sb="15" eb="17">
      <t>イナイ</t>
    </rPh>
    <rPh sb="21" eb="24">
      <t>アイテガタ</t>
    </rPh>
    <rPh sb="25" eb="27">
      <t>コウフ</t>
    </rPh>
    <phoneticPr fontId="3"/>
  </si>
  <si>
    <t>　(1) 契約保証金の納付</t>
    <rPh sb="5" eb="7">
      <t>ケイヤク</t>
    </rPh>
    <rPh sb="7" eb="9">
      <t>ホショウ</t>
    </rPh>
    <rPh sb="9" eb="10">
      <t>キン</t>
    </rPh>
    <rPh sb="11" eb="13">
      <t>ノウフ</t>
    </rPh>
    <phoneticPr fontId="3"/>
  </si>
  <si>
    <t>　(2) 契約保証金の納付に代わる担保となる有価証券等の提供</t>
    <rPh sb="5" eb="7">
      <t>ケイヤク</t>
    </rPh>
    <rPh sb="7" eb="10">
      <t>ホショウキン</t>
    </rPh>
    <rPh sb="11" eb="13">
      <t>ノウフ</t>
    </rPh>
    <rPh sb="14" eb="15">
      <t>カ</t>
    </rPh>
    <rPh sb="17" eb="19">
      <t>タンポ</t>
    </rPh>
    <rPh sb="22" eb="26">
      <t>ユウカショウケン</t>
    </rPh>
    <rPh sb="26" eb="27">
      <t>トウ</t>
    </rPh>
    <rPh sb="28" eb="30">
      <t>テイキョウ</t>
    </rPh>
    <phoneticPr fontId="3"/>
  </si>
  <si>
    <t>　(3) この契約による債務の不履行により生ずる損害金の支払を保証する銀行又は発注者が確実と認める</t>
    <rPh sb="5" eb="9">
      <t>コノケイヤク</t>
    </rPh>
    <rPh sb="12" eb="14">
      <t>サイム</t>
    </rPh>
    <rPh sb="15" eb="18">
      <t>フリコウ</t>
    </rPh>
    <rPh sb="21" eb="22">
      <t>ショウ</t>
    </rPh>
    <rPh sb="24" eb="27">
      <t>ソンガイキン</t>
    </rPh>
    <rPh sb="28" eb="30">
      <t>シハライ</t>
    </rPh>
    <rPh sb="31" eb="33">
      <t>ホショウ</t>
    </rPh>
    <rPh sb="35" eb="37">
      <t>ギンコウ</t>
    </rPh>
    <rPh sb="37" eb="38">
      <t>マタ</t>
    </rPh>
    <rPh sb="39" eb="41">
      <t>ハッチュウ</t>
    </rPh>
    <rPh sb="41" eb="42">
      <t>シャ</t>
    </rPh>
    <rPh sb="43" eb="45">
      <t>カクジツ</t>
    </rPh>
    <rPh sb="46" eb="47">
      <t>ミト</t>
    </rPh>
    <phoneticPr fontId="3"/>
  </si>
  <si>
    <t>　(4) この契約による債務の履行を保証する公共工事履行保証証券による保証</t>
    <rPh sb="5" eb="9">
      <t>コノケイヤク</t>
    </rPh>
    <rPh sb="12" eb="14">
      <t>サイム</t>
    </rPh>
    <rPh sb="15" eb="17">
      <t>リコウ</t>
    </rPh>
    <rPh sb="18" eb="20">
      <t>ホショウ</t>
    </rPh>
    <rPh sb="22" eb="26">
      <t>コウキョウコウジ</t>
    </rPh>
    <rPh sb="26" eb="28">
      <t>リコウ</t>
    </rPh>
    <rPh sb="28" eb="32">
      <t>ホショウショウケン</t>
    </rPh>
    <rPh sb="35" eb="37">
      <t>ホショウ</t>
    </rPh>
    <phoneticPr fontId="3"/>
  </si>
  <si>
    <t>　(5) この契約による債務の不履行により生ずる損害をてん補する履行保証保険契約の締結</t>
    <rPh sb="5" eb="9">
      <t>コノケイヤク</t>
    </rPh>
    <rPh sb="12" eb="14">
      <t>サイム</t>
    </rPh>
    <rPh sb="15" eb="18">
      <t>フリコウ</t>
    </rPh>
    <rPh sb="21" eb="22">
      <t>ショウ</t>
    </rPh>
    <rPh sb="24" eb="26">
      <t>ソンガイキン</t>
    </rPh>
    <rPh sb="29" eb="30">
      <t>ホ</t>
    </rPh>
    <rPh sb="32" eb="38">
      <t>リコウホショウホケン</t>
    </rPh>
    <rPh sb="38" eb="40">
      <t>ケイヤク</t>
    </rPh>
    <rPh sb="41" eb="43">
      <t>テイケツ</t>
    </rPh>
    <phoneticPr fontId="3"/>
  </si>
  <si>
    <t>　各号に規定する者による契約解除の場合についても保証するものでなければならない。</t>
    <rPh sb="1" eb="3">
      <t>カクゴウ</t>
    </rPh>
    <rPh sb="4" eb="6">
      <t>キテイ</t>
    </rPh>
    <rPh sb="8" eb="9">
      <t>モノ</t>
    </rPh>
    <rPh sb="12" eb="14">
      <t>ケイヤク</t>
    </rPh>
    <rPh sb="14" eb="16">
      <t>カイジョ</t>
    </rPh>
    <rPh sb="17" eb="19">
      <t>バアイ</t>
    </rPh>
    <rPh sb="24" eb="26">
      <t>ホショウ</t>
    </rPh>
    <phoneticPr fontId="3"/>
  </si>
  <si>
    <t>４  第１項の規定により、受注者が同項第２号又は第３号に掲げる保証を付したときは、当該保証は契約</t>
    <rPh sb="3" eb="4">
      <t>ダイ</t>
    </rPh>
    <rPh sb="4" eb="6">
      <t>１コウ</t>
    </rPh>
    <rPh sb="7" eb="9">
      <t>キテイ</t>
    </rPh>
    <rPh sb="13" eb="16">
      <t>ジュチュウシャ</t>
    </rPh>
    <rPh sb="17" eb="18">
      <t>ドウ</t>
    </rPh>
    <rPh sb="18" eb="19">
      <t>コウ</t>
    </rPh>
    <rPh sb="19" eb="20">
      <t>ダイ</t>
    </rPh>
    <rPh sb="21" eb="22">
      <t>ゴウ</t>
    </rPh>
    <rPh sb="22" eb="23">
      <t>マタ</t>
    </rPh>
    <rPh sb="24" eb="25">
      <t>ダイ</t>
    </rPh>
    <rPh sb="26" eb="27">
      <t>サンゴウ</t>
    </rPh>
    <rPh sb="28" eb="29">
      <t>カカ</t>
    </rPh>
    <rPh sb="31" eb="33">
      <t>ホショウ</t>
    </rPh>
    <rPh sb="34" eb="35">
      <t>フ</t>
    </rPh>
    <rPh sb="41" eb="43">
      <t>トウガイ</t>
    </rPh>
    <rPh sb="43" eb="45">
      <t>ホショウ</t>
    </rPh>
    <phoneticPr fontId="3"/>
  </si>
  <si>
    <t>５  業務委託料の変更があった場合には、保証の額が変更後の業務委託料の100分の10に達するまで、発</t>
    <rPh sb="3" eb="5">
      <t>ギョウム</t>
    </rPh>
    <rPh sb="5" eb="8">
      <t>イタクリョウ</t>
    </rPh>
    <rPh sb="9" eb="11">
      <t>ヘンコウ</t>
    </rPh>
    <rPh sb="15" eb="17">
      <t>バアイ</t>
    </rPh>
    <rPh sb="20" eb="22">
      <t>ホショウ</t>
    </rPh>
    <rPh sb="23" eb="24">
      <t>ガク</t>
    </rPh>
    <rPh sb="25" eb="27">
      <t>ヘンコウ</t>
    </rPh>
    <rPh sb="27" eb="28">
      <t>ゴ</t>
    </rPh>
    <rPh sb="29" eb="31">
      <t>ギョウム</t>
    </rPh>
    <rPh sb="31" eb="34">
      <t>イタクリョウ</t>
    </rPh>
    <rPh sb="38" eb="39">
      <t>１００ブン</t>
    </rPh>
    <rPh sb="43" eb="44">
      <t>タツ</t>
    </rPh>
    <rPh sb="49" eb="50">
      <t>ハツ</t>
    </rPh>
    <phoneticPr fontId="3"/>
  </si>
  <si>
    <t>　(2) この契約書及び設計図書の記載内容に関する受注者の確認の申出又は質問に対する承諾又は回答</t>
    <rPh sb="7" eb="10">
      <t>ケイヤクショ</t>
    </rPh>
    <rPh sb="10" eb="11">
      <t>オヨ</t>
    </rPh>
    <rPh sb="12" eb="14">
      <t>セッケイ</t>
    </rPh>
    <rPh sb="14" eb="16">
      <t>トショ</t>
    </rPh>
    <rPh sb="17" eb="21">
      <t>キサイナイヨウ</t>
    </rPh>
    <rPh sb="22" eb="23">
      <t>カン</t>
    </rPh>
    <rPh sb="25" eb="28">
      <t>ジュチュウシャ</t>
    </rPh>
    <rPh sb="29" eb="31">
      <t>カクニン</t>
    </rPh>
    <rPh sb="32" eb="34">
      <t>モウシデ</t>
    </rPh>
    <rPh sb="34" eb="35">
      <t>マタ</t>
    </rPh>
    <rPh sb="36" eb="38">
      <t>シツモン</t>
    </rPh>
    <rPh sb="39" eb="40">
      <t>タイ</t>
    </rPh>
    <rPh sb="42" eb="44">
      <t>ショウダク</t>
    </rPh>
    <rPh sb="44" eb="45">
      <t>マタ</t>
    </rPh>
    <rPh sb="46" eb="47">
      <t>カイトウ</t>
    </rPh>
    <phoneticPr fontId="3"/>
  </si>
  <si>
    <t>　(4) 業務の進捗の確認、設計図書の記載内容と履行内容との照合その他契約の履行状況の監督</t>
    <rPh sb="5" eb="7">
      <t>ギョウム</t>
    </rPh>
    <rPh sb="8" eb="10">
      <t>シンチョク</t>
    </rPh>
    <rPh sb="11" eb="13">
      <t>カクニン</t>
    </rPh>
    <rPh sb="14" eb="16">
      <t>セッケイ</t>
    </rPh>
    <rPh sb="16" eb="18">
      <t>トショ</t>
    </rPh>
    <rPh sb="19" eb="23">
      <t>キサイナイヨウ</t>
    </rPh>
    <rPh sb="24" eb="26">
      <t>リコウ</t>
    </rPh>
    <rPh sb="26" eb="28">
      <t>ナイヨウ</t>
    </rPh>
    <rPh sb="30" eb="32">
      <t>ショウゴウ</t>
    </rPh>
    <rPh sb="32" eb="35">
      <t>ソノタ</t>
    </rPh>
    <rPh sb="35" eb="37">
      <t>ケイヤク</t>
    </rPh>
    <rPh sb="38" eb="40">
      <t>リコウ</t>
    </rPh>
    <rPh sb="40" eb="42">
      <t>ジョウキョウ</t>
    </rPh>
    <rPh sb="43" eb="45">
      <t>カントク</t>
    </rPh>
    <phoneticPr fontId="3"/>
  </si>
  <si>
    <t>６  発注者が監督職員を置かないときは、この契約書に定める監督職員の権限は、発注者に帰属する。</t>
    <rPh sb="3" eb="6">
      <t>ハッチュウシャ</t>
    </rPh>
    <rPh sb="7" eb="11">
      <t>カントクショクイン</t>
    </rPh>
    <rPh sb="12" eb="13">
      <t>オ</t>
    </rPh>
    <rPh sb="22" eb="25">
      <t>ケイヤクショ</t>
    </rPh>
    <rPh sb="26" eb="27">
      <t>サダ</t>
    </rPh>
    <rPh sb="29" eb="33">
      <t>カントクショクイン</t>
    </rPh>
    <rPh sb="34" eb="36">
      <t>ケンゲン</t>
    </rPh>
    <rPh sb="38" eb="41">
      <t>ハッチュウシャ</t>
    </rPh>
    <rPh sb="42" eb="44">
      <t>キゾク</t>
    </rPh>
    <phoneticPr fontId="3"/>
  </si>
  <si>
    <t>　(1) 図面、仕様書、現場説明書及び現場説明に対する質問回答書が一致しないこと（これらの優先順位</t>
    <rPh sb="5" eb="7">
      <t>ズメン</t>
    </rPh>
    <rPh sb="8" eb="11">
      <t>シヨウショ</t>
    </rPh>
    <rPh sb="12" eb="14">
      <t>ゲンバ</t>
    </rPh>
    <rPh sb="14" eb="17">
      <t>セツメイショ</t>
    </rPh>
    <rPh sb="17" eb="18">
      <t>オヨ</t>
    </rPh>
    <rPh sb="19" eb="21">
      <t>ゲンバ</t>
    </rPh>
    <rPh sb="21" eb="23">
      <t>セツメイ</t>
    </rPh>
    <rPh sb="23" eb="25">
      <t>ニタイ</t>
    </rPh>
    <rPh sb="27" eb="29">
      <t>シツモン</t>
    </rPh>
    <rPh sb="29" eb="32">
      <t>カイトウショ</t>
    </rPh>
    <rPh sb="33" eb="35">
      <t>イッチ</t>
    </rPh>
    <rPh sb="48" eb="49">
      <t>イ</t>
    </rPh>
    <phoneticPr fontId="3"/>
  </si>
  <si>
    <t>　(2) 設計図書に誤謬又は脱漏があること。</t>
    <rPh sb="5" eb="7">
      <t>セッケイ</t>
    </rPh>
    <rPh sb="7" eb="9">
      <t>トショ</t>
    </rPh>
    <rPh sb="10" eb="11">
      <t>ゴ</t>
    </rPh>
    <rPh sb="11" eb="12">
      <t>ビュウ</t>
    </rPh>
    <rPh sb="12" eb="13">
      <t>マタ</t>
    </rPh>
    <rPh sb="14" eb="16">
      <t>ダツロウ</t>
    </rPh>
    <phoneticPr fontId="3"/>
  </si>
  <si>
    <t>　(3) 設計図書の表示が明確でないこと。</t>
    <rPh sb="5" eb="7">
      <t>セッケイ</t>
    </rPh>
    <rPh sb="7" eb="9">
      <t>トショ</t>
    </rPh>
    <rPh sb="10" eb="12">
      <t>ヒョウジ</t>
    </rPh>
    <rPh sb="13" eb="15">
      <t>メイカク</t>
    </rPh>
    <phoneticPr fontId="3"/>
  </si>
  <si>
    <t>　(4) 履行上の制約等設計図書に示された自然的又は人為的な履行条件が実際と相違すること。</t>
    <rPh sb="5" eb="7">
      <t>リコウ</t>
    </rPh>
    <rPh sb="7" eb="8">
      <t>ジョウ</t>
    </rPh>
    <rPh sb="9" eb="11">
      <t>セイヤク</t>
    </rPh>
    <rPh sb="11" eb="12">
      <t>トウ</t>
    </rPh>
    <rPh sb="12" eb="14">
      <t>セッケイ</t>
    </rPh>
    <rPh sb="14" eb="16">
      <t>トショ</t>
    </rPh>
    <rPh sb="17" eb="18">
      <t>シメ</t>
    </rPh>
    <rPh sb="21" eb="23">
      <t>シゼン</t>
    </rPh>
    <rPh sb="23" eb="24">
      <t>テキ</t>
    </rPh>
    <rPh sb="24" eb="25">
      <t>マタ</t>
    </rPh>
    <rPh sb="26" eb="29">
      <t>ジンイテキ</t>
    </rPh>
    <rPh sb="30" eb="32">
      <t>リコウ</t>
    </rPh>
    <rPh sb="32" eb="34">
      <t>ジョウケン</t>
    </rPh>
    <rPh sb="35" eb="37">
      <t>ジッサイ</t>
    </rPh>
    <rPh sb="38" eb="40">
      <t>ソウイ</t>
    </rPh>
    <phoneticPr fontId="3"/>
  </si>
  <si>
    <t>　(5) 設計図書に明示されていない履行条件について予期することができない特別な状態が生じたこと。</t>
    <rPh sb="5" eb="7">
      <t>セッケイ</t>
    </rPh>
    <rPh sb="7" eb="9">
      <t>トショ</t>
    </rPh>
    <rPh sb="10" eb="12">
      <t>メイジ</t>
    </rPh>
    <rPh sb="18" eb="22">
      <t>リコウジョウケン</t>
    </rPh>
    <rPh sb="26" eb="28">
      <t>ヨキ</t>
    </rPh>
    <rPh sb="37" eb="39">
      <t>トクベツ</t>
    </rPh>
    <rPh sb="40" eb="42">
      <t>ジョウタイ</t>
    </rPh>
    <rPh sb="43" eb="44">
      <t>ショウ</t>
    </rPh>
    <phoneticPr fontId="3"/>
  </si>
  <si>
    <t>（発注者の任意解除権）</t>
    <rPh sb="1" eb="4">
      <t>ハッチュウシャ</t>
    </rPh>
    <rPh sb="5" eb="7">
      <t>ニンイ</t>
    </rPh>
    <rPh sb="7" eb="9">
      <t>カイジョ</t>
    </rPh>
    <rPh sb="9" eb="10">
      <t>ケン</t>
    </rPh>
    <phoneticPr fontId="3"/>
  </si>
  <si>
    <t>　るときは、この契約を解除することができる。</t>
    <phoneticPr fontId="3"/>
  </si>
  <si>
    <t>（発注者の催告による解除権）</t>
    <rPh sb="1" eb="4">
      <t>ハッチュウシャ</t>
    </rPh>
    <rPh sb="5" eb="7">
      <t>サイコク</t>
    </rPh>
    <rPh sb="10" eb="12">
      <t>カイジョ</t>
    </rPh>
    <rPh sb="12" eb="13">
      <t>ケン</t>
    </rPh>
    <phoneticPr fontId="3"/>
  </si>
  <si>
    <t>　し、その期間内に履行がないときはこの契約を解除することができる。ただし、その期間を経過した時</t>
    <rPh sb="9" eb="11">
      <t>リコウ</t>
    </rPh>
    <rPh sb="19" eb="21">
      <t>ケイヤク</t>
    </rPh>
    <rPh sb="22" eb="24">
      <t>カイジョ</t>
    </rPh>
    <rPh sb="39" eb="41">
      <t>キカン</t>
    </rPh>
    <rPh sb="42" eb="44">
      <t>ケイカ</t>
    </rPh>
    <rPh sb="46" eb="47">
      <t>トキ</t>
    </rPh>
    <phoneticPr fontId="3"/>
  </si>
  <si>
    <t>　における債務の不履行がこの契約及び取引上の社会通念に照らして軽微であるときは、この限りでない。</t>
    <rPh sb="8" eb="11">
      <t>フリコウ</t>
    </rPh>
    <rPh sb="14" eb="16">
      <t>ケイヤク</t>
    </rPh>
    <rPh sb="16" eb="17">
      <t>オヨ</t>
    </rPh>
    <rPh sb="18" eb="20">
      <t>トリヒキ</t>
    </rPh>
    <rPh sb="20" eb="21">
      <t>ジョウ</t>
    </rPh>
    <rPh sb="22" eb="24">
      <t>シャカイ</t>
    </rPh>
    <rPh sb="24" eb="26">
      <t>ツウネン</t>
    </rPh>
    <rPh sb="27" eb="28">
      <t>テ</t>
    </rPh>
    <rPh sb="31" eb="33">
      <t>ケイビ</t>
    </rPh>
    <rPh sb="42" eb="43">
      <t>カギ</t>
    </rPh>
    <phoneticPr fontId="3"/>
  </si>
  <si>
    <t xml:space="preserve">  (1) 正当な理由なく、業務に着手すべき期日を過ぎても業務に着手しないとき。</t>
    <rPh sb="6" eb="8">
      <t>セイトウ</t>
    </rPh>
    <rPh sb="9" eb="11">
      <t>リユウ</t>
    </rPh>
    <rPh sb="14" eb="16">
      <t>ギョウム</t>
    </rPh>
    <rPh sb="17" eb="19">
      <t>チャクシュ</t>
    </rPh>
    <rPh sb="22" eb="24">
      <t>キジツ</t>
    </rPh>
    <rPh sb="25" eb="26">
      <t>ス</t>
    </rPh>
    <rPh sb="29" eb="31">
      <t>ギョウム</t>
    </rPh>
    <rPh sb="32" eb="34">
      <t>チャクシュ</t>
    </rPh>
    <phoneticPr fontId="3"/>
  </si>
  <si>
    <t>　(2) 履行期間内に完了しないとき。</t>
    <rPh sb="5" eb="9">
      <t>リコウキカン</t>
    </rPh>
    <rPh sb="9" eb="10">
      <t>ナイ</t>
    </rPh>
    <rPh sb="11" eb="13">
      <t>カンリョウ</t>
    </rPh>
    <phoneticPr fontId="3"/>
  </si>
  <si>
    <t>　(4) 前各号に掲げる場合ほか、この契約に違反したとき。</t>
    <rPh sb="5" eb="6">
      <t>ゼン</t>
    </rPh>
    <rPh sb="6" eb="8">
      <t>カクゴウ</t>
    </rPh>
    <rPh sb="9" eb="10">
      <t>カカ</t>
    </rPh>
    <rPh sb="12" eb="14">
      <t>バアイ</t>
    </rPh>
    <rPh sb="19" eb="21">
      <t>ケイヤク</t>
    </rPh>
    <rPh sb="22" eb="24">
      <t>イハン</t>
    </rPh>
    <phoneticPr fontId="3"/>
  </si>
  <si>
    <t>（発注者の催告によらない解除権）</t>
    <rPh sb="1" eb="4">
      <t>ハッチュウシャ</t>
    </rPh>
    <rPh sb="5" eb="7">
      <t>サイコク</t>
    </rPh>
    <rPh sb="12" eb="14">
      <t>カイジョ</t>
    </rPh>
    <rPh sb="14" eb="15">
      <t>ケン</t>
    </rPh>
    <phoneticPr fontId="3"/>
  </si>
  <si>
    <t>　(1) 第５条第１項の規定に違反して業務委託料債権を譲渡したとき。</t>
    <rPh sb="5" eb="6">
      <t>ダイ</t>
    </rPh>
    <rPh sb="7" eb="8">
      <t>ジョウ</t>
    </rPh>
    <rPh sb="8" eb="9">
      <t>ダイ</t>
    </rPh>
    <rPh sb="10" eb="11">
      <t>コウ</t>
    </rPh>
    <rPh sb="12" eb="14">
      <t>キテイ</t>
    </rPh>
    <rPh sb="15" eb="17">
      <t>イハン</t>
    </rPh>
    <rPh sb="19" eb="21">
      <t>ギョウム</t>
    </rPh>
    <rPh sb="21" eb="24">
      <t>イタクリョウ</t>
    </rPh>
    <rPh sb="24" eb="26">
      <t>サイケン</t>
    </rPh>
    <rPh sb="27" eb="29">
      <t>ジョウト</t>
    </rPh>
    <phoneticPr fontId="3"/>
  </si>
  <si>
    <t>　(2) 受注者の債務の全部の履行が不能であるとき。</t>
    <rPh sb="5" eb="8">
      <t>ジュチュウシャ</t>
    </rPh>
    <rPh sb="9" eb="11">
      <t>サイム</t>
    </rPh>
    <rPh sb="12" eb="14">
      <t>ゼンブ</t>
    </rPh>
    <rPh sb="15" eb="17">
      <t>リコウ</t>
    </rPh>
    <rPh sb="18" eb="20">
      <t>フノウ</t>
    </rPh>
    <phoneticPr fontId="3"/>
  </si>
  <si>
    <t>　(3) 受注者がその債務の履行を拒絶する意思を明確に表示したとき。</t>
    <rPh sb="5" eb="8">
      <t>ジュチュウシャ</t>
    </rPh>
    <rPh sb="11" eb="13">
      <t>サイム</t>
    </rPh>
    <rPh sb="14" eb="16">
      <t>リコウ</t>
    </rPh>
    <rPh sb="17" eb="19">
      <t>キョゼツ</t>
    </rPh>
    <rPh sb="21" eb="23">
      <t>イシ</t>
    </rPh>
    <rPh sb="24" eb="26">
      <t>メイカク</t>
    </rPh>
    <rPh sb="27" eb="29">
      <t>ヒョウジ</t>
    </rPh>
    <phoneticPr fontId="3"/>
  </si>
  <si>
    <t>　(4) 受注者の債務の一部の履行が不能である場合又は受注者がその債務の一部の履行を拒絶する意思を</t>
    <rPh sb="5" eb="8">
      <t>ジュチュウシャ</t>
    </rPh>
    <rPh sb="9" eb="11">
      <t>サイム</t>
    </rPh>
    <rPh sb="12" eb="14">
      <t>イチブ</t>
    </rPh>
    <rPh sb="15" eb="17">
      <t>リコウ</t>
    </rPh>
    <rPh sb="18" eb="20">
      <t>フノウ</t>
    </rPh>
    <rPh sb="23" eb="25">
      <t>バアイ</t>
    </rPh>
    <rPh sb="25" eb="26">
      <t>マタ</t>
    </rPh>
    <rPh sb="27" eb="30">
      <t>ジュチュウシャ</t>
    </rPh>
    <rPh sb="33" eb="35">
      <t>サイム</t>
    </rPh>
    <rPh sb="36" eb="38">
      <t>イチブ</t>
    </rPh>
    <rPh sb="39" eb="41">
      <t>リコウ</t>
    </rPh>
    <rPh sb="42" eb="44">
      <t>キョゼツ</t>
    </rPh>
    <rPh sb="46" eb="48">
      <t>イシ</t>
    </rPh>
    <phoneticPr fontId="3"/>
  </si>
  <si>
    <t>　　明確に表示した場合において、残存する部分のみでは契約した目的を達することができないとき。</t>
    <rPh sb="2" eb="4">
      <t>メイカク</t>
    </rPh>
    <rPh sb="16" eb="18">
      <t>ザンゾン</t>
    </rPh>
    <rPh sb="20" eb="22">
      <t>ブブン</t>
    </rPh>
    <rPh sb="26" eb="28">
      <t>ケイヤク</t>
    </rPh>
    <rPh sb="30" eb="32">
      <t>モクテキ</t>
    </rPh>
    <rPh sb="33" eb="34">
      <t>タッ</t>
    </rPh>
    <phoneticPr fontId="3"/>
  </si>
  <si>
    <t>　(5) 契約の性質又は当事者の意思表示により、特定の日時又は一定の期間内に履行しなければ契約をし</t>
    <rPh sb="5" eb="7">
      <t>ケイヤク</t>
    </rPh>
    <rPh sb="8" eb="10">
      <t>セイシツ</t>
    </rPh>
    <rPh sb="10" eb="11">
      <t>マタ</t>
    </rPh>
    <rPh sb="12" eb="15">
      <t>トウジシャ</t>
    </rPh>
    <rPh sb="16" eb="18">
      <t>イシ</t>
    </rPh>
    <rPh sb="18" eb="20">
      <t>ヒョウジ</t>
    </rPh>
    <rPh sb="24" eb="26">
      <t>トクテイ</t>
    </rPh>
    <rPh sb="27" eb="29">
      <t>ニチジ</t>
    </rPh>
    <rPh sb="29" eb="30">
      <t>マタ</t>
    </rPh>
    <rPh sb="31" eb="33">
      <t>イッテイ</t>
    </rPh>
    <rPh sb="34" eb="37">
      <t>キカンナイ</t>
    </rPh>
    <rPh sb="38" eb="40">
      <t>リコウ</t>
    </rPh>
    <rPh sb="45" eb="47">
      <t>ケイヤク</t>
    </rPh>
    <phoneticPr fontId="3"/>
  </si>
  <si>
    <t>　　た目的を達することができない場合において、受注者が履行をしないでその時期を経過したとき。</t>
    <rPh sb="3" eb="5">
      <t>モクテキ</t>
    </rPh>
    <rPh sb="6" eb="7">
      <t>タッ</t>
    </rPh>
    <rPh sb="16" eb="18">
      <t>バアイ</t>
    </rPh>
    <rPh sb="23" eb="26">
      <t>ジュチュウシャ</t>
    </rPh>
    <rPh sb="27" eb="29">
      <t>リコウ</t>
    </rPh>
    <rPh sb="36" eb="38">
      <t>ジキ</t>
    </rPh>
    <rPh sb="39" eb="41">
      <t>ケイカ</t>
    </rPh>
    <phoneticPr fontId="3"/>
  </si>
  <si>
    <t>　(6) 前各号に掲げる場合のほか、受注者がその債務の履行をせず、発注者が前条の催告をしても契約し</t>
    <rPh sb="5" eb="6">
      <t>ゼン</t>
    </rPh>
    <rPh sb="6" eb="8">
      <t>カクゴウ</t>
    </rPh>
    <rPh sb="9" eb="10">
      <t>カカ</t>
    </rPh>
    <rPh sb="12" eb="14">
      <t>バアイ</t>
    </rPh>
    <rPh sb="18" eb="21">
      <t>ジュチュウシャ</t>
    </rPh>
    <rPh sb="24" eb="26">
      <t>サイム</t>
    </rPh>
    <rPh sb="27" eb="29">
      <t>リコウ</t>
    </rPh>
    <rPh sb="33" eb="36">
      <t>ハッチュウシャ</t>
    </rPh>
    <rPh sb="37" eb="39">
      <t>ゼンジョウ</t>
    </rPh>
    <rPh sb="40" eb="42">
      <t>サイコク</t>
    </rPh>
    <rPh sb="46" eb="48">
      <t>ケイヤク</t>
    </rPh>
    <phoneticPr fontId="3"/>
  </si>
  <si>
    <t>　　た目的を達するのに足りる履行がされる見込みがないことが明らかであるとき。</t>
    <rPh sb="3" eb="5">
      <t>モクテキ</t>
    </rPh>
    <rPh sb="6" eb="7">
      <t>タッ</t>
    </rPh>
    <rPh sb="11" eb="12">
      <t>タ</t>
    </rPh>
    <rPh sb="14" eb="16">
      <t>リコウ</t>
    </rPh>
    <rPh sb="20" eb="22">
      <t>ミコ</t>
    </rPh>
    <rPh sb="29" eb="30">
      <t>アキ</t>
    </rPh>
    <phoneticPr fontId="3"/>
  </si>
  <si>
    <t>　(7) 暴力団（暴力団員による不当な行為の防止等に関する法律（平成３年法律第77号）第２条第２号に</t>
    <rPh sb="5" eb="8">
      <t>ボウリョクダン</t>
    </rPh>
    <rPh sb="9" eb="12">
      <t>ボウリョクダン</t>
    </rPh>
    <rPh sb="12" eb="13">
      <t>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rPh sb="43" eb="44">
      <t>ダイ</t>
    </rPh>
    <rPh sb="45" eb="46">
      <t>ジョウ</t>
    </rPh>
    <rPh sb="46" eb="47">
      <t>ダイ</t>
    </rPh>
    <rPh sb="48" eb="49">
      <t>ゴウ</t>
    </rPh>
    <phoneticPr fontId="3"/>
  </si>
  <si>
    <t>　　力団員をいう。以下この条において同じ。）が経営に実質的に関与していると認められる者に、この</t>
    <rPh sb="4" eb="5">
      <t>イン</t>
    </rPh>
    <rPh sb="9" eb="11">
      <t>イカ</t>
    </rPh>
    <rPh sb="13" eb="14">
      <t>ジョウ</t>
    </rPh>
    <rPh sb="18" eb="19">
      <t>オナ</t>
    </rPh>
    <rPh sb="23" eb="25">
      <t>ケイエイ</t>
    </rPh>
    <rPh sb="26" eb="29">
      <t>ジッシツテキ</t>
    </rPh>
    <rPh sb="30" eb="32">
      <t>カンヨ</t>
    </rPh>
    <rPh sb="37" eb="38">
      <t>ミト</t>
    </rPh>
    <rPh sb="42" eb="43">
      <t>モノ</t>
    </rPh>
    <phoneticPr fontId="3"/>
  </si>
  <si>
    <t>　　契約から生じる業務委託料債権を譲渡したとき。</t>
    <rPh sb="15" eb="16">
      <t>ケン</t>
    </rPh>
    <rPh sb="17" eb="19">
      <t>ジョウト</t>
    </rPh>
    <phoneticPr fontId="3"/>
  </si>
  <si>
    <t>　(9) 受注者（受注者が設計共同体であるときは、その構成員のいずれかの者。以下この号において同</t>
    <rPh sb="5" eb="8">
      <t>ジュチュウシャ</t>
    </rPh>
    <rPh sb="9" eb="12">
      <t>ジュチュウシャ</t>
    </rPh>
    <rPh sb="13" eb="15">
      <t>セッケイ</t>
    </rPh>
    <rPh sb="15" eb="18">
      <t>キョウドウタイ</t>
    </rPh>
    <rPh sb="27" eb="30">
      <t>コウセイイン</t>
    </rPh>
    <rPh sb="36" eb="37">
      <t>モノ</t>
    </rPh>
    <rPh sb="38" eb="40">
      <t>イカ</t>
    </rPh>
    <rPh sb="42" eb="43">
      <t>ゴウ</t>
    </rPh>
    <rPh sb="47" eb="48">
      <t>オナ</t>
    </rPh>
    <phoneticPr fontId="3"/>
  </si>
  <si>
    <t>　  (ｲ) 役員等（受注者が個人である場合にはその者を、受注者が法人である場合にはその役員又はその</t>
    <rPh sb="7" eb="9">
      <t>ヤクイン</t>
    </rPh>
    <rPh sb="9" eb="10">
      <t>トウ</t>
    </rPh>
    <rPh sb="11" eb="14">
      <t>ジュチュウシャ</t>
    </rPh>
    <rPh sb="15" eb="17">
      <t>コジン</t>
    </rPh>
    <rPh sb="20" eb="22">
      <t>バアイ</t>
    </rPh>
    <rPh sb="26" eb="27">
      <t>モノ</t>
    </rPh>
    <rPh sb="29" eb="32">
      <t>ジュチュウシャ</t>
    </rPh>
    <rPh sb="33" eb="35">
      <t>ホウジン</t>
    </rPh>
    <rPh sb="38" eb="40">
      <t>バアイ</t>
    </rPh>
    <rPh sb="44" eb="46">
      <t>ヤクイン</t>
    </rPh>
    <rPh sb="46" eb="47">
      <t>マタ</t>
    </rPh>
    <phoneticPr fontId="3"/>
  </si>
  <si>
    <t>　　　支店若しくは常時業務委託の契約を締結する事務所の代表者をいう。以下この号において同じ。）</t>
    <rPh sb="4" eb="5">
      <t>テン</t>
    </rPh>
    <rPh sb="5" eb="6">
      <t>モ</t>
    </rPh>
    <rPh sb="9" eb="11">
      <t>ジョウジ</t>
    </rPh>
    <rPh sb="11" eb="13">
      <t>ギョウム</t>
    </rPh>
    <rPh sb="13" eb="15">
      <t>イタク</t>
    </rPh>
    <rPh sb="16" eb="18">
      <t>ケイヤク</t>
    </rPh>
    <rPh sb="19" eb="21">
      <t>テイケツ</t>
    </rPh>
    <rPh sb="23" eb="25">
      <t>ジム</t>
    </rPh>
    <rPh sb="25" eb="26">
      <t>ショ</t>
    </rPh>
    <rPh sb="27" eb="30">
      <t>ダイヒョウシャ</t>
    </rPh>
    <rPh sb="34" eb="36">
      <t>イカ</t>
    </rPh>
    <rPh sb="38" eb="39">
      <t>ゴウ</t>
    </rPh>
    <rPh sb="43" eb="44">
      <t>オナ</t>
    </rPh>
    <phoneticPr fontId="3"/>
  </si>
  <si>
    <t>　　　が暴力団員であると認められるとき。</t>
    <rPh sb="5" eb="6">
      <t>リョク</t>
    </rPh>
    <rPh sb="6" eb="8">
      <t>ダンイン</t>
    </rPh>
    <rPh sb="7" eb="8">
      <t>イン</t>
    </rPh>
    <rPh sb="12" eb="13">
      <t>ミト</t>
    </rPh>
    <phoneticPr fontId="3"/>
  </si>
  <si>
    <t>　　(ﾛ) 暴力団又は暴力団員が経営に実質的に関与していると認められるとき。</t>
    <rPh sb="6" eb="9">
      <t>ボウリョクダン</t>
    </rPh>
    <rPh sb="9" eb="10">
      <t>マタ</t>
    </rPh>
    <rPh sb="11" eb="14">
      <t>ボウリョクダン</t>
    </rPh>
    <rPh sb="14" eb="15">
      <t>イン</t>
    </rPh>
    <rPh sb="16" eb="18">
      <t>ケイエイ</t>
    </rPh>
    <rPh sb="19" eb="22">
      <t>ジッシツテキ</t>
    </rPh>
    <rPh sb="23" eb="25">
      <t>カンヨ</t>
    </rPh>
    <rPh sb="30" eb="31">
      <t>ミト</t>
    </rPh>
    <phoneticPr fontId="3"/>
  </si>
  <si>
    <t>　　(ﾊ) 役員等が自己、自社若しくは第三者の不正の利益を図る目的又は第三者に損害を加える目的をも</t>
    <rPh sb="6" eb="8">
      <t>ヤクイン</t>
    </rPh>
    <rPh sb="8" eb="9">
      <t>トウ</t>
    </rPh>
    <rPh sb="10" eb="12">
      <t>ジコ</t>
    </rPh>
    <rPh sb="13" eb="15">
      <t>ジシャ</t>
    </rPh>
    <rPh sb="15" eb="16">
      <t>モ</t>
    </rPh>
    <rPh sb="19" eb="22">
      <t>ダイサンシャ</t>
    </rPh>
    <rPh sb="23" eb="25">
      <t>フセイ</t>
    </rPh>
    <rPh sb="26" eb="28">
      <t>リエキ</t>
    </rPh>
    <rPh sb="29" eb="30">
      <t>ハカ</t>
    </rPh>
    <rPh sb="31" eb="33">
      <t>モクテキ</t>
    </rPh>
    <rPh sb="33" eb="34">
      <t>マタ</t>
    </rPh>
    <rPh sb="35" eb="38">
      <t>ダイサンシャ</t>
    </rPh>
    <rPh sb="39" eb="41">
      <t>ソンガイ</t>
    </rPh>
    <rPh sb="42" eb="43">
      <t>クワ</t>
    </rPh>
    <rPh sb="45" eb="47">
      <t>モクテキ</t>
    </rPh>
    <phoneticPr fontId="3"/>
  </si>
  <si>
    <t>　　　って、暴力団又は暴力団員を利用するなどしたと認められたとき。</t>
    <rPh sb="6" eb="9">
      <t>ボウリョクダン</t>
    </rPh>
    <rPh sb="9" eb="10">
      <t>マタ</t>
    </rPh>
    <rPh sb="11" eb="14">
      <t>ボウリョクダン</t>
    </rPh>
    <rPh sb="14" eb="15">
      <t>イン</t>
    </rPh>
    <rPh sb="16" eb="18">
      <t>リヨウ</t>
    </rPh>
    <rPh sb="25" eb="26">
      <t>ミト</t>
    </rPh>
    <phoneticPr fontId="3"/>
  </si>
  <si>
    <t>　　(ﾆ) 役員等が、暴力団又は暴力団員に対して資金等を供給し、又は便宜を供与するなど直接的あるい</t>
    <rPh sb="6" eb="8">
      <t>ヤクイン</t>
    </rPh>
    <rPh sb="8" eb="9">
      <t>トウ</t>
    </rPh>
    <rPh sb="11" eb="14">
      <t>ボウリョクダン</t>
    </rPh>
    <rPh sb="14" eb="15">
      <t>マタ</t>
    </rPh>
    <rPh sb="16" eb="20">
      <t>ボウリョクダンイン</t>
    </rPh>
    <rPh sb="21" eb="22">
      <t>タイ</t>
    </rPh>
    <rPh sb="24" eb="26">
      <t>シキン</t>
    </rPh>
    <rPh sb="26" eb="27">
      <t>トウ</t>
    </rPh>
    <rPh sb="28" eb="30">
      <t>キョウキュウ</t>
    </rPh>
    <rPh sb="32" eb="33">
      <t>マタ</t>
    </rPh>
    <rPh sb="34" eb="36">
      <t>ベンギ</t>
    </rPh>
    <rPh sb="37" eb="39">
      <t>キョウヨ</t>
    </rPh>
    <rPh sb="43" eb="46">
      <t>チョクセツテキ</t>
    </rPh>
    <phoneticPr fontId="3"/>
  </si>
  <si>
    <t>　　　は積極的に暴力団の維持、運営に協力し、若しくは関与していると認められるとき。</t>
    <rPh sb="18" eb="20">
      <t>キョウリョク</t>
    </rPh>
    <rPh sb="22" eb="23">
      <t>モ</t>
    </rPh>
    <rPh sb="26" eb="28">
      <t>カンヨ</t>
    </rPh>
    <rPh sb="33" eb="34">
      <t>ミト</t>
    </rPh>
    <phoneticPr fontId="3"/>
  </si>
  <si>
    <t>　　(ﾎ) 役員等が暴力団又は暴力団員と社会的に非難されるべき関係を有していると認められるとき。</t>
    <rPh sb="6" eb="8">
      <t>ヤクイン</t>
    </rPh>
    <rPh sb="8" eb="9">
      <t>トウ</t>
    </rPh>
    <rPh sb="10" eb="13">
      <t>ボウリョクダン</t>
    </rPh>
    <rPh sb="13" eb="14">
      <t>マタ</t>
    </rPh>
    <rPh sb="15" eb="19">
      <t>ボウリョクダンイン</t>
    </rPh>
    <rPh sb="20" eb="23">
      <t>シャカイテキ</t>
    </rPh>
    <rPh sb="24" eb="26">
      <t>ヒナン</t>
    </rPh>
    <rPh sb="31" eb="33">
      <t>カンケイ</t>
    </rPh>
    <rPh sb="34" eb="35">
      <t>ユウ</t>
    </rPh>
    <rPh sb="40" eb="41">
      <t>ミト</t>
    </rPh>
    <phoneticPr fontId="3"/>
  </si>
  <si>
    <t>　　(ﾍ) 再委託契約その他の契約にあたり、その相手方が(ｲ)から(ﾎ)までのいずれかに該当することを知</t>
    <rPh sb="6" eb="9">
      <t>サイイタク</t>
    </rPh>
    <rPh sb="9" eb="11">
      <t>ケイヤク</t>
    </rPh>
    <rPh sb="13" eb="14">
      <t>タ</t>
    </rPh>
    <rPh sb="15" eb="17">
      <t>ケイヤク</t>
    </rPh>
    <rPh sb="24" eb="27">
      <t>アイテガタ</t>
    </rPh>
    <rPh sb="44" eb="46">
      <t>ガイトウ</t>
    </rPh>
    <rPh sb="51" eb="52">
      <t>シ</t>
    </rPh>
    <phoneticPr fontId="3"/>
  </si>
  <si>
    <t>　　　りながら、当該者と契約を締結したと認められるとき。</t>
    <phoneticPr fontId="3"/>
  </si>
  <si>
    <t>　　(ﾄ) 受注者が、(ｲ)から(ﾎ)までのいずれかに該当する者を再委託契約その他の契約の相手方としてい</t>
    <rPh sb="6" eb="9">
      <t>ジュチュウシャ</t>
    </rPh>
    <rPh sb="27" eb="29">
      <t>ガイトウ</t>
    </rPh>
    <rPh sb="31" eb="32">
      <t>モノ</t>
    </rPh>
    <rPh sb="33" eb="36">
      <t>サイイタク</t>
    </rPh>
    <rPh sb="36" eb="38">
      <t>ケイヤク</t>
    </rPh>
    <rPh sb="40" eb="41">
      <t>タ</t>
    </rPh>
    <rPh sb="42" eb="44">
      <t>ケイヤク</t>
    </rPh>
    <rPh sb="45" eb="48">
      <t>アイテガタ</t>
    </rPh>
    <phoneticPr fontId="3"/>
  </si>
  <si>
    <t>　　　た場合（(ﾍ)に該当する場合を除く。）に、発注者が受注者に対して当該契約の解除を求め、受注</t>
    <rPh sb="24" eb="27">
      <t>ハッチュウシャ</t>
    </rPh>
    <rPh sb="28" eb="31">
      <t>ジュチュウシャ</t>
    </rPh>
    <rPh sb="32" eb="33">
      <t>タイ</t>
    </rPh>
    <rPh sb="35" eb="37">
      <t>トウガイ</t>
    </rPh>
    <rPh sb="37" eb="39">
      <t>ケイヤク</t>
    </rPh>
    <rPh sb="40" eb="42">
      <t>カイジョ</t>
    </rPh>
    <rPh sb="43" eb="44">
      <t>モト</t>
    </rPh>
    <rPh sb="46" eb="47">
      <t>ジュ</t>
    </rPh>
    <rPh sb="47" eb="48">
      <t>チュウ</t>
    </rPh>
    <phoneticPr fontId="3"/>
  </si>
  <si>
    <t>　　　者がこれに従わなかったとき。</t>
    <rPh sb="8" eb="9">
      <t>シタガ</t>
    </rPh>
    <phoneticPr fontId="3"/>
  </si>
  <si>
    <t>　(1) 私的独占の禁止及び公正取引の確保に関する法律（昭和22年法律第54号。以下「独占禁止法」とい</t>
    <rPh sb="5" eb="7">
      <t>シテキ</t>
    </rPh>
    <rPh sb="7" eb="9">
      <t>ドクセン</t>
    </rPh>
    <rPh sb="10" eb="12">
      <t>キンシ</t>
    </rPh>
    <rPh sb="12" eb="13">
      <t>オヨ</t>
    </rPh>
    <rPh sb="14" eb="16">
      <t>コウセイ</t>
    </rPh>
    <rPh sb="16" eb="18">
      <t>トリヒキ</t>
    </rPh>
    <rPh sb="19" eb="21">
      <t>カクホ</t>
    </rPh>
    <rPh sb="22" eb="23">
      <t>カン</t>
    </rPh>
    <rPh sb="25" eb="27">
      <t>ホウリツ</t>
    </rPh>
    <rPh sb="28" eb="30">
      <t>ショウワ</t>
    </rPh>
    <rPh sb="32" eb="33">
      <t>ネン</t>
    </rPh>
    <rPh sb="33" eb="35">
      <t>ホウリツ</t>
    </rPh>
    <rPh sb="35" eb="36">
      <t>ダイ</t>
    </rPh>
    <rPh sb="38" eb="39">
      <t>ゴウ</t>
    </rPh>
    <rPh sb="40" eb="42">
      <t>イカ</t>
    </rPh>
    <rPh sb="43" eb="45">
      <t>ドクセン</t>
    </rPh>
    <rPh sb="45" eb="48">
      <t>キンシホウ</t>
    </rPh>
    <phoneticPr fontId="3"/>
  </si>
  <si>
    <t>　　う。）第８条の４第１項の規定による必要な措置を命ぜられたとき。</t>
    <rPh sb="5" eb="6">
      <t>ダイ</t>
    </rPh>
    <rPh sb="7" eb="8">
      <t>ジョウ</t>
    </rPh>
    <rPh sb="10" eb="11">
      <t>ダイ</t>
    </rPh>
    <rPh sb="12" eb="13">
      <t>コウ</t>
    </rPh>
    <rPh sb="14" eb="16">
      <t>キテイ</t>
    </rPh>
    <rPh sb="19" eb="21">
      <t>ヒツヨウ</t>
    </rPh>
    <rPh sb="22" eb="24">
      <t>ソチ</t>
    </rPh>
    <rPh sb="25" eb="26">
      <t>メイ</t>
    </rPh>
    <phoneticPr fontId="3"/>
  </si>
  <si>
    <t>（発注者の責めに帰すべき事由による場合の解除の制限）</t>
    <rPh sb="1" eb="4">
      <t>ハッチュウシャ</t>
    </rPh>
    <rPh sb="5" eb="6">
      <t>セ</t>
    </rPh>
    <rPh sb="8" eb="9">
      <t>キ</t>
    </rPh>
    <rPh sb="12" eb="14">
      <t>ジユウ</t>
    </rPh>
    <rPh sb="17" eb="19">
      <t>バアイ</t>
    </rPh>
    <rPh sb="20" eb="22">
      <t>カイジョ</t>
    </rPh>
    <rPh sb="23" eb="25">
      <t>セイゲン</t>
    </rPh>
    <phoneticPr fontId="3"/>
  </si>
  <si>
    <t>　３条の規定による契約の解除をすることができない。</t>
    <rPh sb="2" eb="3">
      <t>ジョウ</t>
    </rPh>
    <rPh sb="4" eb="6">
      <t>キテイ</t>
    </rPh>
    <rPh sb="9" eb="11">
      <t>ケイヤク</t>
    </rPh>
    <rPh sb="12" eb="14">
      <t>カイジョ</t>
    </rPh>
    <phoneticPr fontId="3"/>
  </si>
  <si>
    <t>　(1) 第16条の規定により設計図書を変更したため、業務委託料が３分の２以上減少したとき。</t>
    <rPh sb="5" eb="6">
      <t>ダイ</t>
    </rPh>
    <rPh sb="8" eb="9">
      <t>ジョウ</t>
    </rPh>
    <rPh sb="10" eb="12">
      <t>キテイ</t>
    </rPh>
    <rPh sb="15" eb="19">
      <t>セッケイトショ</t>
    </rPh>
    <rPh sb="20" eb="22">
      <t>ヘンコウ</t>
    </rPh>
    <rPh sb="27" eb="29">
      <t>ギョウム</t>
    </rPh>
    <rPh sb="29" eb="32">
      <t>イタクリョウ</t>
    </rPh>
    <rPh sb="34" eb="35">
      <t>ブン</t>
    </rPh>
    <rPh sb="37" eb="39">
      <t>イジョウ</t>
    </rPh>
    <rPh sb="39" eb="41">
      <t>ゲンショウ</t>
    </rPh>
    <phoneticPr fontId="3"/>
  </si>
  <si>
    <t>　(2) 第17条の規定による業務の中止期間が履行期間の10分の５（履行期間の10分の５が６月を超えると</t>
    <rPh sb="5" eb="6">
      <t>ダイ</t>
    </rPh>
    <rPh sb="8" eb="9">
      <t>ジョウ</t>
    </rPh>
    <rPh sb="10" eb="12">
      <t>キテイ</t>
    </rPh>
    <rPh sb="15" eb="17">
      <t>ギョウム</t>
    </rPh>
    <rPh sb="18" eb="20">
      <t>チュウシ</t>
    </rPh>
    <rPh sb="20" eb="22">
      <t>キカン</t>
    </rPh>
    <rPh sb="23" eb="26">
      <t>リコウキ</t>
    </rPh>
    <rPh sb="26" eb="27">
      <t>カン</t>
    </rPh>
    <rPh sb="30" eb="31">
      <t>ブン</t>
    </rPh>
    <rPh sb="34" eb="37">
      <t>リコウキ</t>
    </rPh>
    <rPh sb="37" eb="38">
      <t>カン</t>
    </rPh>
    <rPh sb="41" eb="42">
      <t>ブン</t>
    </rPh>
    <rPh sb="46" eb="47">
      <t>ツキ</t>
    </rPh>
    <phoneticPr fontId="3"/>
  </si>
  <si>
    <t>　(3) 発注者が契約に違反し、その違反によって契約の履行が不可能となったとき。</t>
    <rPh sb="5" eb="8">
      <t>ハッチュウシャ</t>
    </rPh>
    <rPh sb="9" eb="11">
      <t>ケイヤク</t>
    </rPh>
    <rPh sb="12" eb="14">
      <t>イハン</t>
    </rPh>
    <rPh sb="16" eb="20">
      <t>ソノイハン</t>
    </rPh>
    <rPh sb="24" eb="26">
      <t>ケイヤク</t>
    </rPh>
    <rPh sb="27" eb="29">
      <t>リコウ</t>
    </rPh>
    <rPh sb="30" eb="33">
      <t>フカノウ</t>
    </rPh>
    <phoneticPr fontId="3"/>
  </si>
  <si>
    <t>（発注者の損害賠償請求等）</t>
    <rPh sb="1" eb="4">
      <t>ハッチュウシャ</t>
    </rPh>
    <rPh sb="5" eb="7">
      <t>ソンガイ</t>
    </rPh>
    <rPh sb="7" eb="9">
      <t>バイショウ</t>
    </rPh>
    <rPh sb="9" eb="11">
      <t>セイキュウ</t>
    </rPh>
    <rPh sb="11" eb="12">
      <t>トウ</t>
    </rPh>
    <phoneticPr fontId="3"/>
  </si>
  <si>
    <t>　(1) 履行期間内に業務を完了することができないとき。</t>
    <rPh sb="5" eb="7">
      <t>リコウ</t>
    </rPh>
    <rPh sb="7" eb="9">
      <t>キカン</t>
    </rPh>
    <rPh sb="9" eb="10">
      <t>ナイ</t>
    </rPh>
    <rPh sb="11" eb="13">
      <t>ギョウム</t>
    </rPh>
    <rPh sb="14" eb="16">
      <t>カンリョウ</t>
    </rPh>
    <phoneticPr fontId="3"/>
  </si>
  <si>
    <t>　(4) 前３号に掲げる場合のほか、債務の本旨に従った履行をしないとき又は債務の履行が不能であると</t>
    <rPh sb="5" eb="6">
      <t>ゼン</t>
    </rPh>
    <rPh sb="7" eb="8">
      <t>ゴウ</t>
    </rPh>
    <rPh sb="9" eb="10">
      <t>カカ</t>
    </rPh>
    <rPh sb="12" eb="14">
      <t>バアイ</t>
    </rPh>
    <rPh sb="18" eb="20">
      <t>サイム</t>
    </rPh>
    <rPh sb="21" eb="23">
      <t>ホンシ</t>
    </rPh>
    <rPh sb="24" eb="25">
      <t>シタガ</t>
    </rPh>
    <rPh sb="27" eb="29">
      <t>リコウ</t>
    </rPh>
    <rPh sb="35" eb="36">
      <t>マタ</t>
    </rPh>
    <rPh sb="37" eb="39">
      <t>サイム</t>
    </rPh>
    <rPh sb="40" eb="42">
      <t>リコウ</t>
    </rPh>
    <rPh sb="43" eb="45">
      <t>フノウ</t>
    </rPh>
    <phoneticPr fontId="3"/>
  </si>
  <si>
    <t>　　き。</t>
    <phoneticPr fontId="3"/>
  </si>
  <si>
    <t>　　注者の責務について履行不能となったとき。</t>
    <rPh sb="5" eb="7">
      <t>セキム</t>
    </rPh>
    <rPh sb="11" eb="13">
      <t>リコウ</t>
    </rPh>
    <rPh sb="13" eb="15">
      <t>フノウ</t>
    </rPh>
    <phoneticPr fontId="3"/>
  </si>
  <si>
    <t>３　次の各号に掲げる者がこの契約を解除した場合は、前項第２号に該当する場合とみなす。</t>
    <rPh sb="2" eb="3">
      <t>ツギ</t>
    </rPh>
    <rPh sb="4" eb="6">
      <t>カクゴウ</t>
    </rPh>
    <rPh sb="7" eb="8">
      <t>カカ</t>
    </rPh>
    <rPh sb="10" eb="11">
      <t>モノ</t>
    </rPh>
    <rPh sb="14" eb="16">
      <t>ケイヤク</t>
    </rPh>
    <rPh sb="17" eb="19">
      <t>カイジョ</t>
    </rPh>
    <rPh sb="21" eb="23">
      <t>バアイ</t>
    </rPh>
    <rPh sb="25" eb="27">
      <t>ゼンコウ</t>
    </rPh>
    <rPh sb="27" eb="28">
      <t>ダイ</t>
    </rPh>
    <rPh sb="29" eb="30">
      <t>ゴウ</t>
    </rPh>
    <rPh sb="31" eb="33">
      <t>ガイトウ</t>
    </rPh>
    <rPh sb="35" eb="37">
      <t>バアイ</t>
    </rPh>
    <phoneticPr fontId="3"/>
  </si>
  <si>
    <t>　(1) 受注者について破産手続開始の決定があった場合において、破産法（平成16年法律第75号）の規定</t>
    <phoneticPr fontId="3"/>
  </si>
  <si>
    <t>　　により選任された破産管財人</t>
    <phoneticPr fontId="3"/>
  </si>
  <si>
    <t>４　第１項各号又は第２項各号に定める場合（前項の規定により第２項第２号に該当するとみなされた場</t>
    <rPh sb="2" eb="3">
      <t>ダイ</t>
    </rPh>
    <rPh sb="4" eb="5">
      <t>コウ</t>
    </rPh>
    <rPh sb="5" eb="7">
      <t>カクゴウ</t>
    </rPh>
    <rPh sb="7" eb="8">
      <t>マタ</t>
    </rPh>
    <rPh sb="9" eb="10">
      <t>ダイ</t>
    </rPh>
    <rPh sb="11" eb="12">
      <t>コウ</t>
    </rPh>
    <rPh sb="12" eb="14">
      <t>カクゴウ</t>
    </rPh>
    <rPh sb="15" eb="16">
      <t>サダ</t>
    </rPh>
    <rPh sb="18" eb="20">
      <t>バアイ</t>
    </rPh>
    <rPh sb="21" eb="23">
      <t>ゼンコウ</t>
    </rPh>
    <rPh sb="24" eb="26">
      <t>キテイ</t>
    </rPh>
    <rPh sb="29" eb="30">
      <t>ダイ</t>
    </rPh>
    <rPh sb="31" eb="32">
      <t>コウ</t>
    </rPh>
    <rPh sb="32" eb="33">
      <t>ダイ</t>
    </rPh>
    <rPh sb="34" eb="35">
      <t>ゴウ</t>
    </rPh>
    <rPh sb="36" eb="38">
      <t>ガイトウ</t>
    </rPh>
    <rPh sb="46" eb="47">
      <t>バ</t>
    </rPh>
    <phoneticPr fontId="3"/>
  </si>
  <si>
    <t>　合を除く。）がこの契約及び取引上の社会通念に照らして受注者の責めに帰することができない事由に</t>
    <rPh sb="3" eb="4">
      <t>ノゾ</t>
    </rPh>
    <rPh sb="10" eb="12">
      <t>ケイヤク</t>
    </rPh>
    <rPh sb="12" eb="13">
      <t>オヨ</t>
    </rPh>
    <rPh sb="14" eb="16">
      <t>トリヒキ</t>
    </rPh>
    <rPh sb="16" eb="17">
      <t>ジョウ</t>
    </rPh>
    <rPh sb="18" eb="22">
      <t>シャカイツウネン</t>
    </rPh>
    <rPh sb="23" eb="24">
      <t>テ</t>
    </rPh>
    <rPh sb="27" eb="30">
      <t>ジュチュウシャ</t>
    </rPh>
    <rPh sb="31" eb="32">
      <t>セ</t>
    </rPh>
    <rPh sb="34" eb="35">
      <t>キ</t>
    </rPh>
    <rPh sb="44" eb="46">
      <t>ジユウ</t>
    </rPh>
    <phoneticPr fontId="3"/>
  </si>
  <si>
    <t>　よるものであるときは、第１項及び第２項の規定は適用しない。</t>
    <rPh sb="12" eb="13">
      <t>ダイ</t>
    </rPh>
    <rPh sb="14" eb="15">
      <t>コウ</t>
    </rPh>
    <rPh sb="15" eb="16">
      <t>オヨ</t>
    </rPh>
    <rPh sb="17" eb="18">
      <t>ダイ</t>
    </rPh>
    <rPh sb="19" eb="20">
      <t>コウ</t>
    </rPh>
    <rPh sb="21" eb="23">
      <t>キテイ</t>
    </rPh>
    <rPh sb="24" eb="26">
      <t>テキヨウ</t>
    </rPh>
    <phoneticPr fontId="3"/>
  </si>
  <si>
    <t>６　第２項の場合において、第４条の規定により契約保証金の納付又はこれに代わる担保の提供が行われ</t>
    <rPh sb="2" eb="3">
      <t>ダイ</t>
    </rPh>
    <rPh sb="4" eb="5">
      <t>コウ</t>
    </rPh>
    <rPh sb="6" eb="8">
      <t>バアイ</t>
    </rPh>
    <phoneticPr fontId="3"/>
  </si>
  <si>
    <t>　ているときは、発注者は、当該契約保証金又は担保をもって同項の違約金に充当することができる。</t>
    <rPh sb="8" eb="11">
      <t>ハッチュウシャ</t>
    </rPh>
    <rPh sb="13" eb="14">
      <t>トウ</t>
    </rPh>
    <phoneticPr fontId="3"/>
  </si>
  <si>
    <t>（談合等不正行為があった場合の賠償金等）</t>
    <rPh sb="1" eb="3">
      <t>ダンゴウ</t>
    </rPh>
    <rPh sb="3" eb="4">
      <t>トウ</t>
    </rPh>
    <rPh sb="4" eb="8">
      <t>フセイコウイ</t>
    </rPh>
    <rPh sb="12" eb="14">
      <t>バアイ</t>
    </rPh>
    <rPh sb="15" eb="18">
      <t>バイショウキン</t>
    </rPh>
    <rPh sb="18" eb="19">
      <t>トウ</t>
    </rPh>
    <phoneticPr fontId="3"/>
  </si>
  <si>
    <t>　(1) 受注者（受注者が共同企業体であるときは、その構成員のいずれかの者。以下本項において同じ。）</t>
    <rPh sb="5" eb="8">
      <t>ジュチュウシャ</t>
    </rPh>
    <rPh sb="9" eb="12">
      <t>ジュチュウシャ</t>
    </rPh>
    <rPh sb="13" eb="15">
      <t>キョウドウ</t>
    </rPh>
    <rPh sb="15" eb="18">
      <t>キギョウタイ</t>
    </rPh>
    <rPh sb="27" eb="30">
      <t>コウセイイン</t>
    </rPh>
    <rPh sb="36" eb="37">
      <t>モノ</t>
    </rPh>
    <rPh sb="38" eb="40">
      <t>イカ</t>
    </rPh>
    <rPh sb="40" eb="41">
      <t>ホン</t>
    </rPh>
    <rPh sb="41" eb="42">
      <t>コウ</t>
    </rPh>
    <rPh sb="46" eb="47">
      <t>オナ</t>
    </rPh>
    <phoneticPr fontId="3"/>
  </si>
  <si>
    <t>　　に違反行為があったとして公正取引委員会が行った排除措置命令が確定したとき。</t>
    <rPh sb="3" eb="5">
      <t>イハン</t>
    </rPh>
    <rPh sb="5" eb="7">
      <t>コウイ</t>
    </rPh>
    <rPh sb="14" eb="16">
      <t>コウセイ</t>
    </rPh>
    <rPh sb="16" eb="18">
      <t>トリヒキ</t>
    </rPh>
    <rPh sb="18" eb="21">
      <t>イインカイ</t>
    </rPh>
    <rPh sb="22" eb="23">
      <t>オコナ</t>
    </rPh>
    <rPh sb="25" eb="27">
      <t>ハイジョ</t>
    </rPh>
    <rPh sb="27" eb="29">
      <t>ソチ</t>
    </rPh>
    <rPh sb="29" eb="31">
      <t>メイレイ</t>
    </rPh>
    <phoneticPr fontId="3"/>
  </si>
  <si>
    <t>　(2) 受注者に違反行為があったとして公正取引委員会が行った納付命令が確定したとき、又は独占禁止</t>
    <rPh sb="5" eb="8">
      <t>ジュチュウシャ</t>
    </rPh>
    <rPh sb="9" eb="11">
      <t>イハン</t>
    </rPh>
    <rPh sb="11" eb="13">
      <t>コウイ</t>
    </rPh>
    <rPh sb="20" eb="22">
      <t>コウセイ</t>
    </rPh>
    <rPh sb="22" eb="24">
      <t>トリヒキ</t>
    </rPh>
    <rPh sb="24" eb="27">
      <t>イインカイ</t>
    </rPh>
    <rPh sb="28" eb="29">
      <t>オコナ</t>
    </rPh>
    <rPh sb="31" eb="33">
      <t>ノウフ</t>
    </rPh>
    <rPh sb="33" eb="35">
      <t>メイレイ</t>
    </rPh>
    <phoneticPr fontId="3"/>
  </si>
  <si>
    <t>２　前項の場合において、発注者に生じた実際の損害額が、前項に規定する賠償金の額を超える場合には、</t>
    <rPh sb="2" eb="4">
      <t>ゼンコウ</t>
    </rPh>
    <rPh sb="5" eb="7">
      <t>バアイ</t>
    </rPh>
    <rPh sb="12" eb="15">
      <t>ハッチュウシャ</t>
    </rPh>
    <rPh sb="16" eb="17">
      <t>ショウ</t>
    </rPh>
    <rPh sb="19" eb="21">
      <t>ジッサイ</t>
    </rPh>
    <rPh sb="22" eb="24">
      <t>ソンガイ</t>
    </rPh>
    <rPh sb="24" eb="25">
      <t>ガク</t>
    </rPh>
    <rPh sb="27" eb="29">
      <t>ゼンコウ</t>
    </rPh>
    <rPh sb="30" eb="32">
      <t>キテイ</t>
    </rPh>
    <rPh sb="34" eb="37">
      <t>バイショウキン</t>
    </rPh>
    <rPh sb="38" eb="39">
      <t>ガク</t>
    </rPh>
    <rPh sb="40" eb="41">
      <t>コ</t>
    </rPh>
    <rPh sb="43" eb="45">
      <t>バアイ</t>
    </rPh>
    <phoneticPr fontId="3"/>
  </si>
  <si>
    <t>　受注者は、超過額を発注者の指定する期間内に支払わなければならない。</t>
    <rPh sb="3" eb="4">
      <t>シャ</t>
    </rPh>
    <rPh sb="6" eb="9">
      <t>チョウカガク</t>
    </rPh>
    <rPh sb="10" eb="13">
      <t>ハッチュウシャ</t>
    </rPh>
    <rPh sb="14" eb="16">
      <t>シテイ</t>
    </rPh>
    <rPh sb="18" eb="21">
      <t>キカンナイ</t>
    </rPh>
    <rPh sb="22" eb="24">
      <t>シハラ</t>
    </rPh>
    <phoneticPr fontId="3"/>
  </si>
  <si>
    <t>３　前２項の場合において、受注者が共同企業体であり、既に解散されているときは、発注者は、受注者</t>
    <rPh sb="2" eb="3">
      <t>ゼン</t>
    </rPh>
    <rPh sb="4" eb="5">
      <t>コウ</t>
    </rPh>
    <rPh sb="6" eb="8">
      <t>バアイ</t>
    </rPh>
    <rPh sb="13" eb="16">
      <t>ジュチュウシャ</t>
    </rPh>
    <rPh sb="17" eb="19">
      <t>キョウドウ</t>
    </rPh>
    <rPh sb="19" eb="21">
      <t>キギョウ</t>
    </rPh>
    <rPh sb="21" eb="22">
      <t>タイ</t>
    </rPh>
    <rPh sb="26" eb="27">
      <t>スデ</t>
    </rPh>
    <rPh sb="28" eb="30">
      <t>カイサン</t>
    </rPh>
    <rPh sb="39" eb="42">
      <t>ハッチュウシャ</t>
    </rPh>
    <rPh sb="44" eb="47">
      <t>ジュチュウシャ</t>
    </rPh>
    <phoneticPr fontId="3"/>
  </si>
  <si>
    <t>　の代表者であった者及び構成員であった者に賠償金の支払いを請求することができる。この場合におい</t>
    <rPh sb="9" eb="10">
      <t>モノ</t>
    </rPh>
    <rPh sb="10" eb="11">
      <t>オヨ</t>
    </rPh>
    <rPh sb="12" eb="15">
      <t>コウセイイン</t>
    </rPh>
    <rPh sb="19" eb="20">
      <t>モノ</t>
    </rPh>
    <rPh sb="21" eb="24">
      <t>バイショウキン</t>
    </rPh>
    <rPh sb="25" eb="27">
      <t>シハラ</t>
    </rPh>
    <rPh sb="29" eb="31">
      <t>セイキュウ</t>
    </rPh>
    <rPh sb="42" eb="44">
      <t>バアイ</t>
    </rPh>
    <phoneticPr fontId="3"/>
  </si>
  <si>
    <t>　て、受注者の代表者であった者及び構成員であった者は、連帯して前２項の額を発注者に支払わなけれ</t>
    <rPh sb="5" eb="6">
      <t>シャ</t>
    </rPh>
    <rPh sb="7" eb="10">
      <t>ダイヒョウシャ</t>
    </rPh>
    <rPh sb="14" eb="15">
      <t>モノ</t>
    </rPh>
    <rPh sb="15" eb="16">
      <t>オヨ</t>
    </rPh>
    <rPh sb="17" eb="20">
      <t>コウセイイン</t>
    </rPh>
    <rPh sb="24" eb="25">
      <t>モノ</t>
    </rPh>
    <rPh sb="27" eb="29">
      <t>レンタイ</t>
    </rPh>
    <rPh sb="31" eb="32">
      <t>ゼン</t>
    </rPh>
    <rPh sb="33" eb="34">
      <t>コウ</t>
    </rPh>
    <rPh sb="35" eb="36">
      <t>ガク</t>
    </rPh>
    <rPh sb="37" eb="40">
      <t>ハッチュウシャ</t>
    </rPh>
    <rPh sb="41" eb="43">
      <t>シハラ</t>
    </rPh>
    <phoneticPr fontId="3"/>
  </si>
  <si>
    <t>　ばならない。</t>
  </si>
  <si>
    <t>（受注者の損害賠償請求等）</t>
    <rPh sb="1" eb="4">
      <t>ジュチュウシャ</t>
    </rPh>
    <rPh sb="5" eb="7">
      <t>ソンガイ</t>
    </rPh>
    <rPh sb="7" eb="9">
      <t>バイショウ</t>
    </rPh>
    <rPh sb="9" eb="11">
      <t>セイキュウ</t>
    </rPh>
    <rPh sb="11" eb="12">
      <t>トウ</t>
    </rPh>
    <phoneticPr fontId="3"/>
  </si>
  <si>
    <t>　することができる。ただし当該各号に定める場合がこの契約及び取引上の社会通念に照らして発注者の</t>
    <rPh sb="13" eb="17">
      <t>トウガイカクゴウ</t>
    </rPh>
    <rPh sb="18" eb="19">
      <t>サダ</t>
    </rPh>
    <rPh sb="21" eb="23">
      <t>バアイ</t>
    </rPh>
    <rPh sb="26" eb="28">
      <t>ケイヤク</t>
    </rPh>
    <rPh sb="28" eb="29">
      <t>オヨ</t>
    </rPh>
    <rPh sb="30" eb="32">
      <t>トリヒキ</t>
    </rPh>
    <rPh sb="32" eb="33">
      <t>ジョウ</t>
    </rPh>
    <rPh sb="34" eb="36">
      <t>シャカイ</t>
    </rPh>
    <rPh sb="36" eb="38">
      <t>ツウネン</t>
    </rPh>
    <rPh sb="39" eb="40">
      <t>テ</t>
    </rPh>
    <rPh sb="43" eb="46">
      <t>ハッチュウシャ</t>
    </rPh>
    <phoneticPr fontId="3"/>
  </si>
  <si>
    <t>　責めに帰することができない事由によるものであるときは、この限りでない。</t>
    <rPh sb="1" eb="2">
      <t>セ</t>
    </rPh>
    <rPh sb="4" eb="5">
      <t>キ</t>
    </rPh>
    <rPh sb="14" eb="16">
      <t>ジユウ</t>
    </rPh>
    <rPh sb="30" eb="31">
      <t>カギ</t>
    </rPh>
    <phoneticPr fontId="3"/>
  </si>
  <si>
    <t>　(2) 前号に掲げる場合のほか、債務の本旨に従った履行をしないとき又は債務の履行が不能であるとき。</t>
    <rPh sb="5" eb="6">
      <t>ゼン</t>
    </rPh>
    <rPh sb="6" eb="7">
      <t>ゴウ</t>
    </rPh>
    <rPh sb="8" eb="9">
      <t>カカ</t>
    </rPh>
    <rPh sb="11" eb="13">
      <t>バアイ</t>
    </rPh>
    <rPh sb="17" eb="19">
      <t>サイム</t>
    </rPh>
    <rPh sb="20" eb="22">
      <t>ホンシ</t>
    </rPh>
    <rPh sb="23" eb="24">
      <t>シタガ</t>
    </rPh>
    <rPh sb="26" eb="28">
      <t>リコウ</t>
    </rPh>
    <rPh sb="34" eb="35">
      <t>マタ</t>
    </rPh>
    <rPh sb="36" eb="38">
      <t>サイム</t>
    </rPh>
    <rPh sb="39" eb="41">
      <t>リコウ</t>
    </rPh>
    <rPh sb="42" eb="44">
      <t>フノウ</t>
    </rPh>
    <phoneticPr fontId="3"/>
  </si>
  <si>
    <t>（相　殺）</t>
    <rPh sb="1" eb="2">
      <t>ソウ</t>
    </rPh>
    <rPh sb="3" eb="4">
      <t>サツ</t>
    </rPh>
    <phoneticPr fontId="3"/>
  </si>
  <si>
    <t>返還請求権、委託金請求権及びその他の債権と相殺することができる。</t>
    <rPh sb="0" eb="2">
      <t>ヘンカン</t>
    </rPh>
    <rPh sb="2" eb="5">
      <t>セイキュウケン</t>
    </rPh>
    <rPh sb="6" eb="8">
      <t>イタク</t>
    </rPh>
    <rPh sb="8" eb="9">
      <t>キン</t>
    </rPh>
    <rPh sb="9" eb="12">
      <t>セイキュウケン</t>
    </rPh>
    <rPh sb="12" eb="13">
      <t>オヨ</t>
    </rPh>
    <rPh sb="16" eb="17">
      <t>タ</t>
    </rPh>
    <rPh sb="18" eb="20">
      <t>サイケン</t>
    </rPh>
    <rPh sb="21" eb="23">
      <t>ソウサイ</t>
    </rPh>
    <phoneticPr fontId="3"/>
  </si>
  <si>
    <t>２　前項の場合において、相殺して、なお不足があるときは、受注者は、発注者の指定する期間内に当該</t>
    <rPh sb="2" eb="4">
      <t>ゼンコウ</t>
    </rPh>
    <rPh sb="5" eb="7">
      <t>バアイ</t>
    </rPh>
    <rPh sb="12" eb="14">
      <t>ソウサイ</t>
    </rPh>
    <rPh sb="19" eb="21">
      <t>フソク</t>
    </rPh>
    <rPh sb="28" eb="31">
      <t>ジュチュウシャ</t>
    </rPh>
    <rPh sb="33" eb="36">
      <t>ハッチュウシャ</t>
    </rPh>
    <rPh sb="37" eb="39">
      <t>シテイ</t>
    </rPh>
    <rPh sb="41" eb="44">
      <t>キカンナイ</t>
    </rPh>
    <rPh sb="45" eb="47">
      <t>トウガイ</t>
    </rPh>
    <phoneticPr fontId="3"/>
  </si>
  <si>
    <t>不足額を支払わなければならない。</t>
    <rPh sb="0" eb="2">
      <t>フソク</t>
    </rPh>
    <rPh sb="2" eb="3">
      <t>ガク</t>
    </rPh>
    <rPh sb="4" eb="6">
      <t>シハラ</t>
    </rPh>
    <phoneticPr fontId="3"/>
  </si>
  <si>
    <t>　(2) 独占禁止法第７条第１項若しくは同条第２項（独占禁止法第８条の２第２項及び同法第20条第２項</t>
    <rPh sb="5" eb="7">
      <t>ドクセン</t>
    </rPh>
    <rPh sb="7" eb="10">
      <t>キンシホウ</t>
    </rPh>
    <rPh sb="10" eb="11">
      <t>ダイ</t>
    </rPh>
    <rPh sb="12" eb="13">
      <t>ジョウ</t>
    </rPh>
    <rPh sb="13" eb="14">
      <t>ダイ</t>
    </rPh>
    <rPh sb="15" eb="16">
      <t>コウ</t>
    </rPh>
    <rPh sb="16" eb="17">
      <t>モ</t>
    </rPh>
    <rPh sb="20" eb="21">
      <t>ドウ</t>
    </rPh>
    <rPh sb="21" eb="22">
      <t>ジョウ</t>
    </rPh>
    <rPh sb="22" eb="23">
      <t>ダイ</t>
    </rPh>
    <rPh sb="24" eb="25">
      <t>コウ</t>
    </rPh>
    <rPh sb="26" eb="28">
      <t>ドクセン</t>
    </rPh>
    <rPh sb="28" eb="30">
      <t>キンシ</t>
    </rPh>
    <rPh sb="30" eb="31">
      <t>ホウ</t>
    </rPh>
    <rPh sb="31" eb="32">
      <t>ダイ</t>
    </rPh>
    <rPh sb="33" eb="34">
      <t>ジョウ</t>
    </rPh>
    <rPh sb="36" eb="37">
      <t>ダイ</t>
    </rPh>
    <rPh sb="38" eb="39">
      <t>コウ</t>
    </rPh>
    <rPh sb="39" eb="40">
      <t>オヨ</t>
    </rPh>
    <rPh sb="41" eb="43">
      <t>ドウホウ</t>
    </rPh>
    <rPh sb="43" eb="44">
      <t>ダイ</t>
    </rPh>
    <rPh sb="46" eb="47">
      <t>ジョウ</t>
    </rPh>
    <rPh sb="47" eb="48">
      <t>ダイ</t>
    </rPh>
    <rPh sb="49" eb="50">
      <t>コウ</t>
    </rPh>
    <phoneticPr fontId="3"/>
  </si>
  <si>
    <t>　　条第1項の規定による排除措置命令（以下「排除措置命令」という。）を受けたとき。</t>
    <rPh sb="7" eb="9">
      <t>キテイ</t>
    </rPh>
    <rPh sb="12" eb="14">
      <t>ハイジョ</t>
    </rPh>
    <rPh sb="14" eb="16">
      <t>ソチ</t>
    </rPh>
    <rPh sb="16" eb="18">
      <t>メイレイ</t>
    </rPh>
    <rPh sb="19" eb="21">
      <t>イカ</t>
    </rPh>
    <rPh sb="22" eb="24">
      <t>ハイジョ</t>
    </rPh>
    <rPh sb="24" eb="26">
      <t>ソチ</t>
    </rPh>
    <rPh sb="26" eb="28">
      <t>メイレイ</t>
    </rPh>
    <rPh sb="35" eb="36">
      <t>ウ</t>
    </rPh>
    <phoneticPr fontId="3"/>
  </si>
  <si>
    <t>　　において準用する場合を含む。）、同法第８条の２第１項若しくは同条第３項、第17条の２又は第20</t>
    <rPh sb="7" eb="8">
      <t>ヨウ</t>
    </rPh>
    <rPh sb="10" eb="12">
      <t>バアイ</t>
    </rPh>
    <rPh sb="13" eb="14">
      <t>フク</t>
    </rPh>
    <rPh sb="18" eb="20">
      <t>ドウホウ</t>
    </rPh>
    <rPh sb="20" eb="21">
      <t>ダイ</t>
    </rPh>
    <rPh sb="22" eb="23">
      <t>ジョウ</t>
    </rPh>
    <rPh sb="25" eb="26">
      <t>ダイ</t>
    </rPh>
    <rPh sb="27" eb="28">
      <t>コウ</t>
    </rPh>
    <rPh sb="28" eb="29">
      <t>モ</t>
    </rPh>
    <rPh sb="32" eb="33">
      <t>ドウ</t>
    </rPh>
    <rPh sb="33" eb="34">
      <t>ジョウ</t>
    </rPh>
    <rPh sb="34" eb="35">
      <t>ダイ</t>
    </rPh>
    <rPh sb="36" eb="37">
      <t>コウ</t>
    </rPh>
    <rPh sb="38" eb="39">
      <t>ダイ</t>
    </rPh>
    <rPh sb="41" eb="42">
      <t>ジョウ</t>
    </rPh>
    <rPh sb="44" eb="45">
      <t>マタ</t>
    </rPh>
    <rPh sb="46" eb="47">
      <t>ダイ</t>
    </rPh>
    <phoneticPr fontId="3"/>
  </si>
  <si>
    <t>　　により納付命令を受けなかったとき。　　</t>
    <phoneticPr fontId="3"/>
  </si>
  <si>
    <t>３　発注者は、その意図する業務を完了させるため、業務に関する指示を受注者又は第９条に規定する受</t>
    <rPh sb="2" eb="5">
      <t>ハッチュウシャ</t>
    </rPh>
    <rPh sb="9" eb="11">
      <t>イト</t>
    </rPh>
    <rPh sb="13" eb="15">
      <t>ギョウム</t>
    </rPh>
    <rPh sb="16" eb="18">
      <t>カンリョウ</t>
    </rPh>
    <rPh sb="24" eb="26">
      <t>ギョウム</t>
    </rPh>
    <rPh sb="27" eb="28">
      <t>カン</t>
    </rPh>
    <rPh sb="30" eb="32">
      <t>シジ</t>
    </rPh>
    <rPh sb="33" eb="36">
      <t>ジュチュウシャ</t>
    </rPh>
    <rPh sb="36" eb="37">
      <t>マタ</t>
    </rPh>
    <rPh sb="38" eb="39">
      <t>ダイ</t>
    </rPh>
    <rPh sb="40" eb="41">
      <t>ジョウ</t>
    </rPh>
    <rPh sb="42" eb="44">
      <t>キテイ</t>
    </rPh>
    <rPh sb="46" eb="47">
      <t>ジュ</t>
    </rPh>
    <phoneticPr fontId="3"/>
  </si>
  <si>
    <t>　注者の管理技術者に対して行うことができる。この場合において、受注者又は受注者の管理技術者は、</t>
    <rPh sb="1" eb="2">
      <t>チュウ</t>
    </rPh>
    <rPh sb="2" eb="3">
      <t>シャ</t>
    </rPh>
    <rPh sb="4" eb="6">
      <t>カンリ</t>
    </rPh>
    <rPh sb="6" eb="9">
      <t>ギジュツシャ</t>
    </rPh>
    <rPh sb="10" eb="11">
      <t>タイ</t>
    </rPh>
    <rPh sb="13" eb="14">
      <t>オコナ</t>
    </rPh>
    <rPh sb="24" eb="26">
      <t>バアイ</t>
    </rPh>
    <rPh sb="31" eb="34">
      <t>ジュチュウシャ</t>
    </rPh>
    <rPh sb="34" eb="35">
      <t>マタ</t>
    </rPh>
    <rPh sb="36" eb="39">
      <t>ジュチュウシャ</t>
    </rPh>
    <rPh sb="40" eb="42">
      <t>カンリ</t>
    </rPh>
    <rPh sb="42" eb="45">
      <t>ギジュツシャ</t>
    </rPh>
    <phoneticPr fontId="3"/>
  </si>
  <si>
    <t>　当該指示に従い業務を行わなければならない。</t>
    <rPh sb="1" eb="3">
      <t>トウガイ</t>
    </rPh>
    <rPh sb="3" eb="5">
      <t>シジ</t>
    </rPh>
    <rPh sb="6" eb="7">
      <t>シタガ</t>
    </rPh>
    <rPh sb="8" eb="10">
      <t>ギョウム</t>
    </rPh>
    <rPh sb="11" eb="12">
      <t>オコナ</t>
    </rPh>
    <phoneticPr fontId="3"/>
  </si>
  <si>
    <t>５　この契約の履行に関して発注者と受注者との間で用いる言語は、日本語とする。</t>
    <rPh sb="4" eb="6">
      <t>ケイヤク</t>
    </rPh>
    <rPh sb="7" eb="9">
      <t>リコウ</t>
    </rPh>
    <rPh sb="10" eb="11">
      <t>カン</t>
    </rPh>
    <rPh sb="13" eb="16">
      <t>ハッチュウシャ</t>
    </rPh>
    <rPh sb="17" eb="20">
      <t>ジュチュウシャ</t>
    </rPh>
    <rPh sb="22" eb="23">
      <t>カン</t>
    </rPh>
    <rPh sb="24" eb="25">
      <t>モチ</t>
    </rPh>
    <rPh sb="27" eb="29">
      <t>ゲンゴ</t>
    </rPh>
    <rPh sb="31" eb="34">
      <t>ニホンゴ</t>
    </rPh>
    <phoneticPr fontId="3"/>
  </si>
  <si>
    <t>６　この契約書に定める金銭の支払いに用いる通貨は、日本円とする。</t>
    <rPh sb="4" eb="7">
      <t>ケイヤクショ</t>
    </rPh>
    <rPh sb="8" eb="9">
      <t>サダ</t>
    </rPh>
    <rPh sb="11" eb="13">
      <t>キンセン</t>
    </rPh>
    <rPh sb="14" eb="16">
      <t>シハライ</t>
    </rPh>
    <rPh sb="18" eb="19">
      <t>モチ</t>
    </rPh>
    <rPh sb="21" eb="23">
      <t>ツウカ</t>
    </rPh>
    <rPh sb="25" eb="28">
      <t>ニホンエン</t>
    </rPh>
    <phoneticPr fontId="3"/>
  </si>
  <si>
    <t>７　この契約の履行に関して発注者と受注者との間で用いる計量単位は、設計図書に特別の定めがある場</t>
    <rPh sb="4" eb="6">
      <t>ケイヤク</t>
    </rPh>
    <rPh sb="7" eb="9">
      <t>リコウ</t>
    </rPh>
    <rPh sb="10" eb="11">
      <t>カン</t>
    </rPh>
    <rPh sb="13" eb="16">
      <t>ハッチュウシャ</t>
    </rPh>
    <rPh sb="17" eb="20">
      <t>ジュチュウシャ</t>
    </rPh>
    <rPh sb="22" eb="23">
      <t>カン</t>
    </rPh>
    <rPh sb="24" eb="25">
      <t>モチ</t>
    </rPh>
    <rPh sb="27" eb="29">
      <t>ケイリョウ</t>
    </rPh>
    <rPh sb="29" eb="31">
      <t>タンイ</t>
    </rPh>
    <rPh sb="33" eb="35">
      <t>セッケイ</t>
    </rPh>
    <rPh sb="35" eb="37">
      <t>トショ</t>
    </rPh>
    <rPh sb="38" eb="40">
      <t>トクベツ</t>
    </rPh>
    <rPh sb="41" eb="42">
      <t>サダ</t>
    </rPh>
    <phoneticPr fontId="3"/>
  </si>
  <si>
    <t>８　この契約書及び設計図書における期間の定めについては、民法（明治29年法律第89号）及び商法（明</t>
    <rPh sb="4" eb="7">
      <t>ケイヤクショ</t>
    </rPh>
    <rPh sb="7" eb="8">
      <t>オヨ</t>
    </rPh>
    <rPh sb="9" eb="11">
      <t>セッケイ</t>
    </rPh>
    <rPh sb="11" eb="13">
      <t>トショ</t>
    </rPh>
    <rPh sb="17" eb="19">
      <t>キカン</t>
    </rPh>
    <rPh sb="20" eb="21">
      <t>サダ</t>
    </rPh>
    <rPh sb="28" eb="30">
      <t>ミンポウ</t>
    </rPh>
    <rPh sb="31" eb="33">
      <t>メイジ</t>
    </rPh>
    <rPh sb="35" eb="36">
      <t>ネン</t>
    </rPh>
    <rPh sb="36" eb="38">
      <t>ホウリツ</t>
    </rPh>
    <rPh sb="38" eb="39">
      <t>ダイ</t>
    </rPh>
    <rPh sb="41" eb="42">
      <t>ゴウ</t>
    </rPh>
    <rPh sb="43" eb="44">
      <t>オヨ</t>
    </rPh>
    <rPh sb="45" eb="47">
      <t>ショウホウ</t>
    </rPh>
    <phoneticPr fontId="3"/>
  </si>
  <si>
    <t>９　この契約は、日本国の法令に準拠するものとする。</t>
    <rPh sb="4" eb="6">
      <t>ケイヤク</t>
    </rPh>
    <rPh sb="8" eb="10">
      <t>ニホン</t>
    </rPh>
    <rPh sb="10" eb="11">
      <t>コク</t>
    </rPh>
    <rPh sb="12" eb="14">
      <t>ホウレイ</t>
    </rPh>
    <rPh sb="15" eb="17">
      <t>ジュンキョ</t>
    </rPh>
    <phoneticPr fontId="3"/>
  </si>
  <si>
    <t>３　受注者が第１項第３号から第５号までのいずれかに掲げる保証を付す場合は当該保証は第39条第３項</t>
    <rPh sb="2" eb="5">
      <t>ジュチュウシャ</t>
    </rPh>
    <rPh sb="6" eb="7">
      <t>ダイ</t>
    </rPh>
    <rPh sb="8" eb="9">
      <t>コウ</t>
    </rPh>
    <rPh sb="9" eb="10">
      <t>ダイ</t>
    </rPh>
    <rPh sb="11" eb="12">
      <t>ゴウ</t>
    </rPh>
    <rPh sb="14" eb="15">
      <t>ダイ</t>
    </rPh>
    <rPh sb="16" eb="17">
      <t>ゴウ</t>
    </rPh>
    <rPh sb="25" eb="26">
      <t>カカ</t>
    </rPh>
    <rPh sb="28" eb="30">
      <t>ホショウ</t>
    </rPh>
    <rPh sb="31" eb="32">
      <t>フ</t>
    </rPh>
    <rPh sb="33" eb="35">
      <t>バアイ</t>
    </rPh>
    <rPh sb="36" eb="38">
      <t>トウガイ</t>
    </rPh>
    <rPh sb="38" eb="40">
      <t>ホショウ</t>
    </rPh>
    <rPh sb="41" eb="42">
      <t>ダイ</t>
    </rPh>
    <rPh sb="44" eb="45">
      <t>ジョウ</t>
    </rPh>
    <rPh sb="45" eb="46">
      <t>ダイ</t>
    </rPh>
    <rPh sb="47" eb="48">
      <t>コウ</t>
    </rPh>
    <phoneticPr fontId="3"/>
  </si>
  <si>
    <t>２  監督職員は、この契約書に基づく発注者の権限とされる事項のうち発注者が必要と認めて監督職員に</t>
    <rPh sb="3" eb="5">
      <t>カントク</t>
    </rPh>
    <rPh sb="5" eb="7">
      <t>カントクショクイン</t>
    </rPh>
    <rPh sb="11" eb="14">
      <t>ケイヤクショ</t>
    </rPh>
    <rPh sb="15" eb="16">
      <t>モト</t>
    </rPh>
    <rPh sb="18" eb="21">
      <t>ハッチュウシャ</t>
    </rPh>
    <rPh sb="22" eb="24">
      <t>ケンゲン</t>
    </rPh>
    <rPh sb="33" eb="35">
      <t>ハッチュウ</t>
    </rPh>
    <rPh sb="35" eb="36">
      <t>シャ</t>
    </rPh>
    <phoneticPr fontId="3"/>
  </si>
  <si>
    <t>　 委任したもののほか、設計図書に定めるところにより、次に掲げる権限を有する。</t>
    <rPh sb="2" eb="4">
      <t>イニン</t>
    </rPh>
    <rPh sb="12" eb="14">
      <t>セッケイ</t>
    </rPh>
    <rPh sb="14" eb="16">
      <t>トショ</t>
    </rPh>
    <rPh sb="17" eb="18">
      <t>サダ</t>
    </rPh>
    <phoneticPr fontId="3"/>
  </si>
  <si>
    <t>　(1) 受注者又は受注者の管理技術者に対する業務に関する指示</t>
    <rPh sb="5" eb="8">
      <t>ジュチュウシャ</t>
    </rPh>
    <rPh sb="8" eb="9">
      <t>マタ</t>
    </rPh>
    <rPh sb="10" eb="13">
      <t>ジュチュウシャ</t>
    </rPh>
    <rPh sb="14" eb="19">
      <t>カンリギジュツシャ</t>
    </rPh>
    <rPh sb="19" eb="21">
      <t>ニタイ</t>
    </rPh>
    <rPh sb="23" eb="25">
      <t>ギョウム</t>
    </rPh>
    <rPh sb="26" eb="27">
      <t>カン</t>
    </rPh>
    <rPh sb="29" eb="31">
      <t>シジ</t>
    </rPh>
    <phoneticPr fontId="3"/>
  </si>
  <si>
    <t>　(3) この契約の履行に関する受注者又は受注者の管理技術者との協議</t>
    <rPh sb="7" eb="9">
      <t>ケイヤク</t>
    </rPh>
    <rPh sb="10" eb="12">
      <t>リコウ</t>
    </rPh>
    <rPh sb="13" eb="14">
      <t>カン</t>
    </rPh>
    <rPh sb="16" eb="19">
      <t>ジュチュウシャ</t>
    </rPh>
    <rPh sb="19" eb="20">
      <t>マタ</t>
    </rPh>
    <rPh sb="21" eb="24">
      <t>ジュチュウシャ</t>
    </rPh>
    <rPh sb="25" eb="30">
      <t>カンリギジュツシャ</t>
    </rPh>
    <rPh sb="32" eb="34">
      <t>キョウギ</t>
    </rPh>
    <phoneticPr fontId="3"/>
  </si>
  <si>
    <r>
      <t>第25条</t>
    </r>
    <r>
      <rPr>
        <sz val="10"/>
        <rFont val="ＭＳ 明朝"/>
        <family val="1"/>
        <charset val="128"/>
      </rPr>
      <t xml:space="preserve">  発注者は、第14条から第18条まで、第20条、第23条又は第30条の規定により業務委託料を増額</t>
    </r>
    <rPh sb="0" eb="1">
      <t>ダイ</t>
    </rPh>
    <rPh sb="3" eb="4">
      <t>ジョウ</t>
    </rPh>
    <rPh sb="6" eb="8">
      <t>ハッチュウ</t>
    </rPh>
    <rPh sb="8" eb="9">
      <t>シャ</t>
    </rPh>
    <rPh sb="11" eb="12">
      <t>ダイ</t>
    </rPh>
    <rPh sb="14" eb="15">
      <t>ジョウ</t>
    </rPh>
    <rPh sb="17" eb="18">
      <t>ダイ</t>
    </rPh>
    <rPh sb="20" eb="21">
      <t>ジョウ</t>
    </rPh>
    <rPh sb="24" eb="25">
      <t>ダイ</t>
    </rPh>
    <rPh sb="27" eb="28">
      <t>ジョウ</t>
    </rPh>
    <rPh sb="29" eb="30">
      <t>ダイ</t>
    </rPh>
    <rPh sb="32" eb="33">
      <t>２１ジョウ</t>
    </rPh>
    <rPh sb="33" eb="34">
      <t>マタ</t>
    </rPh>
    <rPh sb="35" eb="36">
      <t>ダイ</t>
    </rPh>
    <rPh sb="38" eb="39">
      <t>ジョウ</t>
    </rPh>
    <rPh sb="40" eb="42">
      <t>キテイ</t>
    </rPh>
    <phoneticPr fontId="3"/>
  </si>
  <si>
    <t>　すべき場合又は費用を負担すべき場合において、特別の理由があるときは、業務委託料の増額又は負担</t>
    <rPh sb="9" eb="10">
      <t>ヒヨウ</t>
    </rPh>
    <rPh sb="11" eb="13">
      <t>フタン</t>
    </rPh>
    <rPh sb="16" eb="18">
      <t>バアイ</t>
    </rPh>
    <rPh sb="23" eb="25">
      <t>トクベツ</t>
    </rPh>
    <rPh sb="26" eb="28">
      <t>リユウ</t>
    </rPh>
    <rPh sb="35" eb="37">
      <t>ギョウム</t>
    </rPh>
    <rPh sb="37" eb="38">
      <t>イタクリョウ</t>
    </rPh>
    <phoneticPr fontId="3"/>
  </si>
  <si>
    <t xml:space="preserve">  額の全部又は一部に代えて設計図書を変更することができる。この場合において、設計図書の変更内容</t>
    <rPh sb="11" eb="12">
      <t>カ</t>
    </rPh>
    <rPh sb="14" eb="18">
      <t>セッケイトショ</t>
    </rPh>
    <rPh sb="19" eb="21">
      <t>ヘンコウ</t>
    </rPh>
    <rPh sb="30" eb="34">
      <t>コノバアイ</t>
    </rPh>
    <phoneticPr fontId="3"/>
  </si>
  <si>
    <t xml:space="preserve">  は、発注者と受注者とが協議して定める。ただし、協議開始の日から14日以内に協議が整わない場合に</t>
    <rPh sb="17" eb="18">
      <t>サダ</t>
    </rPh>
    <rPh sb="25" eb="27">
      <t>キョウギ</t>
    </rPh>
    <rPh sb="27" eb="29">
      <t>カイシ</t>
    </rPh>
    <rPh sb="30" eb="31">
      <t>ヒ</t>
    </rPh>
    <rPh sb="35" eb="36">
      <t>ヒ</t>
    </rPh>
    <rPh sb="36" eb="38">
      <t>イナイ</t>
    </rPh>
    <rPh sb="39" eb="41">
      <t>キョウギ</t>
    </rPh>
    <rPh sb="42" eb="43">
      <t>セイリ</t>
    </rPh>
    <phoneticPr fontId="3"/>
  </si>
  <si>
    <t>　は、発注者が定め、受注者に通知する。</t>
    <phoneticPr fontId="3"/>
  </si>
  <si>
    <r>
      <rPr>
        <b/>
        <sz val="10"/>
        <rFont val="ＭＳ 明朝"/>
        <family val="1"/>
        <charset val="128"/>
      </rPr>
      <t>第32条</t>
    </r>
    <r>
      <rPr>
        <sz val="10"/>
        <rFont val="ＭＳ 明朝"/>
        <family val="1"/>
        <charset val="128"/>
      </rPr>
      <t xml:space="preserve">  発注者は、業務が完了するまでの間、次条又は第34条、第34条の２の規定によるほか、必要があ</t>
    </r>
    <rPh sb="0" eb="1">
      <t>ダイ</t>
    </rPh>
    <rPh sb="3" eb="4">
      <t>ジョウ</t>
    </rPh>
    <rPh sb="6" eb="8">
      <t>ハッチュウ</t>
    </rPh>
    <rPh sb="8" eb="9">
      <t>シャ</t>
    </rPh>
    <rPh sb="11" eb="13">
      <t>ギョウム</t>
    </rPh>
    <rPh sb="14" eb="16">
      <t>カンリョウ</t>
    </rPh>
    <rPh sb="21" eb="22">
      <t>アイダ</t>
    </rPh>
    <rPh sb="23" eb="25">
      <t>ジジョウ</t>
    </rPh>
    <rPh sb="25" eb="26">
      <t>マタ</t>
    </rPh>
    <rPh sb="27" eb="28">
      <t>ダイ</t>
    </rPh>
    <rPh sb="30" eb="31">
      <t>ジョウ</t>
    </rPh>
    <rPh sb="32" eb="33">
      <t>ダイ</t>
    </rPh>
    <rPh sb="35" eb="36">
      <t>ジョウ</t>
    </rPh>
    <rPh sb="39" eb="41">
      <t>キテイ</t>
    </rPh>
    <rPh sb="47" eb="49">
      <t>ヒツヨウ</t>
    </rPh>
    <phoneticPr fontId="3"/>
  </si>
  <si>
    <t>２　発注者は、前項の規定によりこの契約を解除した場合において、受注者に損害を及ぼしたときは、そ</t>
    <rPh sb="2" eb="5">
      <t>ハッチュウシャ</t>
    </rPh>
    <rPh sb="7" eb="9">
      <t>ゼンコウ</t>
    </rPh>
    <rPh sb="10" eb="12">
      <t>キテイ</t>
    </rPh>
    <rPh sb="17" eb="19">
      <t>ケイヤク</t>
    </rPh>
    <rPh sb="20" eb="22">
      <t>カイジョ</t>
    </rPh>
    <rPh sb="24" eb="26">
      <t>バアイ</t>
    </rPh>
    <rPh sb="31" eb="34">
      <t>ジュチュウシャ</t>
    </rPh>
    <rPh sb="35" eb="37">
      <t>ソンガイ</t>
    </rPh>
    <rPh sb="38" eb="39">
      <t>オヨ</t>
    </rPh>
    <phoneticPr fontId="3"/>
  </si>
  <si>
    <t>　の損害を賠償しなければならない。</t>
    <rPh sb="2" eb="4">
      <t>ソンガイ</t>
    </rPh>
    <rPh sb="5" eb="7">
      <t>バイショウ</t>
    </rPh>
    <phoneticPr fontId="3"/>
  </si>
  <si>
    <r>
      <rPr>
        <b/>
        <sz val="10"/>
        <rFont val="ＭＳ 明朝"/>
        <family val="1"/>
        <charset val="128"/>
      </rPr>
      <t>第33条</t>
    </r>
    <r>
      <rPr>
        <sz val="10"/>
        <rFont val="ＭＳ 明朝"/>
        <family val="1"/>
        <charset val="128"/>
      </rPr>
      <t>　発注者は、受注者が次の各号のいずれかに該当するときは相当の期間を定めてその履行の催告を</t>
    </r>
    <rPh sb="0" eb="1">
      <t>ダイ</t>
    </rPh>
    <rPh sb="3" eb="4">
      <t>ジョウ</t>
    </rPh>
    <rPh sb="5" eb="8">
      <t>ハッチュウシャ</t>
    </rPh>
    <rPh sb="10" eb="13">
      <t>ジュチュウシャ</t>
    </rPh>
    <rPh sb="14" eb="15">
      <t>ツギ</t>
    </rPh>
    <rPh sb="16" eb="18">
      <t>カクゴウ</t>
    </rPh>
    <rPh sb="24" eb="26">
      <t>ガイトウ</t>
    </rPh>
    <rPh sb="31" eb="33">
      <t>ソウトウ</t>
    </rPh>
    <rPh sb="34" eb="36">
      <t>キカン</t>
    </rPh>
    <rPh sb="37" eb="38">
      <t>サダ</t>
    </rPh>
    <rPh sb="42" eb="44">
      <t>リコウ</t>
    </rPh>
    <rPh sb="45" eb="47">
      <t>サイコク</t>
    </rPh>
    <phoneticPr fontId="3"/>
  </si>
  <si>
    <t>　(3) 管理技術者を配置しなかったとき。</t>
    <rPh sb="5" eb="7">
      <t>カンリ</t>
    </rPh>
    <rPh sb="7" eb="10">
      <t>ギジュツシャ</t>
    </rPh>
    <rPh sb="11" eb="13">
      <t>ハイチ</t>
    </rPh>
    <phoneticPr fontId="3"/>
  </si>
  <si>
    <r>
      <rPr>
        <b/>
        <sz val="10"/>
        <rFont val="ＭＳ 明朝"/>
        <family val="1"/>
        <charset val="128"/>
      </rPr>
      <t>第34条</t>
    </r>
    <r>
      <rPr>
        <sz val="10"/>
        <rFont val="ＭＳ 明朝"/>
        <family val="1"/>
        <charset val="128"/>
      </rPr>
      <t>　発注者は、受注者が次の各号のいずれかに該当するときは、直ちにこの契約を解除することがで</t>
    </r>
    <rPh sb="0" eb="1">
      <t>ダイ</t>
    </rPh>
    <rPh sb="3" eb="4">
      <t>ジョウ</t>
    </rPh>
    <rPh sb="5" eb="8">
      <t>ハッチュウシャ</t>
    </rPh>
    <rPh sb="10" eb="13">
      <t>ジュチュウシャ</t>
    </rPh>
    <rPh sb="14" eb="15">
      <t>ツギ</t>
    </rPh>
    <rPh sb="16" eb="18">
      <t>カクゴウ</t>
    </rPh>
    <rPh sb="24" eb="26">
      <t>ガイトウ</t>
    </rPh>
    <rPh sb="32" eb="33">
      <t>タダ</t>
    </rPh>
    <rPh sb="37" eb="39">
      <t>ケイヤク</t>
    </rPh>
    <rPh sb="40" eb="42">
      <t>カイジョ</t>
    </rPh>
    <phoneticPr fontId="3"/>
  </si>
  <si>
    <t>　(8) 第36条の規定によらないで受注者からこの契約の解除の申し入れがあったとき。</t>
    <rPh sb="5" eb="6">
      <t>ダイ</t>
    </rPh>
    <rPh sb="8" eb="9">
      <t>ジョウ</t>
    </rPh>
    <rPh sb="10" eb="12">
      <t>キテイ</t>
    </rPh>
    <rPh sb="18" eb="21">
      <t>ジュチュウシャ</t>
    </rPh>
    <rPh sb="25" eb="27">
      <t>ケイヤク</t>
    </rPh>
    <rPh sb="28" eb="30">
      <t>カイジョ</t>
    </rPh>
    <rPh sb="31" eb="32">
      <t>モウ</t>
    </rPh>
    <rPh sb="33" eb="34">
      <t>イ</t>
    </rPh>
    <phoneticPr fontId="3"/>
  </si>
  <si>
    <t>　(6) 第7条第１項又は第２項の規定に違反したとき。</t>
    <rPh sb="5" eb="6">
      <t>ダイ</t>
    </rPh>
    <rPh sb="7" eb="8">
      <t>ジョウ</t>
    </rPh>
    <rPh sb="8" eb="9">
      <t>ダイ</t>
    </rPh>
    <rPh sb="10" eb="11">
      <t>コウ</t>
    </rPh>
    <rPh sb="11" eb="12">
      <t>マタ</t>
    </rPh>
    <rPh sb="13" eb="14">
      <t>ダイ</t>
    </rPh>
    <rPh sb="15" eb="16">
      <t>コウ</t>
    </rPh>
    <rPh sb="17" eb="19">
      <t>キテイ</t>
    </rPh>
    <rPh sb="20" eb="22">
      <t>イハン</t>
    </rPh>
    <phoneticPr fontId="3"/>
  </si>
  <si>
    <r>
      <t>第36条</t>
    </r>
    <r>
      <rPr>
        <sz val="10"/>
        <rFont val="ＭＳ 明朝"/>
        <family val="1"/>
        <charset val="128"/>
      </rPr>
      <t xml:space="preserve">  受注者は、次の各号のいずれかに該当するときは、契約を解除することができる。</t>
    </r>
    <rPh sb="0" eb="1">
      <t>ダイ</t>
    </rPh>
    <rPh sb="3" eb="4">
      <t>ジョウ</t>
    </rPh>
    <rPh sb="6" eb="9">
      <t>ジュチュウシャ</t>
    </rPh>
    <rPh sb="11" eb="12">
      <t>ツギ</t>
    </rPh>
    <rPh sb="13" eb="15">
      <t>カクゴウ</t>
    </rPh>
    <rPh sb="21" eb="23">
      <t>ガイトウ</t>
    </rPh>
    <rPh sb="29" eb="31">
      <t>ケイヤク</t>
    </rPh>
    <rPh sb="32" eb="34">
      <t>カイジョ</t>
    </rPh>
    <phoneticPr fontId="3"/>
  </si>
  <si>
    <r>
      <t>第37条</t>
    </r>
    <r>
      <rPr>
        <sz val="10"/>
        <rFont val="ＭＳ 明朝"/>
        <family val="1"/>
        <charset val="128"/>
      </rPr>
      <t xml:space="preserve">  契約が解除された場合には、第１条第２項に規定する発注者及び受注者の義務は消滅する。ただ</t>
    </r>
    <rPh sb="0" eb="1">
      <t>ダイ</t>
    </rPh>
    <rPh sb="3" eb="4">
      <t>ジョウ</t>
    </rPh>
    <rPh sb="6" eb="8">
      <t>ケイヤク</t>
    </rPh>
    <rPh sb="9" eb="11">
      <t>カイジョ</t>
    </rPh>
    <rPh sb="14" eb="16">
      <t>バアイ</t>
    </rPh>
    <rPh sb="19" eb="20">
      <t>ダイ</t>
    </rPh>
    <rPh sb="20" eb="22">
      <t>１ジョウ</t>
    </rPh>
    <rPh sb="22" eb="23">
      <t>ダイ</t>
    </rPh>
    <rPh sb="23" eb="25">
      <t>２コウ</t>
    </rPh>
    <rPh sb="26" eb="28">
      <t>キテイ</t>
    </rPh>
    <rPh sb="30" eb="32">
      <t>ハッチュウ</t>
    </rPh>
    <rPh sb="32" eb="33">
      <t>シャ</t>
    </rPh>
    <rPh sb="33" eb="34">
      <t>オヨ</t>
    </rPh>
    <rPh sb="35" eb="38">
      <t>ジュチュウシャ</t>
    </rPh>
    <rPh sb="39" eb="41">
      <t>ギム</t>
    </rPh>
    <rPh sb="42" eb="44">
      <t>ショウメツ</t>
    </rPh>
    <phoneticPr fontId="3"/>
  </si>
  <si>
    <t>２  前項前段に規定する受注者のとるべき措置の期限、方法等については、契約の解除が第33条、第34条</t>
    <rPh sb="3" eb="5">
      <t>ゼンコウ</t>
    </rPh>
    <rPh sb="5" eb="7">
      <t>ゼンダン</t>
    </rPh>
    <rPh sb="8" eb="10">
      <t>キテイ</t>
    </rPh>
    <rPh sb="12" eb="15">
      <t>ジュチュウシャ</t>
    </rPh>
    <rPh sb="20" eb="22">
      <t>ソチ</t>
    </rPh>
    <rPh sb="23" eb="25">
      <t>キゲン</t>
    </rPh>
    <rPh sb="26" eb="28">
      <t>ホウホウ</t>
    </rPh>
    <rPh sb="28" eb="29">
      <t>トウ</t>
    </rPh>
    <rPh sb="35" eb="37">
      <t>ケイヤク</t>
    </rPh>
    <rPh sb="38" eb="40">
      <t>カイジョ</t>
    </rPh>
    <rPh sb="41" eb="42">
      <t>ダイ</t>
    </rPh>
    <rPh sb="44" eb="45">
      <t>４１ジョウ</t>
    </rPh>
    <rPh sb="46" eb="47">
      <t>ダイ</t>
    </rPh>
    <rPh sb="49" eb="50">
      <t>ジョウ</t>
    </rPh>
    <phoneticPr fontId="3"/>
  </si>
  <si>
    <t xml:space="preserve">  又は第34条の２の規定によるときは発注者が定め、第32条又は第36条の規定によるときは受注者が発注</t>
    <rPh sb="19" eb="21">
      <t>ハッチュウ</t>
    </rPh>
    <rPh sb="21" eb="22">
      <t>シャ</t>
    </rPh>
    <rPh sb="23" eb="24">
      <t>サダ</t>
    </rPh>
    <rPh sb="26" eb="27">
      <t>ダイ</t>
    </rPh>
    <rPh sb="29" eb="30">
      <t>４２ジョウ</t>
    </rPh>
    <rPh sb="30" eb="31">
      <t>マタ</t>
    </rPh>
    <rPh sb="32" eb="33">
      <t>ダイ</t>
    </rPh>
    <rPh sb="35" eb="36">
      <t>４３ジョウ</t>
    </rPh>
    <rPh sb="37" eb="39">
      <t>キテイ</t>
    </rPh>
    <rPh sb="45" eb="48">
      <t>ジュチュウシャ</t>
    </rPh>
    <rPh sb="49" eb="51">
      <t>ハッチュウ</t>
    </rPh>
    <phoneticPr fontId="3"/>
  </si>
  <si>
    <t xml:space="preserve">  者の意見を聴いて定めるものとし、前項後段に規定する受注者のとるべき措置の期限、方法等について</t>
    <rPh sb="21" eb="22">
      <t>コウダン</t>
    </rPh>
    <rPh sb="23" eb="25">
      <t>キテイ</t>
    </rPh>
    <rPh sb="27" eb="30">
      <t>ジュチュウシャ</t>
    </rPh>
    <rPh sb="35" eb="37">
      <t>ソチ</t>
    </rPh>
    <rPh sb="38" eb="40">
      <t>キゲン</t>
    </rPh>
    <rPh sb="41" eb="43">
      <t>ホウホウ</t>
    </rPh>
    <rPh sb="43" eb="44">
      <t>トウ</t>
    </rPh>
    <phoneticPr fontId="3"/>
  </si>
  <si>
    <t>　は、発注者が受注者の意見を聴いて定めるものとする。</t>
    <phoneticPr fontId="3"/>
  </si>
  <si>
    <t>３　業務の完成後にこの契約が解除された場合は、解除に伴い生じる事項の処理については発注者及び受</t>
    <rPh sb="2" eb="4">
      <t>ギョウム</t>
    </rPh>
    <rPh sb="5" eb="7">
      <t>カンセイ</t>
    </rPh>
    <rPh sb="7" eb="8">
      <t>ゴ</t>
    </rPh>
    <rPh sb="11" eb="13">
      <t>ケイヤク</t>
    </rPh>
    <rPh sb="14" eb="16">
      <t>カイジョ</t>
    </rPh>
    <rPh sb="19" eb="21">
      <t>バアイ</t>
    </rPh>
    <rPh sb="23" eb="25">
      <t>カイジョ</t>
    </rPh>
    <rPh sb="26" eb="27">
      <t>トモナ</t>
    </rPh>
    <rPh sb="28" eb="29">
      <t>ショウ</t>
    </rPh>
    <rPh sb="31" eb="33">
      <t>ジコウ</t>
    </rPh>
    <rPh sb="34" eb="36">
      <t>ショリ</t>
    </rPh>
    <rPh sb="41" eb="44">
      <t>ハッチュウシャ</t>
    </rPh>
    <rPh sb="44" eb="45">
      <t>オヨ</t>
    </rPh>
    <rPh sb="46" eb="47">
      <t>ジュ</t>
    </rPh>
    <phoneticPr fontId="3"/>
  </si>
  <si>
    <t>　注者が民法の規定に従って協議して決める。</t>
    <rPh sb="1" eb="2">
      <t>チュウ</t>
    </rPh>
    <rPh sb="2" eb="3">
      <t>シャ</t>
    </rPh>
    <rPh sb="4" eb="6">
      <t>ミンポウ</t>
    </rPh>
    <rPh sb="7" eb="9">
      <t>キテイ</t>
    </rPh>
    <rPh sb="10" eb="11">
      <t>シタガ</t>
    </rPh>
    <rPh sb="13" eb="15">
      <t>キョウギ</t>
    </rPh>
    <rPh sb="17" eb="18">
      <t>キ</t>
    </rPh>
    <phoneticPr fontId="3"/>
  </si>
  <si>
    <t>　(2)債務不履行があるとき。</t>
    <rPh sb="4" eb="6">
      <t>サイム</t>
    </rPh>
    <rPh sb="6" eb="9">
      <t>フリコウ</t>
    </rPh>
    <phoneticPr fontId="3"/>
  </si>
  <si>
    <t>　　規定により選任された管財人</t>
  </si>
  <si>
    <t>　(3) 受注者について再生手続開始の決定があった場合において、民事再生法（平成11年法律第225号）の</t>
  </si>
  <si>
    <t>　　規定により選任された再生債務者等</t>
  </si>
  <si>
    <t>　(3) 第34条の２第４号に規定する刑が確定したとき。</t>
    <rPh sb="5" eb="6">
      <t>ダイ</t>
    </rPh>
    <rPh sb="8" eb="9">
      <t>ジョウ</t>
    </rPh>
    <rPh sb="11" eb="12">
      <t>ダイ</t>
    </rPh>
    <rPh sb="13" eb="14">
      <t>ゴウ</t>
    </rPh>
    <rPh sb="15" eb="17">
      <t>キテイ</t>
    </rPh>
    <rPh sb="19" eb="20">
      <t>ケイ</t>
    </rPh>
    <rPh sb="21" eb="23">
      <t>カクテイ</t>
    </rPh>
    <phoneticPr fontId="3"/>
  </si>
  <si>
    <t>　(4) 第34条の２第５号に該当したとき。</t>
    <rPh sb="5" eb="6">
      <t>ダイ</t>
    </rPh>
    <rPh sb="8" eb="9">
      <t>ジョウ</t>
    </rPh>
    <rPh sb="11" eb="12">
      <t>ダイ</t>
    </rPh>
    <rPh sb="13" eb="14">
      <t>ゴウ</t>
    </rPh>
    <rPh sb="15" eb="17">
      <t>ガイトウ</t>
    </rPh>
    <phoneticPr fontId="3"/>
  </si>
  <si>
    <t>　(5) 第34条の２第６号に該当したとき。</t>
    <rPh sb="5" eb="6">
      <t>ダイ</t>
    </rPh>
    <rPh sb="8" eb="9">
      <t>ジョウ</t>
    </rPh>
    <rPh sb="11" eb="12">
      <t>ダイ</t>
    </rPh>
    <rPh sb="13" eb="14">
      <t>ゴウ</t>
    </rPh>
    <rPh sb="15" eb="17">
      <t>ガイトウ</t>
    </rPh>
    <phoneticPr fontId="3"/>
  </si>
  <si>
    <r>
      <t>第40条</t>
    </r>
    <r>
      <rPr>
        <sz val="10"/>
        <rFont val="ＭＳ 明朝"/>
        <family val="1"/>
        <charset val="128"/>
      </rPr>
      <t>　受注者は、発注者が次の各号のいずれかに該当する場合はこれによって生じた損害の賠償を請求</t>
    </r>
    <rPh sb="0" eb="1">
      <t>ダイ</t>
    </rPh>
    <rPh sb="3" eb="4">
      <t>ジョウ</t>
    </rPh>
    <rPh sb="5" eb="8">
      <t>ジュチュウシャ</t>
    </rPh>
    <rPh sb="10" eb="13">
      <t>ハッチュウシャ</t>
    </rPh>
    <rPh sb="14" eb="15">
      <t>ツギ</t>
    </rPh>
    <rPh sb="16" eb="18">
      <t>カクゴウ</t>
    </rPh>
    <rPh sb="24" eb="26">
      <t>ガイトウ</t>
    </rPh>
    <rPh sb="28" eb="30">
      <t>バアイ</t>
    </rPh>
    <rPh sb="37" eb="38">
      <t>ショウ</t>
    </rPh>
    <rPh sb="40" eb="42">
      <t>ソンガイ</t>
    </rPh>
    <rPh sb="43" eb="45">
      <t>バイショウ</t>
    </rPh>
    <rPh sb="46" eb="48">
      <t>セイキュウ</t>
    </rPh>
    <phoneticPr fontId="3"/>
  </si>
  <si>
    <t>　(1) 第36条の規定によりこの契約が解除されたとき。</t>
    <rPh sb="5" eb="6">
      <t>ダイ</t>
    </rPh>
    <rPh sb="8" eb="9">
      <t>ジョウ</t>
    </rPh>
    <rPh sb="10" eb="12">
      <t>キテイ</t>
    </rPh>
    <rPh sb="17" eb="19">
      <t>ケイヤク</t>
    </rPh>
    <rPh sb="20" eb="22">
      <t>カイジョ</t>
    </rPh>
    <phoneticPr fontId="3"/>
  </si>
  <si>
    <r>
      <t>第41条　</t>
    </r>
    <r>
      <rPr>
        <sz val="10"/>
        <rFont val="ＭＳ 明朝"/>
        <family val="1"/>
        <charset val="128"/>
      </rPr>
      <t>発注者は、受注者に対して有する金銭債権があるときは、受注者が発注者に対して有する保証金</t>
    </r>
    <rPh sb="0" eb="1">
      <t>ダイ</t>
    </rPh>
    <rPh sb="3" eb="4">
      <t>ジョウ</t>
    </rPh>
    <rPh sb="5" eb="8">
      <t>ハッチュウシャ</t>
    </rPh>
    <rPh sb="10" eb="13">
      <t>ジュチュウシャ</t>
    </rPh>
    <rPh sb="14" eb="15">
      <t>タイ</t>
    </rPh>
    <rPh sb="17" eb="18">
      <t>ユウ</t>
    </rPh>
    <rPh sb="20" eb="22">
      <t>キンセン</t>
    </rPh>
    <rPh sb="22" eb="24">
      <t>サイケン</t>
    </rPh>
    <rPh sb="31" eb="34">
      <t>ジュチュウシャ</t>
    </rPh>
    <rPh sb="35" eb="38">
      <t>ハッチュウシャ</t>
    </rPh>
    <rPh sb="39" eb="40">
      <t>タイ</t>
    </rPh>
    <rPh sb="42" eb="43">
      <t>ユウ</t>
    </rPh>
    <rPh sb="45" eb="47">
      <t>ホショウ</t>
    </rPh>
    <rPh sb="47" eb="48">
      <t>キン</t>
    </rPh>
    <phoneticPr fontId="3"/>
  </si>
  <si>
    <r>
      <t>第42条</t>
    </r>
    <r>
      <rPr>
        <sz val="10"/>
        <rFont val="ＭＳ 明朝"/>
        <family val="1"/>
        <charset val="128"/>
      </rPr>
      <t xml:space="preserve">  受注者は、設計図書に基づき保険を付したとき又は任意に保険を付しているときは、当該保険に</t>
    </r>
    <rPh sb="0" eb="1">
      <t>ダイ</t>
    </rPh>
    <rPh sb="3" eb="4">
      <t>ジョウ</t>
    </rPh>
    <rPh sb="6" eb="9">
      <t>ジュチュウシャ</t>
    </rPh>
    <rPh sb="11" eb="15">
      <t>セッケイトショ</t>
    </rPh>
    <rPh sb="16" eb="17">
      <t>モト</t>
    </rPh>
    <rPh sb="19" eb="21">
      <t>ホケン</t>
    </rPh>
    <rPh sb="22" eb="23">
      <t>フ</t>
    </rPh>
    <rPh sb="27" eb="28">
      <t>マタ</t>
    </rPh>
    <rPh sb="29" eb="31">
      <t>ニンイ</t>
    </rPh>
    <rPh sb="32" eb="34">
      <t>ホケン</t>
    </rPh>
    <rPh sb="35" eb="36">
      <t>フ</t>
    </rPh>
    <rPh sb="44" eb="46">
      <t>トウガイ</t>
    </rPh>
    <phoneticPr fontId="3"/>
  </si>
  <si>
    <r>
      <t>第44条</t>
    </r>
    <r>
      <rPr>
        <sz val="10"/>
        <rFont val="ＭＳ 明朝"/>
        <family val="1"/>
        <charset val="128"/>
      </rPr>
      <t xml:space="preserve">  この契約書に定めのない事項については、必要に応じて発注者と受注者とが協議して定める。</t>
    </r>
    <rPh sb="0" eb="1">
      <t>ダイ</t>
    </rPh>
    <rPh sb="3" eb="4">
      <t>ジョウ</t>
    </rPh>
    <rPh sb="8" eb="11">
      <t>ケイヤクショ</t>
    </rPh>
    <rPh sb="12" eb="13">
      <t>サダ</t>
    </rPh>
    <rPh sb="17" eb="19">
      <t>ジコウ</t>
    </rPh>
    <rPh sb="25" eb="27">
      <t>ヒツヨウ</t>
    </rPh>
    <rPh sb="28" eb="29">
      <t>オウ</t>
    </rPh>
    <rPh sb="31" eb="34">
      <t>ハッチュウシャ</t>
    </rPh>
    <rPh sb="35" eb="38">
      <t>ジュチュウシャ</t>
    </rPh>
    <rPh sb="40" eb="42">
      <t>キョウギ</t>
    </rPh>
    <rPh sb="44" eb="45">
      <t>サダ</t>
    </rPh>
    <phoneticPr fontId="3"/>
  </si>
  <si>
    <t>10　この契約に係る訴訟の提起又は調停の申立てについては、日本国の裁判所をもって合意による専属的</t>
    <rPh sb="5" eb="7">
      <t>ケイヤク</t>
    </rPh>
    <rPh sb="8" eb="9">
      <t>カカ</t>
    </rPh>
    <rPh sb="10" eb="12">
      <t>ソショウ</t>
    </rPh>
    <rPh sb="13" eb="15">
      <t>テイキ</t>
    </rPh>
    <rPh sb="15" eb="16">
      <t>マタ</t>
    </rPh>
    <rPh sb="17" eb="19">
      <t>チョウテイ</t>
    </rPh>
    <rPh sb="20" eb="22">
      <t>モウシタ</t>
    </rPh>
    <rPh sb="29" eb="31">
      <t>ニホン</t>
    </rPh>
    <rPh sb="31" eb="32">
      <t>コク</t>
    </rPh>
    <rPh sb="33" eb="36">
      <t>サイバンショ</t>
    </rPh>
    <rPh sb="40" eb="42">
      <t>ゴウイ</t>
    </rPh>
    <rPh sb="45" eb="48">
      <t>センゾクテキ</t>
    </rPh>
    <phoneticPr fontId="3"/>
  </si>
  <si>
    <t xml:space="preserve">  指示等」という。）は、書面により行わなければならない。</t>
    <rPh sb="2" eb="4">
      <t>シジ</t>
    </rPh>
    <rPh sb="4" eb="5">
      <t>トウ</t>
    </rPh>
    <rPh sb="13" eb="15">
      <t>ショメン</t>
    </rPh>
    <rPh sb="18" eb="19">
      <t>オコナ</t>
    </rPh>
    <phoneticPr fontId="3"/>
  </si>
  <si>
    <r>
      <t xml:space="preserve">第20条  </t>
    </r>
    <r>
      <rPr>
        <sz val="10"/>
        <rFont val="ＭＳ 明朝"/>
        <family val="1"/>
        <charset val="128"/>
      </rPr>
      <t>発注者は、特別の理由により履行期間を短縮する必要があるときは、履行期間の短縮変更を受注</t>
    </r>
    <rPh sb="6" eb="9">
      <t>ハッチュウシャ</t>
    </rPh>
    <rPh sb="47" eb="49">
      <t>ジュチュウ</t>
    </rPh>
    <phoneticPr fontId="3"/>
  </si>
  <si>
    <t>２  発注者は、前項の場合において、必要があると認められるときは、業務委託料を変更し、又は受注者</t>
    <rPh sb="3" eb="6">
      <t>ハッチュウシャ</t>
    </rPh>
    <rPh sb="45" eb="48">
      <t>ジュチュウシャ</t>
    </rPh>
    <phoneticPr fontId="3"/>
  </si>
  <si>
    <t>　に損害を及ぼしたときは、必要な費用を負担しなければならない。</t>
    <rPh sb="13" eb="15">
      <t>ヒツヨウ</t>
    </rPh>
    <rPh sb="16" eb="18">
      <t>ヒヨウ</t>
    </rPh>
    <rPh sb="19" eb="21">
      <t>フタン</t>
    </rPh>
    <phoneticPr fontId="3"/>
  </si>
  <si>
    <t xml:space="preserve">  次項から第７項までに定めるところにより、部分払を請求することができる。ただし、この請求は設計</t>
    <rPh sb="3" eb="4">
      <t>ジコウ</t>
    </rPh>
    <rPh sb="6" eb="7">
      <t>ダイ</t>
    </rPh>
    <rPh sb="7" eb="9">
      <t>７コウ</t>
    </rPh>
    <rPh sb="12" eb="13">
      <t>サダ</t>
    </rPh>
    <rPh sb="22" eb="24">
      <t>ブブン</t>
    </rPh>
    <rPh sb="24" eb="25">
      <t>バラ</t>
    </rPh>
    <rPh sb="26" eb="28">
      <t>セイキュウ</t>
    </rPh>
    <rPh sb="41" eb="45">
      <t>コノセイキュウ</t>
    </rPh>
    <rPh sb="46" eb="48">
      <t>セッケイ</t>
    </rPh>
    <phoneticPr fontId="3"/>
  </si>
  <si>
    <t xml:space="preserve">  図書で部分払を行うことを定めた場合、及び設計図書で部分払を行うことを定めなかった場合において</t>
    <rPh sb="2" eb="4">
      <t>トショ</t>
    </rPh>
    <rPh sb="5" eb="7">
      <t>ブブン</t>
    </rPh>
    <rPh sb="7" eb="8">
      <t>バライ</t>
    </rPh>
    <rPh sb="9" eb="10">
      <t>オコナ</t>
    </rPh>
    <rPh sb="14" eb="15">
      <t>サダ</t>
    </rPh>
    <rPh sb="17" eb="19">
      <t>バアイ</t>
    </rPh>
    <rPh sb="20" eb="21">
      <t>オヨ</t>
    </rPh>
    <rPh sb="22" eb="24">
      <t>セッケイ</t>
    </rPh>
    <rPh sb="24" eb="26">
      <t>トショ</t>
    </rPh>
    <rPh sb="27" eb="29">
      <t>ブブン</t>
    </rPh>
    <rPh sb="29" eb="30">
      <t>バラ</t>
    </rPh>
    <rPh sb="31" eb="32">
      <t>オコナ</t>
    </rPh>
    <rPh sb="36" eb="37">
      <t>サダ</t>
    </rPh>
    <rPh sb="42" eb="44">
      <t>バアイ</t>
    </rPh>
    <phoneticPr fontId="3"/>
  </si>
  <si>
    <t>　は発注者が部分払を行うことを特に必要と認めた場合に限る。</t>
    <rPh sb="2" eb="5">
      <t>ハッチュウシャ</t>
    </rPh>
    <rPh sb="6" eb="8">
      <t>ブブン</t>
    </rPh>
    <rPh sb="8" eb="9">
      <t>バラ</t>
    </rPh>
    <rPh sb="10" eb="11">
      <t>オコナ</t>
    </rPh>
    <rPh sb="15" eb="16">
      <t>トク</t>
    </rPh>
    <rPh sb="17" eb="19">
      <t>ヒツヨウ</t>
    </rPh>
    <rPh sb="20" eb="21">
      <t>ミト</t>
    </rPh>
    <rPh sb="23" eb="25">
      <t>バアイ</t>
    </rPh>
    <rPh sb="26" eb="27">
      <t>カギ</t>
    </rPh>
    <phoneticPr fontId="3"/>
  </si>
  <si>
    <t xml:space="preserve">  受注者とが協議して定める。ただし、発注者が前項の請求を受けた日から14日以内に協議が整わない場</t>
    <rPh sb="11" eb="12">
      <t>サダ</t>
    </rPh>
    <rPh sb="19" eb="21">
      <t>ハッチュウ</t>
    </rPh>
    <rPh sb="21" eb="22">
      <t>シャ</t>
    </rPh>
    <rPh sb="23" eb="25">
      <t>ゼンコウ</t>
    </rPh>
    <rPh sb="26" eb="28">
      <t>セイキュウ</t>
    </rPh>
    <rPh sb="29" eb="30">
      <t>ウ</t>
    </rPh>
    <rPh sb="32" eb="33">
      <t>ヒ</t>
    </rPh>
    <rPh sb="37" eb="38">
      <t>ヒ</t>
    </rPh>
    <rPh sb="38" eb="40">
      <t>イナイ</t>
    </rPh>
    <rPh sb="41" eb="43">
      <t>キョウギ</t>
    </rPh>
    <rPh sb="44" eb="45">
      <t>トトナ</t>
    </rPh>
    <rPh sb="48" eb="49">
      <t>バ</t>
    </rPh>
    <phoneticPr fontId="3"/>
  </si>
  <si>
    <t>　　規定する暴力団をいう。以下この条において同じ。）又は暴力団員（同法第２条第６号に規定する暴</t>
    <rPh sb="17" eb="18">
      <t>ジョウ</t>
    </rPh>
    <rPh sb="22" eb="23">
      <t>オナ</t>
    </rPh>
    <rPh sb="26" eb="27">
      <t>マタ</t>
    </rPh>
    <rPh sb="28" eb="31">
      <t>ボウリョクダン</t>
    </rPh>
    <rPh sb="31" eb="32">
      <t>イン</t>
    </rPh>
    <rPh sb="33" eb="35">
      <t>ドウホウ</t>
    </rPh>
    <rPh sb="35" eb="36">
      <t>ダイ</t>
    </rPh>
    <rPh sb="37" eb="38">
      <t>ジョウ</t>
    </rPh>
    <rPh sb="38" eb="39">
      <t>ダイ</t>
    </rPh>
    <rPh sb="40" eb="41">
      <t>ゴウ</t>
    </rPh>
    <rPh sb="42" eb="44">
      <t>キテイ</t>
    </rPh>
    <rPh sb="46" eb="47">
      <t>ボウ</t>
    </rPh>
    <phoneticPr fontId="3"/>
  </si>
  <si>
    <r>
      <rPr>
        <b/>
        <sz val="10"/>
        <rFont val="ＭＳ 明朝"/>
        <family val="1"/>
        <charset val="128"/>
      </rPr>
      <t>第34条の２</t>
    </r>
    <r>
      <rPr>
        <sz val="10"/>
        <rFont val="ＭＳ 明朝"/>
        <family val="1"/>
        <charset val="128"/>
      </rPr>
      <t>　発注者はこの契約に関し、受注者（受注者が共同企業体であるときは、その構成員のいず</t>
    </r>
    <rPh sb="0" eb="1">
      <t>ダイ</t>
    </rPh>
    <rPh sb="3" eb="4">
      <t>ジョウ</t>
    </rPh>
    <rPh sb="13" eb="15">
      <t>ケイヤク</t>
    </rPh>
    <rPh sb="16" eb="17">
      <t>カン</t>
    </rPh>
    <rPh sb="27" eb="29">
      <t>キョウドウ</t>
    </rPh>
    <rPh sb="29" eb="32">
      <t>キギョウタイ</t>
    </rPh>
    <rPh sb="41" eb="44">
      <t>コウセイイン</t>
    </rPh>
    <phoneticPr fontId="3"/>
  </si>
  <si>
    <t>　れかの者。以下本条において同じ。)が、次の各号のいずれかに該当するときは、直ちにこの契約を解</t>
    <rPh sb="20" eb="21">
      <t>ツギ</t>
    </rPh>
    <rPh sb="22" eb="24">
      <t>カクゴウ</t>
    </rPh>
    <rPh sb="30" eb="32">
      <t>ガイトウ</t>
    </rPh>
    <rPh sb="38" eb="39">
      <t>タダ</t>
    </rPh>
    <rPh sb="43" eb="45">
      <t>ケイヤク</t>
    </rPh>
    <rPh sb="46" eb="47">
      <t>カイ</t>
    </rPh>
    <phoneticPr fontId="3"/>
  </si>
  <si>
    <t>　除することができる。</t>
    <phoneticPr fontId="3"/>
  </si>
  <si>
    <t>　(3) 独占禁止法第７条の２第１項（独占禁止法第８条の３において読み替えて準用する場合を含む。）</t>
    <rPh sb="5" eb="7">
      <t>ドクセン</t>
    </rPh>
    <rPh sb="7" eb="10">
      <t>キンシホウ</t>
    </rPh>
    <rPh sb="10" eb="11">
      <t>ダイ</t>
    </rPh>
    <rPh sb="12" eb="13">
      <t>ジョウ</t>
    </rPh>
    <rPh sb="15" eb="16">
      <t>ダイ</t>
    </rPh>
    <rPh sb="17" eb="18">
      <t>コウ</t>
    </rPh>
    <rPh sb="19" eb="21">
      <t>ドクセン</t>
    </rPh>
    <rPh sb="21" eb="23">
      <t>キンシ</t>
    </rPh>
    <rPh sb="23" eb="24">
      <t>ホウ</t>
    </rPh>
    <rPh sb="24" eb="25">
      <t>ダイ</t>
    </rPh>
    <rPh sb="26" eb="27">
      <t>ジョウ</t>
    </rPh>
    <rPh sb="33" eb="34">
      <t>ヨ</t>
    </rPh>
    <rPh sb="35" eb="36">
      <t>カ</t>
    </rPh>
    <rPh sb="38" eb="40">
      <t>ジュンヨウ</t>
    </rPh>
    <rPh sb="42" eb="44">
      <t>バアイ</t>
    </rPh>
    <rPh sb="45" eb="46">
      <t>フク</t>
    </rPh>
    <phoneticPr fontId="3"/>
  </si>
  <si>
    <t>　　及び第７条の９第１項の規定による課徴金の納付命令（以下「納付命令」という。）を受けたとき、</t>
    <rPh sb="13" eb="15">
      <t>キテイ</t>
    </rPh>
    <rPh sb="18" eb="21">
      <t>カチョウキン</t>
    </rPh>
    <rPh sb="22" eb="24">
      <t>ノウフ</t>
    </rPh>
    <rPh sb="24" eb="26">
      <t>メイレイ</t>
    </rPh>
    <rPh sb="27" eb="29">
      <t>イカ</t>
    </rPh>
    <rPh sb="30" eb="32">
      <t>ノウフ</t>
    </rPh>
    <rPh sb="32" eb="34">
      <t>メイレイ</t>
    </rPh>
    <rPh sb="41" eb="42">
      <t>ウ</t>
    </rPh>
    <phoneticPr fontId="3"/>
  </si>
  <si>
    <t>　　又は独占禁止法第７条の２第１項の規定により課徴金を納付すべき事業者が、独占禁止法第７条の４</t>
    <rPh sb="18" eb="20">
      <t>キテイ</t>
    </rPh>
    <rPh sb="23" eb="26">
      <t>カチョウキン</t>
    </rPh>
    <rPh sb="27" eb="29">
      <t>ノウフ</t>
    </rPh>
    <rPh sb="32" eb="35">
      <t>ジギョウシャ</t>
    </rPh>
    <rPh sb="37" eb="39">
      <t>ドクセン</t>
    </rPh>
    <rPh sb="39" eb="42">
      <t>キンシホウ</t>
    </rPh>
    <rPh sb="42" eb="43">
      <t>ダイ</t>
    </rPh>
    <rPh sb="44" eb="45">
      <t>ジョウ</t>
    </rPh>
    <phoneticPr fontId="3"/>
  </si>
  <si>
    <t>　　第１項の規定により納付命令を受けなかったとき。</t>
    <phoneticPr fontId="3"/>
  </si>
  <si>
    <t>　(4) 刑法（明治40年法律第45号）第96条の６若しくは第198条又は独占禁止法第３条の規定による刑の令</t>
    <rPh sb="5" eb="7">
      <t>ケイホウ</t>
    </rPh>
    <rPh sb="8" eb="10">
      <t>メイジ</t>
    </rPh>
    <rPh sb="12" eb="13">
      <t>ネン</t>
    </rPh>
    <rPh sb="13" eb="15">
      <t>ホウリツ</t>
    </rPh>
    <rPh sb="15" eb="16">
      <t>ダイ</t>
    </rPh>
    <rPh sb="18" eb="19">
      <t>ゴウ</t>
    </rPh>
    <rPh sb="20" eb="21">
      <t>ダイ</t>
    </rPh>
    <rPh sb="23" eb="24">
      <t>ジョウ</t>
    </rPh>
    <rPh sb="26" eb="27">
      <t>モ</t>
    </rPh>
    <rPh sb="30" eb="31">
      <t>ダイ</t>
    </rPh>
    <rPh sb="34" eb="35">
      <t>ジョウ</t>
    </rPh>
    <rPh sb="35" eb="36">
      <t>マタ</t>
    </rPh>
    <rPh sb="37" eb="39">
      <t>ドクセン</t>
    </rPh>
    <rPh sb="39" eb="42">
      <t>キンシホウ</t>
    </rPh>
    <rPh sb="42" eb="43">
      <t>ダイ</t>
    </rPh>
    <rPh sb="44" eb="45">
      <t>ジョウ</t>
    </rPh>
    <rPh sb="46" eb="48">
      <t>キテイ</t>
    </rPh>
    <rPh sb="51" eb="52">
      <t>ケイ</t>
    </rPh>
    <phoneticPr fontId="3"/>
  </si>
  <si>
    <t>　　を受けなかったとき。容疑により刑事訴訟法（昭和23年法律第131号）第247条の規定に基づく公訴を</t>
    <rPh sb="13" eb="14">
      <t>ウタガ</t>
    </rPh>
    <rPh sb="17" eb="19">
      <t>ケイジ</t>
    </rPh>
    <rPh sb="19" eb="21">
      <t>ソショウ</t>
    </rPh>
    <rPh sb="21" eb="22">
      <t>ホウ</t>
    </rPh>
    <rPh sb="23" eb="25">
      <t>ショウワ</t>
    </rPh>
    <rPh sb="27" eb="28">
      <t>ネン</t>
    </rPh>
    <rPh sb="28" eb="30">
      <t>ホウリツ</t>
    </rPh>
    <rPh sb="30" eb="31">
      <t>ダイ</t>
    </rPh>
    <rPh sb="34" eb="35">
      <t>ゴウ</t>
    </rPh>
    <rPh sb="36" eb="37">
      <t>ダイ</t>
    </rPh>
    <rPh sb="40" eb="41">
      <t>ジョウ</t>
    </rPh>
    <rPh sb="42" eb="44">
      <t>キテイ</t>
    </rPh>
    <rPh sb="45" eb="46">
      <t>モト</t>
    </rPh>
    <rPh sb="48" eb="50">
      <t>コウソ</t>
    </rPh>
    <phoneticPr fontId="3"/>
  </si>
  <si>
    <t>　　提起されたとき（受注者の役員又はその使用人が当該公訴を提起されたときを含む。）。</t>
    <rPh sb="15" eb="16">
      <t>イン</t>
    </rPh>
    <rPh sb="16" eb="17">
      <t>マタ</t>
    </rPh>
    <rPh sb="20" eb="22">
      <t>シヨウ</t>
    </rPh>
    <rPh sb="22" eb="23">
      <t>ニン</t>
    </rPh>
    <rPh sb="24" eb="26">
      <t>トウガイ</t>
    </rPh>
    <rPh sb="26" eb="28">
      <t>コウソ</t>
    </rPh>
    <rPh sb="29" eb="31">
      <t>テイキ</t>
    </rPh>
    <rPh sb="37" eb="38">
      <t>フク</t>
    </rPh>
    <phoneticPr fontId="3"/>
  </si>
  <si>
    <r>
      <rPr>
        <b/>
        <sz val="10"/>
        <rFont val="ＭＳ 明朝"/>
        <family val="1"/>
        <charset val="128"/>
      </rPr>
      <t>第35条　</t>
    </r>
    <r>
      <rPr>
        <sz val="10"/>
        <rFont val="ＭＳ 明朝"/>
        <family val="1"/>
        <charset val="128"/>
      </rPr>
      <t>前３条各号に定める場合が発注者の責めに帰すべき事由によるものであるときは、発注者は、前</t>
    </r>
    <rPh sb="0" eb="1">
      <t>ダイ</t>
    </rPh>
    <rPh sb="3" eb="4">
      <t>ジョウ</t>
    </rPh>
    <rPh sb="5" eb="6">
      <t>ゼン</t>
    </rPh>
    <rPh sb="7" eb="8">
      <t>ジョウ</t>
    </rPh>
    <rPh sb="8" eb="10">
      <t>カクゴウ</t>
    </rPh>
    <rPh sb="11" eb="12">
      <t>サダ</t>
    </rPh>
    <rPh sb="14" eb="16">
      <t>バアイ</t>
    </rPh>
    <rPh sb="17" eb="20">
      <t>ハッチュウシャ</t>
    </rPh>
    <rPh sb="21" eb="22">
      <t>セ</t>
    </rPh>
    <rPh sb="24" eb="25">
      <t>キ</t>
    </rPh>
    <rPh sb="28" eb="30">
      <t>ジユウ</t>
    </rPh>
    <rPh sb="42" eb="45">
      <t>ハッチュウシャ</t>
    </rPh>
    <rPh sb="47" eb="48">
      <t>ゼン</t>
    </rPh>
    <phoneticPr fontId="3"/>
  </si>
  <si>
    <r>
      <t>第38条　</t>
    </r>
    <r>
      <rPr>
        <sz val="10"/>
        <rFont val="ＭＳ 明朝"/>
        <family val="1"/>
        <charset val="128"/>
      </rPr>
      <t>受注者は</t>
    </r>
    <r>
      <rPr>
        <b/>
        <sz val="10"/>
        <rFont val="ＭＳ 明朝"/>
        <family val="1"/>
        <charset val="128"/>
      </rPr>
      <t>、</t>
    </r>
    <r>
      <rPr>
        <sz val="10"/>
        <rFont val="ＭＳ 明朝"/>
        <family val="1"/>
        <charset val="128"/>
      </rPr>
      <t>契約が業務の完了前に解除された場合において、貸与品等があるときは、当該貸与</t>
    </r>
    <rPh sb="0" eb="1">
      <t>ダイ</t>
    </rPh>
    <rPh sb="3" eb="4">
      <t>４５ジョウ</t>
    </rPh>
    <rPh sb="5" eb="8">
      <t>ジュチュウシャ</t>
    </rPh>
    <rPh sb="10" eb="12">
      <t>ケイヤク</t>
    </rPh>
    <rPh sb="13" eb="15">
      <t>ギョウム</t>
    </rPh>
    <rPh sb="16" eb="18">
      <t>カンリョウ</t>
    </rPh>
    <rPh sb="18" eb="19">
      <t>マエ</t>
    </rPh>
    <rPh sb="20" eb="22">
      <t>カイジョ</t>
    </rPh>
    <rPh sb="25" eb="27">
      <t>バアイ</t>
    </rPh>
    <rPh sb="32" eb="34">
      <t>タイヨ</t>
    </rPh>
    <rPh sb="34" eb="35">
      <t>ヒン</t>
    </rPh>
    <rPh sb="35" eb="36">
      <t>トウ</t>
    </rPh>
    <rPh sb="43" eb="45">
      <t>トウガイ</t>
    </rPh>
    <rPh sb="45" eb="47">
      <t>タイヨ</t>
    </rPh>
    <phoneticPr fontId="3"/>
  </si>
  <si>
    <t>　品等を発注者に返還しなければならない。この場合において、当該貸与品等が受注者の故意又は過失に</t>
    <rPh sb="1" eb="3">
      <t>ヒントウ</t>
    </rPh>
    <rPh sb="4" eb="7">
      <t>ハッチュウシャ</t>
    </rPh>
    <rPh sb="5" eb="6">
      <t>チュウ</t>
    </rPh>
    <rPh sb="20" eb="24">
      <t>コノバアイ</t>
    </rPh>
    <rPh sb="29" eb="31">
      <t>トウガイ</t>
    </rPh>
    <rPh sb="31" eb="33">
      <t>タイヨ</t>
    </rPh>
    <rPh sb="33" eb="35">
      <t>ヒントウ</t>
    </rPh>
    <rPh sb="36" eb="39">
      <t>ジュチュウシャ</t>
    </rPh>
    <rPh sb="40" eb="42">
      <t>コイ</t>
    </rPh>
    <rPh sb="42" eb="43">
      <t>マタ</t>
    </rPh>
    <rPh sb="44" eb="46">
      <t>カシツ</t>
    </rPh>
    <phoneticPr fontId="3"/>
  </si>
  <si>
    <t>　より滅失又はき損したときは、代品を納め、若しくは原状に復して返還し、又は返還に代えてその損害</t>
    <rPh sb="15" eb="17">
      <t>ダイヒン</t>
    </rPh>
    <rPh sb="18" eb="19">
      <t>オサ</t>
    </rPh>
    <rPh sb="21" eb="22">
      <t>モ</t>
    </rPh>
    <rPh sb="25" eb="27">
      <t>ゲンジョウ</t>
    </rPh>
    <rPh sb="28" eb="29">
      <t>フク</t>
    </rPh>
    <rPh sb="31" eb="33">
      <t>ヘンカン</t>
    </rPh>
    <rPh sb="35" eb="36">
      <t>マタ</t>
    </rPh>
    <rPh sb="37" eb="39">
      <t>ヘンカン</t>
    </rPh>
    <rPh sb="40" eb="41">
      <t>カ</t>
    </rPh>
    <rPh sb="43" eb="47">
      <t>ソノソンガイ</t>
    </rPh>
    <phoneticPr fontId="3"/>
  </si>
  <si>
    <t>　を賠償しなければならない。</t>
    <phoneticPr fontId="3"/>
  </si>
  <si>
    <r>
      <rPr>
        <b/>
        <sz val="10"/>
        <rFont val="ＭＳ 明朝"/>
        <family val="1"/>
        <charset val="128"/>
      </rPr>
      <t>第39条</t>
    </r>
    <r>
      <rPr>
        <sz val="10"/>
        <rFont val="ＭＳ 明朝"/>
        <family val="1"/>
        <charset val="128"/>
      </rPr>
      <t>　発注者は、受注者が次の各号のいずれかに該当するときは、これによって生じた損害の賠償を請</t>
    </r>
    <r>
      <rPr>
        <b/>
        <sz val="10"/>
        <rFont val="ＭＳ 明朝"/>
        <family val="1"/>
        <charset val="128"/>
      </rPr>
      <t>　</t>
    </r>
    <rPh sb="0" eb="1">
      <t>ダイ</t>
    </rPh>
    <rPh sb="3" eb="4">
      <t>ジョウ</t>
    </rPh>
    <rPh sb="5" eb="8">
      <t>ハッチュウシャ</t>
    </rPh>
    <rPh sb="10" eb="13">
      <t>ジュチュウシャ</t>
    </rPh>
    <rPh sb="14" eb="15">
      <t>ツギ</t>
    </rPh>
    <rPh sb="16" eb="18">
      <t>カクゴウ</t>
    </rPh>
    <rPh sb="24" eb="26">
      <t>ガイトウ</t>
    </rPh>
    <rPh sb="38" eb="39">
      <t>ショウ</t>
    </rPh>
    <rPh sb="41" eb="43">
      <t>ソンガイ</t>
    </rPh>
    <rPh sb="44" eb="46">
      <t>バイショウ</t>
    </rPh>
    <rPh sb="47" eb="48">
      <t>ショウ</t>
    </rPh>
    <phoneticPr fontId="3"/>
  </si>
  <si>
    <t>　(3) 第33条又は第34条の規定により業務の完了後にこの契約が解除されたとき。</t>
    <rPh sb="5" eb="6">
      <t>ダイ</t>
    </rPh>
    <rPh sb="8" eb="9">
      <t>ジョウ</t>
    </rPh>
    <rPh sb="9" eb="10">
      <t>マタ</t>
    </rPh>
    <rPh sb="11" eb="12">
      <t>ダイ</t>
    </rPh>
    <rPh sb="14" eb="15">
      <t>ジョウ</t>
    </rPh>
    <rPh sb="16" eb="18">
      <t>キテイ</t>
    </rPh>
    <rPh sb="21" eb="23">
      <t>ギョウム</t>
    </rPh>
    <rPh sb="24" eb="26">
      <t>カンリョウ</t>
    </rPh>
    <rPh sb="26" eb="27">
      <t>ゴ</t>
    </rPh>
    <rPh sb="30" eb="32">
      <t>ケイヤク</t>
    </rPh>
    <rPh sb="33" eb="35">
      <t>カイジョ</t>
    </rPh>
    <phoneticPr fontId="3"/>
  </si>
  <si>
    <t>２　次の各号のいずれかに該当するときは、前項の損害賠償に代えて、受注者は、業務委託料の10分の1に</t>
    <rPh sb="2" eb="3">
      <t>ツギ</t>
    </rPh>
    <rPh sb="4" eb="6">
      <t>カクゴウ</t>
    </rPh>
    <rPh sb="12" eb="14">
      <t>ガイトウ</t>
    </rPh>
    <rPh sb="20" eb="22">
      <t>ゼンコウ</t>
    </rPh>
    <rPh sb="23" eb="25">
      <t>ソンガイ</t>
    </rPh>
    <rPh sb="25" eb="27">
      <t>バイショウ</t>
    </rPh>
    <rPh sb="28" eb="29">
      <t>カ</t>
    </rPh>
    <rPh sb="32" eb="35">
      <t>ジュチュウシャ</t>
    </rPh>
    <rPh sb="37" eb="39">
      <t>ギョウム</t>
    </rPh>
    <rPh sb="39" eb="42">
      <t>イタクリョウ</t>
    </rPh>
    <rPh sb="45" eb="46">
      <t>ブン</t>
    </rPh>
    <phoneticPr fontId="3"/>
  </si>
  <si>
    <t>　相当する額を違約金として発注者の指定する期間内に支払わなければならない。</t>
    <rPh sb="2" eb="3">
      <t>トウ</t>
    </rPh>
    <rPh sb="5" eb="6">
      <t>ガク</t>
    </rPh>
    <rPh sb="7" eb="10">
      <t>イヤクキン</t>
    </rPh>
    <rPh sb="13" eb="16">
      <t>ハッチュウシャ</t>
    </rPh>
    <rPh sb="17" eb="19">
      <t>シテイ</t>
    </rPh>
    <rPh sb="21" eb="24">
      <t>キカンナイ</t>
    </rPh>
    <rPh sb="25" eb="27">
      <t>シハラ</t>
    </rPh>
    <phoneticPr fontId="3"/>
  </si>
  <si>
    <t>　(1) 第33条又は第34条の規定により業務の完了前にこの契約が解除されたとき。</t>
    <rPh sb="5" eb="6">
      <t>ダイ</t>
    </rPh>
    <rPh sb="8" eb="9">
      <t>ジョウ</t>
    </rPh>
    <rPh sb="9" eb="10">
      <t>マタ</t>
    </rPh>
    <rPh sb="11" eb="12">
      <t>ダイ</t>
    </rPh>
    <rPh sb="14" eb="15">
      <t>ジョウ</t>
    </rPh>
    <rPh sb="16" eb="18">
      <t>キテイ</t>
    </rPh>
    <rPh sb="21" eb="23">
      <t>ギョウム</t>
    </rPh>
    <rPh sb="24" eb="26">
      <t>カンリョウ</t>
    </rPh>
    <rPh sb="26" eb="27">
      <t>マエ</t>
    </rPh>
    <rPh sb="30" eb="32">
      <t>ケイヤク</t>
    </rPh>
    <rPh sb="33" eb="35">
      <t>カイジョ</t>
    </rPh>
    <phoneticPr fontId="3"/>
  </si>
  <si>
    <t>　(2) 業務の完了前に、受注者がその債務の履行を拒否し、又は受注者の責めに帰すべき事由によって受</t>
    <rPh sb="5" eb="7">
      <t>ギョウム</t>
    </rPh>
    <rPh sb="8" eb="10">
      <t>カンリョウ</t>
    </rPh>
    <rPh sb="10" eb="11">
      <t>マエ</t>
    </rPh>
    <rPh sb="13" eb="16">
      <t>ジュチュウシャ</t>
    </rPh>
    <rPh sb="19" eb="21">
      <t>サイム</t>
    </rPh>
    <rPh sb="22" eb="24">
      <t>リコウ</t>
    </rPh>
    <rPh sb="25" eb="27">
      <t>キョヒ</t>
    </rPh>
    <rPh sb="29" eb="30">
      <t>マタ</t>
    </rPh>
    <rPh sb="31" eb="34">
      <t>ジュチュウシャ</t>
    </rPh>
    <rPh sb="35" eb="36">
      <t>セ</t>
    </rPh>
    <rPh sb="38" eb="39">
      <t>キ</t>
    </rPh>
    <rPh sb="42" eb="44">
      <t>ジユウ</t>
    </rPh>
    <rPh sb="48" eb="49">
      <t>ウケ</t>
    </rPh>
    <phoneticPr fontId="3"/>
  </si>
  <si>
    <t>５　第１項第１号に該当し、発注者が損害の賠償を請求する場合の請求額は、委託金額から第37条の規定</t>
    <rPh sb="2" eb="3">
      <t>ダイ</t>
    </rPh>
    <rPh sb="4" eb="5">
      <t>コウ</t>
    </rPh>
    <rPh sb="5" eb="6">
      <t>ダイ</t>
    </rPh>
    <rPh sb="7" eb="8">
      <t>ゴウ</t>
    </rPh>
    <rPh sb="9" eb="11">
      <t>ガイトウ</t>
    </rPh>
    <rPh sb="13" eb="16">
      <t>ハッチュウシャ</t>
    </rPh>
    <rPh sb="17" eb="19">
      <t>ソンガイ</t>
    </rPh>
    <rPh sb="20" eb="22">
      <t>バイショウ</t>
    </rPh>
    <rPh sb="23" eb="25">
      <t>セイキュウ</t>
    </rPh>
    <rPh sb="27" eb="29">
      <t>バアイ</t>
    </rPh>
    <rPh sb="30" eb="32">
      <t>セイキュウ</t>
    </rPh>
    <rPh sb="32" eb="33">
      <t>ガク</t>
    </rPh>
    <rPh sb="35" eb="37">
      <t>イタク</t>
    </rPh>
    <rPh sb="37" eb="38">
      <t>キン</t>
    </rPh>
    <rPh sb="38" eb="39">
      <t>ガク</t>
    </rPh>
    <rPh sb="41" eb="42">
      <t>ダイ</t>
    </rPh>
    <rPh sb="44" eb="45">
      <t>ジョウ</t>
    </rPh>
    <rPh sb="46" eb="47">
      <t>ノリ</t>
    </rPh>
    <rPh sb="47" eb="48">
      <t>テイ</t>
    </rPh>
    <phoneticPr fontId="3"/>
  </si>
  <si>
    <t>　による部分引渡しに係る委託金額を控除した額につき、遅延日数に応じ、契約日における政府契約の支</t>
    <rPh sb="4" eb="6">
      <t>ブブン</t>
    </rPh>
    <rPh sb="6" eb="8">
      <t>ヒキワタ</t>
    </rPh>
    <rPh sb="10" eb="11">
      <t>カカ</t>
    </rPh>
    <rPh sb="12" eb="14">
      <t>イタク</t>
    </rPh>
    <rPh sb="14" eb="16">
      <t>キンガク</t>
    </rPh>
    <rPh sb="17" eb="19">
      <t>コウジョ</t>
    </rPh>
    <rPh sb="21" eb="22">
      <t>ガク</t>
    </rPh>
    <rPh sb="26" eb="28">
      <t>チエン</t>
    </rPh>
    <rPh sb="28" eb="30">
      <t>ニッスウ</t>
    </rPh>
    <rPh sb="31" eb="32">
      <t>オウ</t>
    </rPh>
    <phoneticPr fontId="3"/>
  </si>
  <si>
    <t>　払遅延防止等に関する法律（昭和24年法律第256号）第８条第１項の規定に基づき財務大臣が決定する率</t>
    <phoneticPr fontId="3"/>
  </si>
  <si>
    <t>　を乗じて計算して得た額とする。</t>
    <phoneticPr fontId="3"/>
  </si>
  <si>
    <r>
      <t>第39条の２</t>
    </r>
    <r>
      <rPr>
        <sz val="10"/>
        <rFont val="ＭＳ 明朝"/>
        <family val="1"/>
        <charset val="128"/>
      </rPr>
      <t>　受注者は、この契約に関し、第１号から第４号までのいずれかに該当するときは、違約金と</t>
    </r>
    <rPh sb="0" eb="1">
      <t>ダイ</t>
    </rPh>
    <rPh sb="3" eb="4">
      <t>ジョウ</t>
    </rPh>
    <rPh sb="14" eb="16">
      <t>ケイヤク</t>
    </rPh>
    <rPh sb="17" eb="18">
      <t>カン</t>
    </rPh>
    <rPh sb="20" eb="21">
      <t>ダイ</t>
    </rPh>
    <rPh sb="22" eb="23">
      <t>ゴウ</t>
    </rPh>
    <rPh sb="25" eb="26">
      <t>ダイ</t>
    </rPh>
    <rPh sb="27" eb="28">
      <t>ゴウ</t>
    </rPh>
    <rPh sb="36" eb="38">
      <t>ガイトウ</t>
    </rPh>
    <rPh sb="44" eb="47">
      <t>イヤクキン</t>
    </rPh>
    <phoneticPr fontId="3"/>
  </si>
  <si>
    <t>　して、業務委託料の10分の２に相当する額を第５号に該当するときは、賠償金として、業務委託料の10</t>
    <rPh sb="4" eb="6">
      <t>ギョウム</t>
    </rPh>
    <rPh sb="6" eb="9">
      <t>イタクリョウ</t>
    </rPh>
    <rPh sb="12" eb="13">
      <t>フン</t>
    </rPh>
    <rPh sb="16" eb="18">
      <t>ソウトウ</t>
    </rPh>
    <rPh sb="20" eb="21">
      <t>ガク</t>
    </rPh>
    <rPh sb="22" eb="23">
      <t>ダイ</t>
    </rPh>
    <rPh sb="24" eb="25">
      <t>ゴウ</t>
    </rPh>
    <rPh sb="26" eb="28">
      <t>ガイトウ</t>
    </rPh>
    <rPh sb="34" eb="37">
      <t>バイショウキン</t>
    </rPh>
    <rPh sb="41" eb="43">
      <t>ギョウム</t>
    </rPh>
    <rPh sb="43" eb="46">
      <t>イタクリョウ</t>
    </rPh>
    <phoneticPr fontId="3"/>
  </si>
  <si>
    <t>　分の１に相当する額を発注者の指定する期間内に支払わなければならない。この場合において、発注者</t>
    <rPh sb="37" eb="39">
      <t>バアイ</t>
    </rPh>
    <rPh sb="44" eb="47">
      <t>ハッチュウシャ</t>
    </rPh>
    <phoneticPr fontId="3"/>
  </si>
  <si>
    <t>　がこの契約を解除するか否かを問わず、業務が完成した後も同様とする。</t>
    <rPh sb="8" eb="9">
      <t>ジョ</t>
    </rPh>
    <rPh sb="12" eb="13">
      <t>イナ</t>
    </rPh>
    <rPh sb="15" eb="16">
      <t>ト</t>
    </rPh>
    <rPh sb="19" eb="21">
      <t>ギョウム</t>
    </rPh>
    <rPh sb="22" eb="24">
      <t>カンセイ</t>
    </rPh>
    <rPh sb="26" eb="27">
      <t>アト</t>
    </rPh>
    <rPh sb="28" eb="30">
      <t>ドウヨウ</t>
    </rPh>
    <phoneticPr fontId="3"/>
  </si>
  <si>
    <t>　　法第７条の２第１項の規定により課徴金を納付すべき事業者が、独占禁止法第７条の４第１項の規定</t>
    <rPh sb="31" eb="33">
      <t>ドクセン</t>
    </rPh>
    <rPh sb="33" eb="35">
      <t>キンシ</t>
    </rPh>
    <rPh sb="35" eb="36">
      <t>ホウ</t>
    </rPh>
    <rPh sb="36" eb="37">
      <t>ダイ</t>
    </rPh>
    <rPh sb="38" eb="39">
      <t>ジョウ</t>
    </rPh>
    <rPh sb="41" eb="42">
      <t>ダイ</t>
    </rPh>
    <rPh sb="43" eb="44">
      <t>コウ</t>
    </rPh>
    <phoneticPr fontId="3"/>
  </si>
  <si>
    <t>２　第27条第２項及び第28条第５項の規定による業務委託料の支払いが遅れた場合においては、受注者は、</t>
    <rPh sb="2" eb="3">
      <t>ダイ</t>
    </rPh>
    <rPh sb="5" eb="6">
      <t>ジョウ</t>
    </rPh>
    <rPh sb="6" eb="7">
      <t>ダイ</t>
    </rPh>
    <rPh sb="8" eb="9">
      <t>コウ</t>
    </rPh>
    <rPh sb="9" eb="10">
      <t>オヨ</t>
    </rPh>
    <rPh sb="11" eb="12">
      <t>ダイ</t>
    </rPh>
    <rPh sb="14" eb="15">
      <t>ジョウ</t>
    </rPh>
    <rPh sb="15" eb="16">
      <t>ダイ</t>
    </rPh>
    <rPh sb="17" eb="18">
      <t>コウ</t>
    </rPh>
    <rPh sb="19" eb="21">
      <t>キテイ</t>
    </rPh>
    <rPh sb="24" eb="26">
      <t>ギョウム</t>
    </rPh>
    <rPh sb="26" eb="29">
      <t>イタクリョウ</t>
    </rPh>
    <rPh sb="30" eb="32">
      <t>シハラ</t>
    </rPh>
    <rPh sb="34" eb="35">
      <t>オク</t>
    </rPh>
    <rPh sb="37" eb="39">
      <t>バアイ</t>
    </rPh>
    <phoneticPr fontId="3"/>
  </si>
  <si>
    <t>　未受領金額につき、遅延日数に応じ、契約日における政府契約の支払遅延防止等に関する法律第８条第</t>
    <phoneticPr fontId="3"/>
  </si>
  <si>
    <t>　１項の規定に基づき財務大臣が決定する率を乗じて計算した額の遅延利息の支払いを発注者に請求する</t>
    <phoneticPr fontId="3"/>
  </si>
  <si>
    <r>
      <t>第43条</t>
    </r>
    <r>
      <rPr>
        <sz val="10"/>
        <rFont val="ＭＳ 明朝"/>
        <family val="1"/>
        <charset val="128"/>
      </rPr>
      <t>　設計図書に、この契約が仮契約であり本契約となるためには、この契約もしくはこの契約が付帯</t>
    </r>
    <rPh sb="0" eb="1">
      <t>ダイ</t>
    </rPh>
    <rPh sb="3" eb="4">
      <t>ジョウ</t>
    </rPh>
    <rPh sb="5" eb="7">
      <t>セッケイ</t>
    </rPh>
    <rPh sb="7" eb="9">
      <t>トショ</t>
    </rPh>
    <rPh sb="13" eb="15">
      <t>ケイヤク</t>
    </rPh>
    <rPh sb="16" eb="19">
      <t>カリケイヤク</t>
    </rPh>
    <rPh sb="22" eb="25">
      <t>ホンケイヤク</t>
    </rPh>
    <rPh sb="35" eb="37">
      <t>ケイヤク</t>
    </rPh>
    <rPh sb="43" eb="45">
      <t>ケイヤク</t>
    </rPh>
    <rPh sb="46" eb="48">
      <t>フタイ</t>
    </rPh>
    <phoneticPr fontId="3"/>
  </si>
  <si>
    <t>　する本体工事の契約について、池田市議会の議決が必要と定められている場合、この契約は池田市議会</t>
    <phoneticPr fontId="3"/>
  </si>
  <si>
    <t>　での議決により本契約となるものとする。</t>
    <rPh sb="3" eb="5">
      <t>ギケツ</t>
    </rPh>
    <phoneticPr fontId="3"/>
  </si>
  <si>
    <t>　　　　年　　　　月　　　　日</t>
    <rPh sb="4" eb="5">
      <t>ネン</t>
    </rPh>
    <rPh sb="9" eb="10">
      <t>ツキ</t>
    </rPh>
    <rPh sb="14" eb="15">
      <t>ヒ</t>
    </rPh>
    <phoneticPr fontId="17"/>
  </si>
  <si>
    <t>５　受注者は、業務が第２項の検査に合格しないときは、直ちに履行して発注者の検査を受けなければ</t>
    <rPh sb="2" eb="5">
      <t>ジュチュウシャ</t>
    </rPh>
    <rPh sb="7" eb="9">
      <t>ギョウム</t>
    </rPh>
    <rPh sb="10" eb="11">
      <t>ダイ</t>
    </rPh>
    <rPh sb="11" eb="13">
      <t>２コウ</t>
    </rPh>
    <rPh sb="14" eb="16">
      <t>ケンサ</t>
    </rPh>
    <rPh sb="17" eb="19">
      <t>ゴウカク</t>
    </rPh>
    <rPh sb="26" eb="27">
      <t>タダ</t>
    </rPh>
    <rPh sb="29" eb="31">
      <t>リコウ</t>
    </rPh>
    <rPh sb="33" eb="35">
      <t>ハッチュウ</t>
    </rPh>
    <rPh sb="35" eb="36">
      <t>シャ</t>
    </rPh>
    <rPh sb="37" eb="39">
      <t>ケンサ</t>
    </rPh>
    <rPh sb="40" eb="41">
      <t>ウ</t>
    </rPh>
    <phoneticPr fontId="3"/>
  </si>
  <si>
    <t xml:space="preserve">  を及ぼしたときは必要な費用を負担しなければならない。</t>
    <rPh sb="16" eb="18">
      <t>フタン</t>
    </rPh>
    <phoneticPr fontId="3"/>
  </si>
  <si>
    <t xml:space="preserve">  間の変更、業務委託料の請求及び受領、第11条第１項の請求の受理、同条第２項の決定及び通知、同条</t>
    <rPh sb="2" eb="3">
      <t>カン</t>
    </rPh>
    <rPh sb="4" eb="6">
      <t>ヘンコウ</t>
    </rPh>
    <rPh sb="7" eb="9">
      <t>ギョウム</t>
    </rPh>
    <rPh sb="9" eb="12">
      <t>イタクリョウ</t>
    </rPh>
    <rPh sb="13" eb="15">
      <t>セイキュウ</t>
    </rPh>
    <rPh sb="15" eb="16">
      <t>オヨ</t>
    </rPh>
    <rPh sb="17" eb="19">
      <t>ジュリョウ</t>
    </rPh>
    <rPh sb="20" eb="21">
      <t>ダイ</t>
    </rPh>
    <rPh sb="23" eb="24">
      <t>ジョウ</t>
    </rPh>
    <rPh sb="24" eb="25">
      <t>ダイ</t>
    </rPh>
    <rPh sb="25" eb="27">
      <t>１コウ</t>
    </rPh>
    <rPh sb="28" eb="30">
      <t>セイキュウ</t>
    </rPh>
    <rPh sb="31" eb="33">
      <t>ジュリ</t>
    </rPh>
    <rPh sb="34" eb="35">
      <t>ドウ</t>
    </rPh>
    <rPh sb="35" eb="36">
      <t>ジョウ</t>
    </rPh>
    <rPh sb="36" eb="37">
      <t>ダイ</t>
    </rPh>
    <rPh sb="37" eb="39">
      <t>２コウ</t>
    </rPh>
    <rPh sb="40" eb="42">
      <t>ケッテイ</t>
    </rPh>
    <rPh sb="47" eb="48">
      <t>ドウ</t>
    </rPh>
    <rPh sb="48" eb="49">
      <t>ジョウ</t>
    </rPh>
    <phoneticPr fontId="3"/>
  </si>
  <si>
    <t>文書番号</t>
    <rPh sb="0" eb="2">
      <t>ブンショ</t>
    </rPh>
    <rPh sb="2" eb="4">
      <t>バンゴウ</t>
    </rPh>
    <phoneticPr fontId="3"/>
  </si>
  <si>
    <t>件　　　名</t>
    <rPh sb="0" eb="1">
      <t>ケン</t>
    </rPh>
    <rPh sb="4" eb="5">
      <t>メイ</t>
    </rPh>
    <phoneticPr fontId="3"/>
  </si>
  <si>
    <t>履行場所</t>
    <rPh sb="0" eb="2">
      <t>リコウ</t>
    </rPh>
    <rPh sb="2" eb="4">
      <t>バショ</t>
    </rPh>
    <phoneticPr fontId="3"/>
  </si>
  <si>
    <t>池田市■■■〇丁目〇番〇号</t>
    <rPh sb="0" eb="3">
      <t>イケダシ</t>
    </rPh>
    <rPh sb="7" eb="9">
      <t>チョウメ</t>
    </rPh>
    <rPh sb="10" eb="11">
      <t>バン</t>
    </rPh>
    <rPh sb="12" eb="13">
      <t>ゴウ</t>
    </rPh>
    <phoneticPr fontId="3"/>
  </si>
  <si>
    <t>　</t>
    <phoneticPr fontId="3"/>
  </si>
  <si>
    <t>大阪府池田市城南１丁目１番１号</t>
    <rPh sb="0" eb="3">
      <t>オオサカフ</t>
    </rPh>
    <rPh sb="3" eb="6">
      <t>イケダシ</t>
    </rPh>
    <rPh sb="6" eb="8">
      <t>ジョウナン</t>
    </rPh>
    <rPh sb="8" eb="11">
      <t>１チョウメ</t>
    </rPh>
    <rPh sb="11" eb="13">
      <t>１バン</t>
    </rPh>
    <rPh sb="13" eb="15">
      <t>１ゴウ</t>
    </rPh>
    <phoneticPr fontId="3"/>
  </si>
  <si>
    <t>池　田　市</t>
    <rPh sb="0" eb="1">
      <t>イケ</t>
    </rPh>
    <rPh sb="2" eb="3">
      <t>タ</t>
    </rPh>
    <rPh sb="4" eb="5">
      <t>シ</t>
    </rPh>
    <phoneticPr fontId="3"/>
  </si>
  <si>
    <t>池田市長　　瀧　澤　智　子</t>
    <rPh sb="0" eb="4">
      <t>イケダシチョウ</t>
    </rPh>
    <rPh sb="6" eb="7">
      <t>タキ</t>
    </rPh>
    <rPh sb="8" eb="9">
      <t>サワ</t>
    </rPh>
    <rPh sb="10" eb="11">
      <t>サトシ</t>
    </rPh>
    <rPh sb="12" eb="13">
      <t>コ</t>
    </rPh>
    <phoneticPr fontId="3"/>
  </si>
  <si>
    <t>大阪府池田市城南１丁目１番１号</t>
    <rPh sb="0" eb="3">
      <t>オオサカフ</t>
    </rPh>
    <rPh sb="3" eb="6">
      <t>イケダシ</t>
    </rPh>
    <rPh sb="6" eb="8">
      <t>ジョウナン</t>
    </rPh>
    <rPh sb="8" eb="11">
      <t>１チョウメ</t>
    </rPh>
    <rPh sb="11" eb="13">
      <t>１バン</t>
    </rPh>
    <phoneticPr fontId="3"/>
  </si>
  <si>
    <t>池　田　市　教　育　委　員　会</t>
    <phoneticPr fontId="3"/>
  </si>
  <si>
    <t>※契約期間、契約日は西暦／月／日の順にアラビア数字で入力してください。（例：令和５年１月１日→2023/1/1と入力）</t>
    <rPh sb="1" eb="5">
      <t>ケイヤクキカン</t>
    </rPh>
    <rPh sb="6" eb="9">
      <t>ケイヤクビ</t>
    </rPh>
    <rPh sb="10" eb="12">
      <t>セイレキ</t>
    </rPh>
    <rPh sb="13" eb="14">
      <t>ツキ</t>
    </rPh>
    <rPh sb="15" eb="16">
      <t>ヒ</t>
    </rPh>
    <rPh sb="17" eb="18">
      <t>ジュン</t>
    </rPh>
    <rPh sb="23" eb="25">
      <t>スウジ</t>
    </rPh>
    <rPh sb="26" eb="28">
      <t>ニュウリョク</t>
    </rPh>
    <rPh sb="36" eb="37">
      <t>レイ</t>
    </rPh>
    <rPh sb="38" eb="40">
      <t>レイワ</t>
    </rPh>
    <rPh sb="41" eb="42">
      <t>ネン</t>
    </rPh>
    <rPh sb="43" eb="44">
      <t>ツキ</t>
    </rPh>
    <rPh sb="45" eb="46">
      <t>ヒ</t>
    </rPh>
    <rPh sb="56" eb="58">
      <t>ニュウリョク</t>
    </rPh>
    <phoneticPr fontId="3"/>
  </si>
  <si>
    <t>※契約者は発注者に確認の上、１「池田市代表者　池田市長」または２「池田市教育委員会」を選択してください。</t>
    <rPh sb="1" eb="4">
      <t>ケイヤクシャ</t>
    </rPh>
    <rPh sb="5" eb="8">
      <t>ハッチュウシャ</t>
    </rPh>
    <rPh sb="9" eb="11">
      <t>カクニン</t>
    </rPh>
    <rPh sb="12" eb="13">
      <t>ウエ</t>
    </rPh>
    <rPh sb="16" eb="19">
      <t>イケダシ</t>
    </rPh>
    <rPh sb="19" eb="22">
      <t>ダイヒョウシャ</t>
    </rPh>
    <rPh sb="23" eb="27">
      <t>イケダシチョウ</t>
    </rPh>
    <rPh sb="33" eb="36">
      <t>イケダシ</t>
    </rPh>
    <rPh sb="36" eb="41">
      <t>キョウイクイインカイ</t>
    </rPh>
    <rPh sb="43" eb="45">
      <t>センタク</t>
    </rPh>
    <phoneticPr fontId="3"/>
  </si>
  <si>
    <t>00</t>
    <phoneticPr fontId="3"/>
  </si>
  <si>
    <t>委般</t>
    <rPh sb="0" eb="1">
      <t>イ</t>
    </rPh>
    <rPh sb="1" eb="2">
      <t>ハン</t>
    </rPh>
    <phoneticPr fontId="3"/>
  </si>
  <si>
    <t>■■■業務委託</t>
    <rPh sb="3" eb="5">
      <t>ギョウム</t>
    </rPh>
    <rPh sb="5" eb="7">
      <t>イタク</t>
    </rPh>
    <phoneticPr fontId="3"/>
  </si>
  <si>
    <t>第４条</t>
    <rPh sb="0" eb="1">
      <t>ダイ</t>
    </rPh>
    <rPh sb="2" eb="3">
      <t>ジョウ</t>
    </rPh>
    <phoneticPr fontId="3"/>
  </si>
  <si>
    <t>業務委託料1,000万円未満</t>
    <rPh sb="0" eb="2">
      <t>ギョウム</t>
    </rPh>
    <rPh sb="2" eb="5">
      <t>イタクリョウ</t>
    </rPh>
    <rPh sb="10" eb="11">
      <t>マン</t>
    </rPh>
    <rPh sb="11" eb="12">
      <t>エン</t>
    </rPh>
    <rPh sb="12" eb="14">
      <t>ミマン</t>
    </rPh>
    <phoneticPr fontId="3"/>
  </si>
  <si>
    <t>業務委託料1,000万円以上</t>
    <rPh sb="12" eb="14">
      <t>イジョウ</t>
    </rPh>
    <phoneticPr fontId="3"/>
  </si>
  <si>
    <t>□</t>
    <phoneticPr fontId="3"/>
  </si>
  <si>
    <t>現場管理者</t>
    <rPh sb="0" eb="2">
      <t>ゲンバ</t>
    </rPh>
    <rPh sb="2" eb="5">
      <t>カンリシャ</t>
    </rPh>
    <phoneticPr fontId="17"/>
  </si>
  <si>
    <t>※文書番号は発注者に確認の上、入力してください。文書番号が不要の場合、セルを空白にしてください。</t>
    <rPh sb="1" eb="3">
      <t>ブンショ</t>
    </rPh>
    <rPh sb="3" eb="5">
      <t>バンゴウ</t>
    </rPh>
    <rPh sb="6" eb="9">
      <t>ハッチュウシャ</t>
    </rPh>
    <rPh sb="10" eb="12">
      <t>カクニン</t>
    </rPh>
    <rPh sb="13" eb="14">
      <t>ウエ</t>
    </rPh>
    <rPh sb="15" eb="17">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</si>
</sst>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quot;令和元年&quot;m&quot;月&quot;d&quot;日&quot;"/>
    <numFmt numFmtId="177" formatCode="[$-411]ggge&quot;年&quot;m&quot;月&quot;d&quot;日&quot;;@"/>
    <numFmt numFmtId="178" formatCode="0;0;"/>
  </numFmts>
  <fonts count="28">
    <font>
      <sz val="11"/>
      <name val="ＭＳ Ｐ明朝"/>
      <family val="1"/>
      <charset val="128"/>
    </font>
    <font>
      <sz val="11"/>
      <name val="ＭＳ Ｐ明朝"/>
      <family val="1"/>
      <charset val="128"/>
    </font>
    <font>
      <sz val="11"/>
      <name val="ＭＳ 明朝"/>
      <family val="1"/>
      <charset val="128"/>
    </font>
    <font>
      <sz val="6"/>
      <name val="ＭＳ Ｐ明朝"/>
      <family val="1"/>
      <charset val="128"/>
    </font>
    <font>
      <sz val="12"/>
      <name val="ＭＳ 明朝"/>
      <family val="1"/>
      <charset val="128"/>
    </font>
    <font>
      <sz val="8"/>
      <name val="ＭＳ 明朝"/>
      <family val="1"/>
      <charset val="128"/>
    </font>
    <font>
      <sz val="10"/>
      <name val="ＭＳ 明朝"/>
      <family val="1"/>
      <charset val="128"/>
    </font>
    <font>
      <b/>
      <sz val="20"/>
      <name val="ＭＳ ゴシック"/>
      <family val="3"/>
      <charset val="128"/>
    </font>
    <font>
      <sz val="9"/>
      <name val="ＭＳ 明朝"/>
      <family val="1"/>
      <charset val="128"/>
    </font>
    <font>
      <sz val="9"/>
      <name val="ＭＳ Ｐ明朝"/>
      <family val="1"/>
      <charset val="128"/>
    </font>
    <font>
      <sz val="14"/>
      <name val="ＭＳ 明朝"/>
      <family val="1"/>
      <charset val="128"/>
    </font>
    <font>
      <sz val="12"/>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1"/>
      <name val="ＭＳ Ｐゴシック"/>
      <family val="3"/>
      <charset val="128"/>
    </font>
    <font>
      <b/>
      <sz val="10"/>
      <name val="ＭＳ 明朝"/>
      <family val="1"/>
      <charset val="128"/>
    </font>
    <font>
      <sz val="6"/>
      <name val="ＭＳ Ｐゴシック"/>
      <family val="3"/>
      <charset val="128"/>
    </font>
    <font>
      <b/>
      <sz val="16"/>
      <name val="ＭＳ Ｐ明朝"/>
      <family val="1"/>
      <charset val="128"/>
    </font>
    <font>
      <b/>
      <sz val="12"/>
      <name val="ＭＳ Ｐ明朝"/>
      <family val="1"/>
      <charset val="128"/>
    </font>
    <font>
      <sz val="14"/>
      <name val="ＭＳ Ｐ明朝"/>
      <family val="1"/>
      <charset val="128"/>
    </font>
    <font>
      <b/>
      <sz val="11"/>
      <name val="ＭＳ Ｐゴシック"/>
      <family val="3"/>
      <charset val="128"/>
    </font>
    <font>
      <sz val="12"/>
      <name val="ＭＳ Ｐゴシック"/>
      <family val="3"/>
      <charset val="128"/>
    </font>
    <font>
      <sz val="11"/>
      <name val="明朝"/>
      <family val="1"/>
      <charset val="128"/>
    </font>
    <font>
      <sz val="18"/>
      <name val="ＭＳ Ｐ明朝"/>
      <family val="1"/>
      <charset val="128"/>
    </font>
    <font>
      <u/>
      <sz val="9.35"/>
      <color indexed="12"/>
      <name val="明朝"/>
      <family val="1"/>
      <charset val="128"/>
    </font>
    <font>
      <sz val="48"/>
      <color rgb="FFFF0000"/>
      <name val="ＭＳ Ｐ明朝"/>
      <family val="1"/>
      <charset val="128"/>
    </font>
    <font>
      <sz val="18"/>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CC"/>
        <bgColor indexed="64"/>
      </patternFill>
    </fill>
    <fill>
      <patternFill patternType="solid">
        <fgColor rgb="FFCCFFCC"/>
        <bgColor indexed="64"/>
      </patternFill>
    </fill>
  </fills>
  <borders count="30">
    <border>
      <left/>
      <right/>
      <top/>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dotted">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dotted">
        <color indexed="64"/>
      </top>
      <bottom/>
      <diagonal/>
    </border>
  </borders>
  <cellStyleXfs count="11">
    <xf numFmtId="0" fontId="0" fillId="0" borderId="0"/>
    <xf numFmtId="0" fontId="25" fillId="0" borderId="0" applyNumberFormat="0" applyFill="0" applyBorder="0" applyAlignment="0" applyProtection="0">
      <alignment vertical="top"/>
      <protection locked="0"/>
    </xf>
    <xf numFmtId="38" fontId="1" fillId="0" borderId="0" applyFont="0" applyFill="0" applyBorder="0" applyAlignment="0" applyProtection="0"/>
    <xf numFmtId="38" fontId="15" fillId="0" borderId="0" applyFont="0" applyFill="0" applyBorder="0" applyAlignment="0" applyProtection="0"/>
    <xf numFmtId="38" fontId="23" fillId="0" borderId="0" applyFont="0" applyFill="0" applyBorder="0" applyAlignment="0" applyProtection="0"/>
    <xf numFmtId="6" fontId="1" fillId="0" borderId="0" applyFont="0" applyFill="0" applyBorder="0" applyAlignment="0" applyProtection="0"/>
    <xf numFmtId="0" fontId="23" fillId="0" borderId="0"/>
    <xf numFmtId="0" fontId="15" fillId="0" borderId="0"/>
    <xf numFmtId="0" fontId="12" fillId="0" borderId="0"/>
    <xf numFmtId="0" fontId="12" fillId="0" borderId="0"/>
    <xf numFmtId="0" fontId="15" fillId="0" borderId="0"/>
  </cellStyleXfs>
  <cellXfs count="278">
    <xf numFmtId="0" fontId="0" fillId="0" borderId="0" xfId="0"/>
    <xf numFmtId="0" fontId="1" fillId="0" borderId="0" xfId="10" applyFont="1"/>
    <xf numFmtId="0" fontId="1" fillId="0" borderId="0" xfId="10" applyFont="1" applyAlignment="1"/>
    <xf numFmtId="0" fontId="11" fillId="0" borderId="0" xfId="10" applyFont="1"/>
    <xf numFmtId="0" fontId="11" fillId="0" borderId="0" xfId="10" applyFont="1" applyAlignment="1">
      <alignment horizontal="distributed"/>
    </xf>
    <xf numFmtId="0" fontId="1" fillId="0" borderId="0" xfId="10" applyFont="1" applyAlignment="1">
      <alignment horizontal="center"/>
    </xf>
    <xf numFmtId="0" fontId="1" fillId="0" borderId="20" xfId="10" applyFont="1" applyBorder="1" applyAlignment="1"/>
    <xf numFmtId="58" fontId="11" fillId="0" borderId="20" xfId="10" applyNumberFormat="1" applyFont="1" applyBorder="1" applyAlignment="1">
      <alignment horizontal="distributed"/>
    </xf>
    <xf numFmtId="0" fontId="11" fillId="0" borderId="0" xfId="10" applyFont="1" applyAlignment="1"/>
    <xf numFmtId="58" fontId="11" fillId="0" borderId="20" xfId="10" applyNumberFormat="1" applyFont="1" applyBorder="1" applyAlignment="1">
      <alignment horizontal="right"/>
    </xf>
    <xf numFmtId="0" fontId="11" fillId="0" borderId="0" xfId="10" applyFont="1" applyAlignment="1">
      <alignment horizontal="right"/>
    </xf>
    <xf numFmtId="0" fontId="19" fillId="0" borderId="0" xfId="10" applyFont="1" applyAlignment="1">
      <alignment horizontal="center"/>
    </xf>
    <xf numFmtId="0" fontId="11" fillId="0" borderId="0" xfId="10" applyFont="1" applyBorder="1" applyAlignment="1"/>
    <xf numFmtId="0" fontId="1" fillId="0" borderId="0" xfId="10" applyFont="1" applyBorder="1" applyAlignment="1"/>
    <xf numFmtId="0" fontId="11" fillId="0" borderId="0" xfId="10" applyFont="1" applyBorder="1" applyAlignment="1">
      <alignment horizontal="distributed"/>
    </xf>
    <xf numFmtId="0" fontId="13" fillId="0" borderId="0" xfId="10" applyFont="1" applyAlignment="1"/>
    <xf numFmtId="0" fontId="11" fillId="0" borderId="0" xfId="10" applyFont="1" applyBorder="1" applyAlignment="1">
      <alignment horizontal="left" vertical="center" indent="1"/>
    </xf>
    <xf numFmtId="0" fontId="11" fillId="0" borderId="0" xfId="10" applyFont="1" applyBorder="1" applyAlignment="1">
      <alignment vertical="center"/>
    </xf>
    <xf numFmtId="0" fontId="11" fillId="0" borderId="0" xfId="10" applyFont="1" applyBorder="1"/>
    <xf numFmtId="6" fontId="1" fillId="0" borderId="0" xfId="5" applyFont="1"/>
    <xf numFmtId="0" fontId="6" fillId="0" borderId="0" xfId="0" applyFont="1" applyAlignment="1">
      <alignment vertical="center"/>
    </xf>
    <xf numFmtId="176" fontId="11" fillId="0" borderId="0" xfId="10" applyNumberFormat="1" applyFont="1" applyBorder="1" applyAlignment="1">
      <alignment horizontal="distributed"/>
    </xf>
    <xf numFmtId="0" fontId="6" fillId="0" borderId="13" xfId="0" applyFont="1" applyFill="1" applyBorder="1" applyAlignment="1">
      <alignment vertical="center"/>
    </xf>
    <xf numFmtId="49" fontId="6" fillId="0" borderId="13" xfId="2" applyNumberFormat="1" applyFont="1" applyFill="1" applyBorder="1" applyAlignment="1">
      <alignment vertical="center"/>
    </xf>
    <xf numFmtId="0" fontId="6" fillId="0" borderId="0" xfId="0" applyFont="1" applyFill="1" applyAlignment="1">
      <alignment vertical="center"/>
    </xf>
    <xf numFmtId="0" fontId="0" fillId="0" borderId="0" xfId="0" applyFill="1"/>
    <xf numFmtId="0" fontId="6" fillId="0" borderId="0" xfId="0" applyFont="1" applyFill="1" applyBorder="1" applyAlignment="1">
      <alignment horizontal="left" vertical="center"/>
    </xf>
    <xf numFmtId="0" fontId="10" fillId="0" borderId="0" xfId="0" applyFont="1" applyFill="1" applyBorder="1" applyAlignment="1">
      <alignment horizontal="left" vertical="center" indent="1"/>
    </xf>
    <xf numFmtId="0" fontId="10" fillId="0" borderId="0" xfId="0" applyFont="1" applyBorder="1" applyAlignment="1">
      <alignment horizontal="left" vertical="center" indent="1"/>
    </xf>
    <xf numFmtId="0" fontId="6" fillId="3" borderId="13" xfId="0" applyFont="1" applyFill="1" applyBorder="1" applyAlignment="1">
      <alignment vertical="center"/>
    </xf>
    <xf numFmtId="0" fontId="6" fillId="3" borderId="6" xfId="0" applyFont="1" applyFill="1" applyBorder="1" applyAlignment="1">
      <alignment vertical="center"/>
    </xf>
    <xf numFmtId="0" fontId="6" fillId="3" borderId="24"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Alignment="1">
      <alignment vertical="center" shrinkToFit="1"/>
    </xf>
    <xf numFmtId="0" fontId="6" fillId="4" borderId="4" xfId="0" applyFont="1" applyFill="1" applyBorder="1" applyAlignment="1">
      <alignment vertical="center"/>
    </xf>
    <xf numFmtId="0" fontId="1" fillId="0" borderId="0" xfId="0" applyFont="1" applyFill="1"/>
    <xf numFmtId="0" fontId="13" fillId="0" borderId="0" xfId="0" applyFont="1" applyAlignment="1">
      <alignment vertical="center"/>
    </xf>
    <xf numFmtId="0" fontId="13" fillId="0" borderId="0" xfId="0" applyFont="1"/>
    <xf numFmtId="0" fontId="4" fillId="0" borderId="0" xfId="0" applyFont="1" applyProtection="1"/>
    <xf numFmtId="0" fontId="4" fillId="0" borderId="0" xfId="0" applyFont="1" applyAlignment="1" applyProtection="1"/>
    <xf numFmtId="0" fontId="16" fillId="0" borderId="0" xfId="0" applyFont="1" applyProtection="1"/>
    <xf numFmtId="0" fontId="6" fillId="0" borderId="0" xfId="0" applyFont="1" applyProtection="1"/>
    <xf numFmtId="0" fontId="6" fillId="0" borderId="0" xfId="0" applyFont="1" applyAlignment="1" applyProtection="1">
      <alignment horizontal="left"/>
    </xf>
    <xf numFmtId="0" fontId="6" fillId="0" borderId="0" xfId="0" applyFont="1" applyAlignment="1" applyProtection="1"/>
    <xf numFmtId="0" fontId="0" fillId="0" borderId="0" xfId="0" applyFont="1" applyAlignment="1" applyProtection="1"/>
    <xf numFmtId="0" fontId="6" fillId="0" borderId="0" xfId="0" applyFont="1" applyAlignment="1" applyProtection="1">
      <alignment horizontal="left" indent="1"/>
    </xf>
    <xf numFmtId="0" fontId="16" fillId="0" borderId="0" xfId="0" applyFont="1" applyAlignment="1" applyProtection="1">
      <alignment horizontal="left"/>
    </xf>
    <xf numFmtId="0" fontId="6" fillId="0" borderId="0" xfId="0" applyFont="1" applyFill="1" applyProtection="1"/>
    <xf numFmtId="0" fontId="2" fillId="0" borderId="0" xfId="0" applyFont="1" applyProtection="1"/>
    <xf numFmtId="0" fontId="16" fillId="0" borderId="0" xfId="0" applyFont="1" applyAlignment="1" applyProtection="1"/>
    <xf numFmtId="0" fontId="0" fillId="0" borderId="0" xfId="0" applyAlignment="1" applyProtection="1"/>
    <xf numFmtId="0" fontId="6" fillId="0" borderId="0" xfId="0" applyFont="1" applyAlignment="1" applyProtection="1">
      <alignment vertical="center"/>
    </xf>
    <xf numFmtId="0" fontId="9" fillId="0" borderId="10" xfId="10" applyFont="1" applyBorder="1" applyProtection="1"/>
    <xf numFmtId="0" fontId="9" fillId="0" borderId="15" xfId="10" applyFont="1" applyBorder="1" applyAlignment="1" applyProtection="1">
      <alignment horizontal="right"/>
    </xf>
    <xf numFmtId="0" fontId="9" fillId="0" borderId="16" xfId="10" applyFont="1" applyBorder="1" applyProtection="1"/>
    <xf numFmtId="0" fontId="9" fillId="0" borderId="17" xfId="10" applyFont="1" applyBorder="1" applyProtection="1"/>
    <xf numFmtId="0" fontId="1" fillId="0" borderId="4" xfId="10" applyFont="1" applyBorder="1" applyProtection="1"/>
    <xf numFmtId="0" fontId="1" fillId="0" borderId="12" xfId="10" applyFont="1" applyBorder="1" applyProtection="1"/>
    <xf numFmtId="0" fontId="1" fillId="0" borderId="18" xfId="10" applyFont="1" applyBorder="1" applyProtection="1"/>
    <xf numFmtId="0" fontId="1" fillId="0" borderId="19" xfId="10" applyFont="1" applyBorder="1" applyProtection="1"/>
    <xf numFmtId="0" fontId="1" fillId="0" borderId="0" xfId="10" applyFont="1" applyProtection="1"/>
    <xf numFmtId="0" fontId="1" fillId="0" borderId="0" xfId="10" applyFont="1" applyAlignment="1" applyProtection="1">
      <alignment horizontal="right"/>
    </xf>
    <xf numFmtId="0" fontId="0" fillId="0" borderId="0" xfId="10" applyFont="1" applyAlignment="1" applyProtection="1"/>
    <xf numFmtId="58" fontId="1" fillId="0" borderId="0" xfId="10" applyNumberFormat="1" applyFont="1" applyBorder="1" applyAlignment="1" applyProtection="1">
      <alignment horizontal="center" vertical="center"/>
    </xf>
    <xf numFmtId="0" fontId="9" fillId="0" borderId="0" xfId="10" applyFont="1" applyProtection="1"/>
    <xf numFmtId="0" fontId="0" fillId="0" borderId="0" xfId="10" applyFont="1" applyProtection="1"/>
    <xf numFmtId="0" fontId="11" fillId="0" borderId="0" xfId="10" applyFont="1" applyProtection="1"/>
    <xf numFmtId="0" fontId="20" fillId="0" borderId="0" xfId="10" applyFont="1" applyProtection="1"/>
    <xf numFmtId="176" fontId="1" fillId="0" borderId="0" xfId="10" applyNumberFormat="1" applyFont="1" applyProtection="1"/>
    <xf numFmtId="0" fontId="20" fillId="0" borderId="0" xfId="10" applyFont="1" applyAlignment="1" applyProtection="1">
      <alignment vertical="top"/>
    </xf>
    <xf numFmtId="0" fontId="11" fillId="0" borderId="0" xfId="10" applyFont="1" applyAlignment="1" applyProtection="1">
      <alignment horizontal="right"/>
    </xf>
    <xf numFmtId="0" fontId="11" fillId="0" borderId="0" xfId="10" applyFont="1" applyAlignment="1" applyProtection="1">
      <alignment horizontal="distributed"/>
    </xf>
    <xf numFmtId="0" fontId="11" fillId="0" borderId="0" xfId="10" applyFont="1" applyAlignment="1" applyProtection="1">
      <alignment horizontal="left"/>
    </xf>
    <xf numFmtId="0" fontId="1" fillId="0" borderId="0" xfId="10" applyFont="1" applyAlignment="1" applyProtection="1">
      <alignment vertical="center"/>
    </xf>
    <xf numFmtId="176" fontId="11" fillId="0" borderId="0" xfId="10" applyNumberFormat="1" applyFont="1" applyProtection="1"/>
    <xf numFmtId="176" fontId="11" fillId="0" borderId="0" xfId="10" applyNumberFormat="1" applyFont="1" applyAlignment="1" applyProtection="1">
      <alignment horizontal="right"/>
    </xf>
    <xf numFmtId="14" fontId="1" fillId="0" borderId="0" xfId="10" applyNumberFormat="1" applyFont="1" applyProtection="1"/>
    <xf numFmtId="0" fontId="11" fillId="0" borderId="0" xfId="10" applyFont="1" applyAlignment="1" applyProtection="1">
      <alignment horizontal="right" vertical="center"/>
    </xf>
    <xf numFmtId="0" fontId="13" fillId="0" borderId="0" xfId="10" applyFont="1" applyAlignment="1" applyProtection="1">
      <alignment horizontal="right"/>
    </xf>
    <xf numFmtId="0" fontId="11" fillId="0" borderId="0" xfId="10" applyFont="1" applyAlignment="1" applyProtection="1"/>
    <xf numFmtId="0" fontId="11" fillId="0" borderId="0" xfId="10" applyFont="1" applyAlignment="1" applyProtection="1">
      <alignment horizontal="center"/>
    </xf>
    <xf numFmtId="0" fontId="22" fillId="0" borderId="0" xfId="10" applyFont="1" applyAlignment="1" applyProtection="1"/>
    <xf numFmtId="0" fontId="11" fillId="0" borderId="5" xfId="10" applyFont="1" applyBorder="1" applyAlignment="1" applyProtection="1">
      <alignment horizontal="center" vertical="center"/>
    </xf>
    <xf numFmtId="0" fontId="0" fillId="0" borderId="0" xfId="0" applyProtection="1"/>
    <xf numFmtId="0" fontId="14" fillId="0" borderId="0" xfId="0" applyFont="1" applyProtection="1"/>
    <xf numFmtId="0" fontId="0" fillId="0" borderId="21" xfId="0" applyBorder="1" applyAlignment="1" applyProtection="1"/>
    <xf numFmtId="0" fontId="0" fillId="0" borderId="5" xfId="0" applyBorder="1" applyProtection="1"/>
    <xf numFmtId="177" fontId="6" fillId="0" borderId="12" xfId="0" applyNumberFormat="1" applyFont="1" applyFill="1" applyBorder="1" applyAlignment="1">
      <alignment horizontal="center" vertical="center"/>
    </xf>
    <xf numFmtId="177" fontId="6" fillId="0" borderId="6" xfId="0" applyNumberFormat="1" applyFont="1" applyFill="1" applyBorder="1" applyAlignment="1">
      <alignment horizontal="center" vertical="center"/>
    </xf>
    <xf numFmtId="0" fontId="6" fillId="3" borderId="24"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3" borderId="13" xfId="0" applyFont="1" applyFill="1" applyBorder="1" applyAlignment="1">
      <alignment horizontal="center" vertical="center"/>
    </xf>
    <xf numFmtId="178" fontId="6" fillId="0" borderId="12" xfId="0" applyNumberFormat="1" applyFont="1" applyFill="1" applyBorder="1" applyAlignment="1">
      <alignment horizontal="left" vertical="center"/>
    </xf>
    <xf numFmtId="178" fontId="6" fillId="0" borderId="5" xfId="0" applyNumberFormat="1" applyFont="1" applyFill="1" applyBorder="1" applyAlignment="1">
      <alignment horizontal="left" vertical="center"/>
    </xf>
    <xf numFmtId="178" fontId="6" fillId="0" borderId="6" xfId="0" applyNumberFormat="1" applyFont="1" applyFill="1" applyBorder="1" applyAlignment="1">
      <alignment horizontal="left" vertical="center"/>
    </xf>
    <xf numFmtId="0" fontId="16" fillId="0" borderId="0" xfId="0" applyFont="1" applyFill="1" applyAlignment="1" applyProtection="1"/>
    <xf numFmtId="0" fontId="6" fillId="0" borderId="0" xfId="0" applyFont="1" applyFill="1" applyAlignment="1" applyProtection="1"/>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1" fillId="0" borderId="12" xfId="10" applyFont="1" applyBorder="1" applyAlignment="1" applyProtection="1">
      <alignment vertical="center"/>
    </xf>
    <xf numFmtId="0" fontId="1" fillId="0" borderId="5" xfId="10" applyFont="1" applyBorder="1" applyAlignment="1" applyProtection="1">
      <alignment vertical="center"/>
    </xf>
    <xf numFmtId="58" fontId="13" fillId="0" borderId="5" xfId="10" applyNumberFormat="1" applyFont="1" applyBorder="1" applyAlignment="1" applyProtection="1">
      <alignment horizontal="distributed" vertical="center"/>
    </xf>
    <xf numFmtId="58" fontId="13" fillId="0" borderId="6" xfId="10" applyNumberFormat="1" applyFont="1" applyBorder="1" applyAlignment="1" applyProtection="1">
      <alignment horizontal="distributed" vertical="center"/>
    </xf>
    <xf numFmtId="0" fontId="1" fillId="0" borderId="28" xfId="10" applyFont="1" applyBorder="1" applyAlignment="1" applyProtection="1">
      <alignment horizontal="center"/>
    </xf>
    <xf numFmtId="0" fontId="9" fillId="0" borderId="12" xfId="10" applyFont="1" applyBorder="1" applyAlignment="1" applyProtection="1">
      <alignment horizontal="center"/>
    </xf>
    <xf numFmtId="0" fontId="9" fillId="0" borderId="5" xfId="10" applyFont="1" applyBorder="1" applyAlignment="1" applyProtection="1">
      <alignment horizontal="center"/>
    </xf>
    <xf numFmtId="0" fontId="9" fillId="0" borderId="6" xfId="10" applyFont="1" applyBorder="1" applyAlignment="1" applyProtection="1">
      <alignment horizontal="center"/>
    </xf>
    <xf numFmtId="0" fontId="9" fillId="0" borderId="13" xfId="10" applyFont="1" applyBorder="1" applyAlignment="1" applyProtection="1">
      <alignment horizontal="center"/>
    </xf>
    <xf numFmtId="0" fontId="9" fillId="0" borderId="4" xfId="10" applyFont="1" applyBorder="1" applyAlignment="1" applyProtection="1">
      <alignment horizontal="center"/>
    </xf>
    <xf numFmtId="0" fontId="0" fillId="0" borderId="12" xfId="10" applyFont="1" applyBorder="1" applyAlignment="1" applyProtection="1">
      <alignment horizontal="right" vertical="center"/>
    </xf>
    <xf numFmtId="0" fontId="1" fillId="0" borderId="5" xfId="10" applyFont="1" applyBorder="1" applyAlignment="1" applyProtection="1">
      <alignment horizontal="right" vertical="center"/>
    </xf>
    <xf numFmtId="0" fontId="1" fillId="0" borderId="5" xfId="10" applyFont="1" applyBorder="1" applyAlignment="1" applyProtection="1">
      <alignment horizontal="center" vertical="center"/>
    </xf>
    <xf numFmtId="0" fontId="18" fillId="0" borderId="0" xfId="10" applyFont="1" applyAlignment="1" applyProtection="1">
      <alignment horizontal="center" vertical="top"/>
    </xf>
    <xf numFmtId="0" fontId="1" fillId="0" borderId="27" xfId="10" applyFont="1" applyBorder="1" applyAlignment="1" applyProtection="1">
      <alignment horizontal="center"/>
    </xf>
    <xf numFmtId="57" fontId="1" fillId="0" borderId="14" xfId="10" applyNumberFormat="1" applyFont="1" applyBorder="1" applyAlignment="1" applyProtection="1">
      <alignment shrinkToFit="1"/>
    </xf>
    <xf numFmtId="0" fontId="1" fillId="0" borderId="14" xfId="10" applyFont="1" applyBorder="1" applyAlignment="1" applyProtection="1">
      <alignment shrinkToFit="1"/>
    </xf>
    <xf numFmtId="0" fontId="1" fillId="0" borderId="15" xfId="10" applyFont="1" applyBorder="1" applyAlignment="1" applyProtection="1">
      <alignment shrinkToFit="1"/>
    </xf>
    <xf numFmtId="57" fontId="1" fillId="0" borderId="15" xfId="10" applyNumberFormat="1" applyFont="1" applyBorder="1" applyAlignment="1" applyProtection="1">
      <alignment shrinkToFit="1"/>
    </xf>
    <xf numFmtId="57" fontId="1" fillId="0" borderId="21" xfId="10" applyNumberFormat="1" applyFont="1" applyBorder="1" applyAlignment="1" applyProtection="1">
      <alignment vertical="center" shrinkToFit="1"/>
    </xf>
    <xf numFmtId="0" fontId="1" fillId="0" borderId="21" xfId="10" applyFont="1" applyBorder="1" applyAlignment="1" applyProtection="1">
      <alignment vertical="center" shrinkToFit="1"/>
    </xf>
    <xf numFmtId="176" fontId="1" fillId="0" borderId="21" xfId="10" applyNumberFormat="1" applyFont="1" applyBorder="1" applyAlignment="1" applyProtection="1">
      <alignment vertical="center" shrinkToFit="1"/>
    </xf>
    <xf numFmtId="0" fontId="1" fillId="0" borderId="17" xfId="10" applyFont="1" applyBorder="1" applyAlignment="1" applyProtection="1">
      <alignment vertical="center" shrinkToFit="1"/>
    </xf>
    <xf numFmtId="0" fontId="0" fillId="0" borderId="10" xfId="10" applyFont="1" applyBorder="1" applyAlignment="1" applyProtection="1">
      <alignment vertical="center" shrinkToFit="1"/>
    </xf>
    <xf numFmtId="0" fontId="1" fillId="0" borderId="14" xfId="10" applyFont="1" applyBorder="1" applyAlignment="1" applyProtection="1">
      <alignment vertical="center" shrinkToFit="1"/>
    </xf>
    <xf numFmtId="0" fontId="1" fillId="0" borderId="16" xfId="10" applyFont="1" applyBorder="1" applyAlignment="1" applyProtection="1">
      <alignment vertical="center" shrinkToFit="1"/>
    </xf>
    <xf numFmtId="0" fontId="0" fillId="0" borderId="0" xfId="10" applyFont="1" applyAlignment="1" applyProtection="1">
      <alignment horizontal="distributed"/>
    </xf>
    <xf numFmtId="58" fontId="1" fillId="0" borderId="0" xfId="10" applyNumberFormat="1" applyFont="1" applyBorder="1" applyAlignment="1" applyProtection="1">
      <alignment horizontal="distributed" vertical="center"/>
    </xf>
    <xf numFmtId="58" fontId="15" fillId="0" borderId="0" xfId="10" applyNumberFormat="1" applyAlignment="1" applyProtection="1">
      <alignment vertical="center"/>
    </xf>
    <xf numFmtId="0" fontId="0" fillId="0" borderId="10" xfId="10" applyFont="1" applyBorder="1" applyAlignment="1" applyProtection="1">
      <alignment vertical="center"/>
    </xf>
    <xf numFmtId="0" fontId="1" fillId="0" borderId="14" xfId="10" applyFont="1" applyBorder="1" applyAlignment="1" applyProtection="1">
      <alignment vertical="center"/>
    </xf>
    <xf numFmtId="0" fontId="1" fillId="0" borderId="16" xfId="10" applyFont="1" applyBorder="1" applyAlignment="1" applyProtection="1">
      <alignment vertical="center"/>
    </xf>
    <xf numFmtId="0" fontId="1" fillId="0" borderId="21" xfId="10" applyFont="1" applyBorder="1" applyAlignment="1" applyProtection="1">
      <alignment vertical="center"/>
    </xf>
    <xf numFmtId="57" fontId="1" fillId="0" borderId="17" xfId="10" applyNumberFormat="1" applyFont="1" applyBorder="1" applyAlignment="1" applyProtection="1">
      <alignment vertical="center" shrinkToFit="1"/>
    </xf>
    <xf numFmtId="0" fontId="1" fillId="0" borderId="0" xfId="10" applyFont="1" applyAlignment="1" applyProtection="1">
      <alignment horizontal="distributed"/>
    </xf>
    <xf numFmtId="58" fontId="11" fillId="0" borderId="0" xfId="10" applyNumberFormat="1" applyFont="1" applyBorder="1" applyAlignment="1" applyProtection="1">
      <alignment horizontal="distributed" vertical="center"/>
    </xf>
    <xf numFmtId="0" fontId="18" fillId="0" borderId="0" xfId="10" applyFont="1" applyAlignment="1" applyProtection="1">
      <alignment horizontal="distributed"/>
    </xf>
    <xf numFmtId="0" fontId="11" fillId="0" borderId="0" xfId="10" applyFont="1" applyAlignment="1" applyProtection="1">
      <alignment horizontal="distributed"/>
    </xf>
    <xf numFmtId="0" fontId="11" fillId="0" borderId="0" xfId="10" applyFont="1" applyAlignment="1" applyProtection="1">
      <alignment shrinkToFit="1"/>
    </xf>
    <xf numFmtId="0" fontId="11" fillId="0" borderId="0" xfId="10" applyFont="1" applyAlignment="1" applyProtection="1">
      <alignment vertical="top" shrinkToFit="1"/>
    </xf>
    <xf numFmtId="0" fontId="11" fillId="0" borderId="0" xfId="10" applyFont="1" applyAlignment="1" applyProtection="1">
      <alignment horizontal="center"/>
    </xf>
    <xf numFmtId="0" fontId="11" fillId="0" borderId="0" xfId="10" applyFont="1" applyAlignment="1" applyProtection="1">
      <alignment vertical="center"/>
    </xf>
    <xf numFmtId="0" fontId="11" fillId="0" borderId="21" xfId="10" applyFont="1" applyBorder="1" applyAlignment="1" applyProtection="1">
      <alignment horizontal="center"/>
    </xf>
    <xf numFmtId="0" fontId="11" fillId="0" borderId="14" xfId="10" applyFont="1" applyBorder="1" applyAlignment="1" applyProtection="1">
      <alignment horizontal="center"/>
    </xf>
    <xf numFmtId="0" fontId="11" fillId="0" borderId="0" xfId="10" applyFont="1" applyAlignment="1">
      <alignment horizontal="center"/>
    </xf>
    <xf numFmtId="0" fontId="11" fillId="0" borderId="0" xfId="10" applyFont="1" applyBorder="1" applyAlignment="1">
      <alignment horizontal="distributed"/>
    </xf>
    <xf numFmtId="58" fontId="11" fillId="0" borderId="0" xfId="10" applyNumberFormat="1" applyFont="1" applyBorder="1" applyAlignment="1">
      <alignment horizontal="distributed" vertical="center"/>
    </xf>
    <xf numFmtId="0" fontId="19" fillId="0" borderId="0" xfId="10" applyFont="1" applyAlignment="1">
      <alignment horizontal="distributed"/>
    </xf>
    <xf numFmtId="0" fontId="18" fillId="0" borderId="0" xfId="10" applyFont="1" applyAlignment="1">
      <alignment horizontal="distributed"/>
    </xf>
    <xf numFmtId="0" fontId="1" fillId="0" borderId="0" xfId="10" applyFont="1" applyAlignment="1">
      <alignment horizontal="center"/>
    </xf>
    <xf numFmtId="0" fontId="1" fillId="0" borderId="29" xfId="10" applyFont="1" applyBorder="1" applyAlignment="1">
      <alignment horizontal="right"/>
    </xf>
    <xf numFmtId="0" fontId="11" fillId="0" borderId="0" xfId="10" applyFont="1" applyAlignment="1" applyProtection="1">
      <alignment horizontal="distributed" vertical="center"/>
    </xf>
    <xf numFmtId="58" fontId="11" fillId="0" borderId="0" xfId="10" applyNumberFormat="1" applyFont="1" applyBorder="1" applyAlignment="1" applyProtection="1">
      <alignment horizontal="distributed"/>
    </xf>
    <xf numFmtId="57" fontId="11" fillId="0" borderId="4" xfId="10" applyNumberFormat="1" applyFont="1" applyBorder="1" applyAlignment="1" applyProtection="1">
      <alignment horizontal="center" vertical="center"/>
    </xf>
    <xf numFmtId="0" fontId="11" fillId="0" borderId="12" xfId="10" applyFont="1" applyBorder="1" applyAlignment="1" applyProtection="1">
      <alignment horizontal="distributed" vertical="center"/>
    </xf>
    <xf numFmtId="0" fontId="11" fillId="0" borderId="5" xfId="10" applyFont="1" applyBorder="1" applyAlignment="1" applyProtection="1">
      <alignment horizontal="distributed" vertical="center"/>
    </xf>
    <xf numFmtId="0" fontId="11" fillId="0" borderId="6" xfId="10" applyFont="1" applyBorder="1" applyAlignment="1" applyProtection="1">
      <alignment horizontal="distributed" vertical="center"/>
    </xf>
    <xf numFmtId="58" fontId="11" fillId="0" borderId="4" xfId="10" applyNumberFormat="1" applyFont="1" applyBorder="1" applyAlignment="1" applyProtection="1">
      <alignment horizontal="left" vertical="center" indent="1"/>
    </xf>
    <xf numFmtId="0" fontId="11" fillId="0" borderId="4" xfId="10" applyFont="1" applyBorder="1" applyAlignment="1" applyProtection="1">
      <alignment horizontal="distributed" vertical="center"/>
    </xf>
    <xf numFmtId="0" fontId="15" fillId="0" borderId="4" xfId="10" applyBorder="1" applyAlignment="1" applyProtection="1"/>
    <xf numFmtId="0" fontId="11" fillId="0" borderId="4" xfId="10" applyFont="1" applyBorder="1" applyAlignment="1" applyProtection="1">
      <alignment horizontal="center" vertical="center"/>
    </xf>
    <xf numFmtId="58" fontId="11" fillId="0" borderId="12" xfId="10" applyNumberFormat="1" applyFont="1" applyBorder="1" applyAlignment="1" applyProtection="1">
      <alignment horizontal="center" vertical="center"/>
    </xf>
    <xf numFmtId="58" fontId="11" fillId="0" borderId="5" xfId="10" applyNumberFormat="1" applyFont="1" applyBorder="1" applyAlignment="1" applyProtection="1">
      <alignment horizontal="center" vertical="center"/>
    </xf>
    <xf numFmtId="58" fontId="11" fillId="0" borderId="6" xfId="10" applyNumberFormat="1" applyFont="1" applyBorder="1" applyAlignment="1" applyProtection="1">
      <alignment horizontal="center" vertical="center"/>
    </xf>
    <xf numFmtId="57" fontId="11" fillId="0" borderId="4" xfId="10" applyNumberFormat="1" applyFont="1" applyBorder="1" applyAlignment="1" applyProtection="1">
      <alignment horizontal="left" vertical="center" indent="1"/>
    </xf>
    <xf numFmtId="0" fontId="18" fillId="0" borderId="0" xfId="10" applyFont="1" applyAlignment="1" applyProtection="1">
      <alignment horizontal="center"/>
    </xf>
    <xf numFmtId="0" fontId="21" fillId="0" borderId="0" xfId="10" applyFont="1" applyAlignment="1" applyProtection="1"/>
    <xf numFmtId="0" fontId="11" fillId="0" borderId="0" xfId="10" applyFont="1" applyAlignment="1" applyProtection="1">
      <alignment horizontal="center" vertical="center"/>
    </xf>
    <xf numFmtId="0" fontId="11" fillId="0" borderId="10" xfId="10" applyFont="1" applyBorder="1" applyAlignment="1" applyProtection="1">
      <alignment horizontal="distributed" vertical="center"/>
    </xf>
    <xf numFmtId="0" fontId="11" fillId="0" borderId="14" xfId="10" applyFont="1" applyBorder="1" applyAlignment="1" applyProtection="1">
      <alignment horizontal="distributed" vertical="center"/>
    </xf>
    <xf numFmtId="0" fontId="15" fillId="0" borderId="14" xfId="10" applyBorder="1" applyAlignment="1" applyProtection="1"/>
    <xf numFmtId="0" fontId="15" fillId="0" borderId="16" xfId="10" applyBorder="1" applyAlignment="1" applyProtection="1">
      <alignment vertical="center"/>
    </xf>
    <xf numFmtId="0" fontId="15" fillId="0" borderId="21" xfId="10" applyBorder="1" applyAlignment="1" applyProtection="1">
      <alignment vertical="center"/>
    </xf>
    <xf numFmtId="0" fontId="15" fillId="0" borderId="21" xfId="10" applyBorder="1" applyAlignment="1" applyProtection="1"/>
    <xf numFmtId="0" fontId="11" fillId="0" borderId="10" xfId="10" applyFont="1" applyBorder="1" applyAlignment="1" applyProtection="1">
      <alignment vertical="center" wrapText="1"/>
    </xf>
    <xf numFmtId="0" fontId="11" fillId="0" borderId="14" xfId="10" applyFont="1" applyBorder="1" applyAlignment="1" applyProtection="1">
      <alignment vertical="center" wrapText="1"/>
    </xf>
    <xf numFmtId="0" fontId="11" fillId="0" borderId="15" xfId="10" applyFont="1" applyBorder="1" applyAlignment="1" applyProtection="1">
      <alignment vertical="center" wrapText="1"/>
    </xf>
    <xf numFmtId="0" fontId="0" fillId="0" borderId="16" xfId="0" applyBorder="1" applyAlignment="1" applyProtection="1">
      <alignment vertical="center" wrapText="1"/>
    </xf>
    <xf numFmtId="0" fontId="0" fillId="0" borderId="21" xfId="0" applyBorder="1" applyAlignment="1" applyProtection="1">
      <alignment vertical="center" wrapText="1"/>
    </xf>
    <xf numFmtId="0" fontId="0" fillId="0" borderId="17" xfId="0" applyBorder="1" applyAlignment="1" applyProtection="1">
      <alignment vertical="center" wrapText="1"/>
    </xf>
    <xf numFmtId="0" fontId="11" fillId="0" borderId="0" xfId="10" applyFont="1" applyAlignment="1" applyProtection="1">
      <alignment horizontal="center" shrinkToFit="1"/>
    </xf>
    <xf numFmtId="0" fontId="0" fillId="0" borderId="0" xfId="0" applyAlignment="1" applyProtection="1">
      <alignment horizontal="center"/>
    </xf>
    <xf numFmtId="0" fontId="24" fillId="0" borderId="0" xfId="0" applyFont="1" applyAlignment="1" applyProtection="1">
      <alignment horizontal="center"/>
    </xf>
    <xf numFmtId="0" fontId="0" fillId="0" borderId="0" xfId="0" applyFont="1" applyAlignment="1" applyProtection="1">
      <alignment horizontal="center" shrinkToFit="1"/>
    </xf>
    <xf numFmtId="0" fontId="6" fillId="0" borderId="4" xfId="0" applyFont="1" applyBorder="1" applyAlignment="1" applyProtection="1">
      <alignment vertical="center" wrapText="1"/>
    </xf>
    <xf numFmtId="0" fontId="6" fillId="0" borderId="4" xfId="0" applyFont="1" applyBorder="1" applyAlignment="1" applyProtection="1">
      <alignment vertical="center"/>
    </xf>
    <xf numFmtId="58" fontId="6" fillId="0" borderId="0" xfId="0" applyNumberFormat="1" applyFont="1" applyAlignment="1" applyProtection="1">
      <alignment vertical="center"/>
    </xf>
    <xf numFmtId="49" fontId="4" fillId="0" borderId="0" xfId="0" applyNumberFormat="1" applyFont="1" applyProtection="1">
      <protection locked="0"/>
    </xf>
    <xf numFmtId="0" fontId="4" fillId="0" borderId="0" xfId="0" applyFont="1" applyProtection="1">
      <protection locked="0"/>
    </xf>
    <xf numFmtId="0" fontId="2" fillId="0" borderId="1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7" fillId="0" borderId="0" xfId="0" applyFont="1" applyAlignment="1" applyProtection="1">
      <alignment horizontal="center"/>
      <protection locked="0"/>
    </xf>
    <xf numFmtId="49" fontId="4" fillId="0" borderId="4" xfId="0" applyNumberFormat="1" applyFont="1" applyBorder="1" applyAlignment="1" applyProtection="1">
      <alignment horizontal="center" vertical="center"/>
      <protection locked="0"/>
    </xf>
    <xf numFmtId="0" fontId="2" fillId="0" borderId="4" xfId="0" applyFont="1" applyBorder="1" applyAlignment="1" applyProtection="1">
      <alignment horizontal="distributed" vertical="center"/>
      <protection locked="0"/>
    </xf>
    <xf numFmtId="0" fontId="10" fillId="0" borderId="12" xfId="0"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58" fontId="2" fillId="0" borderId="12" xfId="0" applyNumberFormat="1" applyFont="1" applyBorder="1" applyAlignment="1" applyProtection="1">
      <alignment horizontal="distributed" vertical="center"/>
      <protection locked="0"/>
    </xf>
    <xf numFmtId="58" fontId="2" fillId="0" borderId="5" xfId="0" applyNumberFormat="1" applyFont="1" applyBorder="1" applyAlignment="1" applyProtection="1">
      <alignment horizontal="distributed" vertical="center"/>
      <protection locked="0"/>
    </xf>
    <xf numFmtId="0" fontId="2" fillId="0" borderId="5" xfId="0" applyFont="1" applyBorder="1" applyAlignment="1" applyProtection="1">
      <alignment horizontal="center" vertical="center"/>
      <protection locked="0"/>
    </xf>
    <xf numFmtId="58" fontId="12" fillId="0" borderId="5" xfId="0" applyNumberFormat="1" applyFont="1" applyBorder="1" applyAlignment="1" applyProtection="1">
      <alignment vertical="center"/>
      <protection locked="0"/>
    </xf>
    <xf numFmtId="58" fontId="2" fillId="0" borderId="5"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49" fontId="4" fillId="0" borderId="13" xfId="0" applyNumberFormat="1" applyFont="1" applyBorder="1" applyAlignment="1" applyProtection="1">
      <alignment vertical="center"/>
      <protection locked="0"/>
    </xf>
    <xf numFmtId="0" fontId="2" fillId="0" borderId="13" xfId="0" applyFont="1" applyBorder="1" applyAlignment="1" applyProtection="1">
      <alignment horizontal="distributed" vertical="center"/>
      <protection locked="0"/>
    </xf>
    <xf numFmtId="0" fontId="4" fillId="0" borderId="10" xfId="0" applyFont="1" applyBorder="1" applyProtection="1">
      <protection locked="0"/>
    </xf>
    <xf numFmtId="0" fontId="5" fillId="0" borderId="7" xfId="0" applyFont="1" applyBorder="1" applyAlignment="1" applyProtection="1">
      <alignment horizontal="right"/>
      <protection locked="0"/>
    </xf>
    <xf numFmtId="0" fontId="5" fillId="0" borderId="8" xfId="0" applyFont="1" applyBorder="1" applyAlignment="1" applyProtection="1">
      <alignment horizontal="right"/>
      <protection locked="0"/>
    </xf>
    <xf numFmtId="0" fontId="5" fillId="0" borderId="9" xfId="0" applyFont="1" applyBorder="1" applyAlignment="1" applyProtection="1">
      <alignment horizontal="right"/>
      <protection locked="0"/>
    </xf>
    <xf numFmtId="49" fontId="4" fillId="0" borderId="26" xfId="0" applyNumberFormat="1" applyFont="1" applyBorder="1" applyAlignment="1" applyProtection="1">
      <alignment vertical="center"/>
      <protection locked="0"/>
    </xf>
    <xf numFmtId="0" fontId="2" fillId="0" borderId="24" xfId="0" applyFont="1" applyBorder="1" applyAlignment="1" applyProtection="1">
      <alignment horizontal="distributed" vertical="center"/>
      <protection locked="0"/>
    </xf>
    <xf numFmtId="0" fontId="4" fillId="0" borderId="11" xfId="0" applyFont="1" applyBorder="1" applyProtection="1">
      <protection locked="0"/>
    </xf>
    <xf numFmtId="0" fontId="4" fillId="0" borderId="3" xfId="0" applyFont="1" applyBorder="1" applyProtection="1">
      <protection locked="0"/>
    </xf>
    <xf numFmtId="0" fontId="4" fillId="0" borderId="2" xfId="0" applyFont="1" applyBorder="1" applyProtection="1">
      <protection locked="0"/>
    </xf>
    <xf numFmtId="0" fontId="4" fillId="0" borderId="1" xfId="0" applyFont="1" applyBorder="1" applyProtection="1">
      <protection locked="0"/>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8" fillId="0" borderId="13" xfId="0" applyFont="1" applyBorder="1" applyAlignment="1" applyProtection="1">
      <alignment horizontal="distributed" vertical="center" wrapText="1"/>
      <protection locked="0"/>
    </xf>
    <xf numFmtId="0" fontId="4" fillId="0" borderId="25"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9" xfId="0" applyFont="1" applyBorder="1" applyAlignment="1" applyProtection="1">
      <alignment horizontal="center"/>
      <protection locked="0"/>
    </xf>
    <xf numFmtId="0" fontId="4" fillId="0" borderId="25"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49" fontId="4" fillId="0" borderId="24" xfId="0" applyNumberFormat="1" applyFont="1" applyBorder="1" applyAlignment="1" applyProtection="1">
      <alignment vertical="center"/>
      <protection locked="0"/>
    </xf>
    <xf numFmtId="0" fontId="9" fillId="0" borderId="24" xfId="0" applyFont="1" applyBorder="1" applyAlignment="1" applyProtection="1">
      <alignment horizontal="distributed" vertical="center" wrapText="1"/>
      <protection locked="0"/>
    </xf>
    <xf numFmtId="0" fontId="4" fillId="0" borderId="11"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0" fillId="0" borderId="1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49" fontId="4" fillId="0" borderId="4" xfId="0" applyNumberFormat="1" applyFont="1" applyBorder="1" applyAlignment="1" applyProtection="1">
      <alignment vertical="center"/>
      <protection locked="0"/>
    </xf>
    <xf numFmtId="0" fontId="4" fillId="0" borderId="12" xfId="0" applyFont="1" applyBorder="1" applyProtection="1">
      <protection locked="0"/>
    </xf>
    <xf numFmtId="0" fontId="27" fillId="0" borderId="5" xfId="0" applyFont="1" applyBorder="1" applyAlignment="1" applyProtection="1">
      <alignment horizontal="center" vertical="center"/>
      <protection locked="0"/>
    </xf>
    <xf numFmtId="0" fontId="4" fillId="0" borderId="5" xfId="0" applyFont="1" applyBorder="1" applyAlignment="1" applyProtection="1">
      <alignment vertical="center"/>
      <protection locked="0"/>
    </xf>
    <xf numFmtId="0" fontId="4" fillId="0" borderId="5" xfId="0" applyFont="1" applyBorder="1" applyProtection="1">
      <protection locked="0"/>
    </xf>
    <xf numFmtId="0" fontId="4" fillId="0" borderId="6" xfId="0" applyFont="1" applyBorder="1" applyProtection="1">
      <protection locked="0"/>
    </xf>
    <xf numFmtId="0" fontId="4" fillId="0" borderId="12" xfId="0" applyFont="1" applyBorder="1" applyAlignment="1" applyProtection="1">
      <alignment horizontal="left" vertical="center" indent="2"/>
      <protection locked="0"/>
    </xf>
    <xf numFmtId="49" fontId="4" fillId="0" borderId="0" xfId="0" applyNumberFormat="1" applyFont="1" applyAlignment="1" applyProtection="1">
      <alignment horizontal="left" indent="1"/>
      <protection locked="0"/>
    </xf>
    <xf numFmtId="49" fontId="4" fillId="0" borderId="0" xfId="0" applyNumberFormat="1" applyFont="1" applyAlignment="1" applyProtection="1">
      <alignment horizontal="left"/>
      <protection locked="0"/>
    </xf>
    <xf numFmtId="58" fontId="4" fillId="0" borderId="0" xfId="0" applyNumberFormat="1" applyFont="1" applyAlignment="1" applyProtection="1">
      <alignment horizontal="left"/>
      <protection locked="0"/>
    </xf>
    <xf numFmtId="0" fontId="4"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left" indent="1"/>
      <protection locked="0"/>
    </xf>
    <xf numFmtId="0" fontId="4" fillId="0" borderId="0" xfId="0" applyFont="1" applyAlignment="1" applyProtection="1">
      <alignment horizontal="distributed"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distributed"/>
      <protection locked="0"/>
    </xf>
    <xf numFmtId="0" fontId="4" fillId="0" borderId="0" xfId="0" applyFont="1" applyAlignment="1" applyProtection="1">
      <protection locked="0"/>
    </xf>
    <xf numFmtId="0" fontId="4" fillId="0" borderId="0" xfId="0" applyFont="1" applyAlignment="1" applyProtection="1">
      <alignment horizontal="center"/>
      <protection locked="0"/>
    </xf>
    <xf numFmtId="0" fontId="6" fillId="0" borderId="0" xfId="0" applyFont="1" applyProtection="1">
      <protection locked="0"/>
    </xf>
    <xf numFmtId="0" fontId="6" fillId="0" borderId="0" xfId="0" applyFont="1" applyAlignment="1" applyProtection="1">
      <alignment horizontal="right"/>
      <protection locked="0"/>
    </xf>
    <xf numFmtId="0" fontId="10" fillId="0" borderId="0" xfId="0" applyFont="1" applyAlignment="1" applyProtection="1">
      <alignment horizontal="center"/>
      <protection locked="0"/>
    </xf>
    <xf numFmtId="0" fontId="6" fillId="0" borderId="12"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6"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10"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6" fillId="0" borderId="15" xfId="0" applyFont="1" applyBorder="1" applyAlignment="1" applyProtection="1">
      <alignment vertical="center"/>
      <protection locked="0"/>
    </xf>
    <xf numFmtId="0" fontId="6" fillId="0" borderId="22"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23"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6" fillId="0" borderId="21" xfId="0" applyFont="1" applyBorder="1" applyAlignment="1" applyProtection="1">
      <alignment vertical="center"/>
      <protection locked="0"/>
    </xf>
    <xf numFmtId="0" fontId="6" fillId="0" borderId="17" xfId="0" applyFont="1" applyBorder="1" applyAlignment="1" applyProtection="1">
      <alignment vertical="center"/>
      <protection locked="0"/>
    </xf>
    <xf numFmtId="0" fontId="2" fillId="0" borderId="0" xfId="0" applyFont="1" applyBorder="1" applyAlignment="1" applyProtection="1">
      <alignment horizontal="center" vertical="center"/>
      <protection locked="0"/>
    </xf>
    <xf numFmtId="0" fontId="26" fillId="2" borderId="0" xfId="0" applyFont="1" applyFill="1" applyAlignment="1" applyProtection="1">
      <alignment horizontal="center"/>
    </xf>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horizontal="right"/>
      <protection locked="0"/>
    </xf>
    <xf numFmtId="0" fontId="0" fillId="0" borderId="21" xfId="0" applyFont="1" applyBorder="1" applyAlignment="1" applyProtection="1">
      <alignment horizontal="center"/>
      <protection locked="0"/>
    </xf>
    <xf numFmtId="0" fontId="0" fillId="0" borderId="21" xfId="0" applyBorder="1" applyAlignment="1" applyProtection="1">
      <alignment horizontal="center"/>
      <protection locked="0"/>
    </xf>
    <xf numFmtId="0" fontId="0" fillId="0" borderId="5" xfId="0" applyBorder="1" applyAlignment="1" applyProtection="1">
      <alignment horizontal="center"/>
      <protection locked="0"/>
    </xf>
  </cellXfs>
  <cellStyles count="11">
    <cellStyle name="ハイパーリンク 2" xfId="1"/>
    <cellStyle name="桁区切り" xfId="2" builtinId="6"/>
    <cellStyle name="桁区切り 2" xfId="3"/>
    <cellStyle name="桁区切り 3" xfId="4"/>
    <cellStyle name="通貨" xfId="5" builtinId="7"/>
    <cellStyle name="標準" xfId="0" builtinId="0"/>
    <cellStyle name="標準 2" xfId="6"/>
    <cellStyle name="標準 2 2" xfId="7"/>
    <cellStyle name="標準 2 3" xfId="8"/>
    <cellStyle name="標準 3" xfId="9"/>
    <cellStyle name="標準_添付書類"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8"/>
  <sheetViews>
    <sheetView tabSelected="1" view="pageBreakPreview" zoomScaleNormal="100" zoomScaleSheetLayoutView="100" workbookViewId="0">
      <selection activeCell="A12" sqref="A12"/>
    </sheetView>
  </sheetViews>
  <sheetFormatPr defaultRowHeight="13.5"/>
  <cols>
    <col min="1" max="1" width="9.625" customWidth="1"/>
    <col min="2" max="2" width="6.75" bestFit="1" customWidth="1"/>
    <col min="3" max="3" width="5" bestFit="1" customWidth="1"/>
    <col min="4" max="4" width="25.75" bestFit="1" customWidth="1"/>
    <col min="5" max="5" width="2.375" bestFit="1" customWidth="1"/>
    <col min="6" max="6" width="29.625" bestFit="1" customWidth="1"/>
    <col min="7" max="7" width="10.25" bestFit="1" customWidth="1"/>
    <col min="8" max="9" width="29.625" bestFit="1" customWidth="1"/>
    <col min="257" max="257" width="9.625" customWidth="1"/>
    <col min="258" max="258" width="6.75" bestFit="1" customWidth="1"/>
    <col min="259" max="259" width="5" bestFit="1" customWidth="1"/>
    <col min="260" max="260" width="25.75" bestFit="1" customWidth="1"/>
    <col min="261" max="261" width="2.375" bestFit="1" customWidth="1"/>
    <col min="262" max="262" width="29.625" bestFit="1" customWidth="1"/>
    <col min="263" max="263" width="10.25" bestFit="1" customWidth="1"/>
    <col min="264" max="265" width="29.625" bestFit="1" customWidth="1"/>
    <col min="513" max="513" width="9.625" customWidth="1"/>
    <col min="514" max="514" width="6.75" bestFit="1" customWidth="1"/>
    <col min="515" max="515" width="5" bestFit="1" customWidth="1"/>
    <col min="516" max="516" width="25.75" bestFit="1" customWidth="1"/>
    <col min="517" max="517" width="2.375" bestFit="1" customWidth="1"/>
    <col min="518" max="518" width="29.625" bestFit="1" customWidth="1"/>
    <col min="519" max="519" width="10.25" bestFit="1" customWidth="1"/>
    <col min="520" max="521" width="29.625" bestFit="1" customWidth="1"/>
    <col min="769" max="769" width="9.625" customWidth="1"/>
    <col min="770" max="770" width="6.75" bestFit="1" customWidth="1"/>
    <col min="771" max="771" width="5" bestFit="1" customWidth="1"/>
    <col min="772" max="772" width="25.75" bestFit="1" customWidth="1"/>
    <col min="773" max="773" width="2.375" bestFit="1" customWidth="1"/>
    <col min="774" max="774" width="29.625" bestFit="1" customWidth="1"/>
    <col min="775" max="775" width="10.25" bestFit="1" customWidth="1"/>
    <col min="776" max="777" width="29.625" bestFit="1" customWidth="1"/>
    <col min="1025" max="1025" width="9.625" customWidth="1"/>
    <col min="1026" max="1026" width="6.75" bestFit="1" customWidth="1"/>
    <col min="1027" max="1027" width="5" bestFit="1" customWidth="1"/>
    <col min="1028" max="1028" width="25.75" bestFit="1" customWidth="1"/>
    <col min="1029" max="1029" width="2.375" bestFit="1" customWidth="1"/>
    <col min="1030" max="1030" width="29.625" bestFit="1" customWidth="1"/>
    <col min="1031" max="1031" width="10.25" bestFit="1" customWidth="1"/>
    <col min="1032" max="1033" width="29.625" bestFit="1" customWidth="1"/>
    <col min="1281" max="1281" width="9.625" customWidth="1"/>
    <col min="1282" max="1282" width="6.75" bestFit="1" customWidth="1"/>
    <col min="1283" max="1283" width="5" bestFit="1" customWidth="1"/>
    <col min="1284" max="1284" width="25.75" bestFit="1" customWidth="1"/>
    <col min="1285" max="1285" width="2.375" bestFit="1" customWidth="1"/>
    <col min="1286" max="1286" width="29.625" bestFit="1" customWidth="1"/>
    <col min="1287" max="1287" width="10.25" bestFit="1" customWidth="1"/>
    <col min="1288" max="1289" width="29.625" bestFit="1" customWidth="1"/>
    <col min="1537" max="1537" width="9.625" customWidth="1"/>
    <col min="1538" max="1538" width="6.75" bestFit="1" customWidth="1"/>
    <col min="1539" max="1539" width="5" bestFit="1" customWidth="1"/>
    <col min="1540" max="1540" width="25.75" bestFit="1" customWidth="1"/>
    <col min="1541" max="1541" width="2.375" bestFit="1" customWidth="1"/>
    <col min="1542" max="1542" width="29.625" bestFit="1" customWidth="1"/>
    <col min="1543" max="1543" width="10.25" bestFit="1" customWidth="1"/>
    <col min="1544" max="1545" width="29.625" bestFit="1" customWidth="1"/>
    <col min="1793" max="1793" width="9.625" customWidth="1"/>
    <col min="1794" max="1794" width="6.75" bestFit="1" customWidth="1"/>
    <col min="1795" max="1795" width="5" bestFit="1" customWidth="1"/>
    <col min="1796" max="1796" width="25.75" bestFit="1" customWidth="1"/>
    <col min="1797" max="1797" width="2.375" bestFit="1" customWidth="1"/>
    <col min="1798" max="1798" width="29.625" bestFit="1" customWidth="1"/>
    <col min="1799" max="1799" width="10.25" bestFit="1" customWidth="1"/>
    <col min="1800" max="1801" width="29.625" bestFit="1" customWidth="1"/>
    <col min="2049" max="2049" width="9.625" customWidth="1"/>
    <col min="2050" max="2050" width="6.75" bestFit="1" customWidth="1"/>
    <col min="2051" max="2051" width="5" bestFit="1" customWidth="1"/>
    <col min="2052" max="2052" width="25.75" bestFit="1" customWidth="1"/>
    <col min="2053" max="2053" width="2.375" bestFit="1" customWidth="1"/>
    <col min="2054" max="2054" width="29.625" bestFit="1" customWidth="1"/>
    <col min="2055" max="2055" width="10.25" bestFit="1" customWidth="1"/>
    <col min="2056" max="2057" width="29.625" bestFit="1" customWidth="1"/>
    <col min="2305" max="2305" width="9.625" customWidth="1"/>
    <col min="2306" max="2306" width="6.75" bestFit="1" customWidth="1"/>
    <col min="2307" max="2307" width="5" bestFit="1" customWidth="1"/>
    <col min="2308" max="2308" width="25.75" bestFit="1" customWidth="1"/>
    <col min="2309" max="2309" width="2.375" bestFit="1" customWidth="1"/>
    <col min="2310" max="2310" width="29.625" bestFit="1" customWidth="1"/>
    <col min="2311" max="2311" width="10.25" bestFit="1" customWidth="1"/>
    <col min="2312" max="2313" width="29.625" bestFit="1" customWidth="1"/>
    <col min="2561" max="2561" width="9.625" customWidth="1"/>
    <col min="2562" max="2562" width="6.75" bestFit="1" customWidth="1"/>
    <col min="2563" max="2563" width="5" bestFit="1" customWidth="1"/>
    <col min="2564" max="2564" width="25.75" bestFit="1" customWidth="1"/>
    <col min="2565" max="2565" width="2.375" bestFit="1" customWidth="1"/>
    <col min="2566" max="2566" width="29.625" bestFit="1" customWidth="1"/>
    <col min="2567" max="2567" width="10.25" bestFit="1" customWidth="1"/>
    <col min="2568" max="2569" width="29.625" bestFit="1" customWidth="1"/>
    <col min="2817" max="2817" width="9.625" customWidth="1"/>
    <col min="2818" max="2818" width="6.75" bestFit="1" customWidth="1"/>
    <col min="2819" max="2819" width="5" bestFit="1" customWidth="1"/>
    <col min="2820" max="2820" width="25.75" bestFit="1" customWidth="1"/>
    <col min="2821" max="2821" width="2.375" bestFit="1" customWidth="1"/>
    <col min="2822" max="2822" width="29.625" bestFit="1" customWidth="1"/>
    <col min="2823" max="2823" width="10.25" bestFit="1" customWidth="1"/>
    <col min="2824" max="2825" width="29.625" bestFit="1" customWidth="1"/>
    <col min="3073" max="3073" width="9.625" customWidth="1"/>
    <col min="3074" max="3074" width="6.75" bestFit="1" customWidth="1"/>
    <col min="3075" max="3075" width="5" bestFit="1" customWidth="1"/>
    <col min="3076" max="3076" width="25.75" bestFit="1" customWidth="1"/>
    <col min="3077" max="3077" width="2.375" bestFit="1" customWidth="1"/>
    <col min="3078" max="3078" width="29.625" bestFit="1" customWidth="1"/>
    <col min="3079" max="3079" width="10.25" bestFit="1" customWidth="1"/>
    <col min="3080" max="3081" width="29.625" bestFit="1" customWidth="1"/>
    <col min="3329" max="3329" width="9.625" customWidth="1"/>
    <col min="3330" max="3330" width="6.75" bestFit="1" customWidth="1"/>
    <col min="3331" max="3331" width="5" bestFit="1" customWidth="1"/>
    <col min="3332" max="3332" width="25.75" bestFit="1" customWidth="1"/>
    <col min="3333" max="3333" width="2.375" bestFit="1" customWidth="1"/>
    <col min="3334" max="3334" width="29.625" bestFit="1" customWidth="1"/>
    <col min="3335" max="3335" width="10.25" bestFit="1" customWidth="1"/>
    <col min="3336" max="3337" width="29.625" bestFit="1" customWidth="1"/>
    <col min="3585" max="3585" width="9.625" customWidth="1"/>
    <col min="3586" max="3586" width="6.75" bestFit="1" customWidth="1"/>
    <col min="3587" max="3587" width="5" bestFit="1" customWidth="1"/>
    <col min="3588" max="3588" width="25.75" bestFit="1" customWidth="1"/>
    <col min="3589" max="3589" width="2.375" bestFit="1" customWidth="1"/>
    <col min="3590" max="3590" width="29.625" bestFit="1" customWidth="1"/>
    <col min="3591" max="3591" width="10.25" bestFit="1" customWidth="1"/>
    <col min="3592" max="3593" width="29.625" bestFit="1" customWidth="1"/>
    <col min="3841" max="3841" width="9.625" customWidth="1"/>
    <col min="3842" max="3842" width="6.75" bestFit="1" customWidth="1"/>
    <col min="3843" max="3843" width="5" bestFit="1" customWidth="1"/>
    <col min="3844" max="3844" width="25.75" bestFit="1" customWidth="1"/>
    <col min="3845" max="3845" width="2.375" bestFit="1" customWidth="1"/>
    <col min="3846" max="3846" width="29.625" bestFit="1" customWidth="1"/>
    <col min="3847" max="3847" width="10.25" bestFit="1" customWidth="1"/>
    <col min="3848" max="3849" width="29.625" bestFit="1" customWidth="1"/>
    <col min="4097" max="4097" width="9.625" customWidth="1"/>
    <col min="4098" max="4098" width="6.75" bestFit="1" customWidth="1"/>
    <col min="4099" max="4099" width="5" bestFit="1" customWidth="1"/>
    <col min="4100" max="4100" width="25.75" bestFit="1" customWidth="1"/>
    <col min="4101" max="4101" width="2.375" bestFit="1" customWidth="1"/>
    <col min="4102" max="4102" width="29.625" bestFit="1" customWidth="1"/>
    <col min="4103" max="4103" width="10.25" bestFit="1" customWidth="1"/>
    <col min="4104" max="4105" width="29.625" bestFit="1" customWidth="1"/>
    <col min="4353" max="4353" width="9.625" customWidth="1"/>
    <col min="4354" max="4354" width="6.75" bestFit="1" customWidth="1"/>
    <col min="4355" max="4355" width="5" bestFit="1" customWidth="1"/>
    <col min="4356" max="4356" width="25.75" bestFit="1" customWidth="1"/>
    <col min="4357" max="4357" width="2.375" bestFit="1" customWidth="1"/>
    <col min="4358" max="4358" width="29.625" bestFit="1" customWidth="1"/>
    <col min="4359" max="4359" width="10.25" bestFit="1" customWidth="1"/>
    <col min="4360" max="4361" width="29.625" bestFit="1" customWidth="1"/>
    <col min="4609" max="4609" width="9.625" customWidth="1"/>
    <col min="4610" max="4610" width="6.75" bestFit="1" customWidth="1"/>
    <col min="4611" max="4611" width="5" bestFit="1" customWidth="1"/>
    <col min="4612" max="4612" width="25.75" bestFit="1" customWidth="1"/>
    <col min="4613" max="4613" width="2.375" bestFit="1" customWidth="1"/>
    <col min="4614" max="4614" width="29.625" bestFit="1" customWidth="1"/>
    <col min="4615" max="4615" width="10.25" bestFit="1" customWidth="1"/>
    <col min="4616" max="4617" width="29.625" bestFit="1" customWidth="1"/>
    <col min="4865" max="4865" width="9.625" customWidth="1"/>
    <col min="4866" max="4866" width="6.75" bestFit="1" customWidth="1"/>
    <col min="4867" max="4867" width="5" bestFit="1" customWidth="1"/>
    <col min="4868" max="4868" width="25.75" bestFit="1" customWidth="1"/>
    <col min="4869" max="4869" width="2.375" bestFit="1" customWidth="1"/>
    <col min="4870" max="4870" width="29.625" bestFit="1" customWidth="1"/>
    <col min="4871" max="4871" width="10.25" bestFit="1" customWidth="1"/>
    <col min="4872" max="4873" width="29.625" bestFit="1" customWidth="1"/>
    <col min="5121" max="5121" width="9.625" customWidth="1"/>
    <col min="5122" max="5122" width="6.75" bestFit="1" customWidth="1"/>
    <col min="5123" max="5123" width="5" bestFit="1" customWidth="1"/>
    <col min="5124" max="5124" width="25.75" bestFit="1" customWidth="1"/>
    <col min="5125" max="5125" width="2.375" bestFit="1" customWidth="1"/>
    <col min="5126" max="5126" width="29.625" bestFit="1" customWidth="1"/>
    <col min="5127" max="5127" width="10.25" bestFit="1" customWidth="1"/>
    <col min="5128" max="5129" width="29.625" bestFit="1" customWidth="1"/>
    <col min="5377" max="5377" width="9.625" customWidth="1"/>
    <col min="5378" max="5378" width="6.75" bestFit="1" customWidth="1"/>
    <col min="5379" max="5379" width="5" bestFit="1" customWidth="1"/>
    <col min="5380" max="5380" width="25.75" bestFit="1" customWidth="1"/>
    <col min="5381" max="5381" width="2.375" bestFit="1" customWidth="1"/>
    <col min="5382" max="5382" width="29.625" bestFit="1" customWidth="1"/>
    <col min="5383" max="5383" width="10.25" bestFit="1" customWidth="1"/>
    <col min="5384" max="5385" width="29.625" bestFit="1" customWidth="1"/>
    <col min="5633" max="5633" width="9.625" customWidth="1"/>
    <col min="5634" max="5634" width="6.75" bestFit="1" customWidth="1"/>
    <col min="5635" max="5635" width="5" bestFit="1" customWidth="1"/>
    <col min="5636" max="5636" width="25.75" bestFit="1" customWidth="1"/>
    <col min="5637" max="5637" width="2.375" bestFit="1" customWidth="1"/>
    <col min="5638" max="5638" width="29.625" bestFit="1" customWidth="1"/>
    <col min="5639" max="5639" width="10.25" bestFit="1" customWidth="1"/>
    <col min="5640" max="5641" width="29.625" bestFit="1" customWidth="1"/>
    <col min="5889" max="5889" width="9.625" customWidth="1"/>
    <col min="5890" max="5890" width="6.75" bestFit="1" customWidth="1"/>
    <col min="5891" max="5891" width="5" bestFit="1" customWidth="1"/>
    <col min="5892" max="5892" width="25.75" bestFit="1" customWidth="1"/>
    <col min="5893" max="5893" width="2.375" bestFit="1" customWidth="1"/>
    <col min="5894" max="5894" width="29.625" bestFit="1" customWidth="1"/>
    <col min="5895" max="5895" width="10.25" bestFit="1" customWidth="1"/>
    <col min="5896" max="5897" width="29.625" bestFit="1" customWidth="1"/>
    <col min="6145" max="6145" width="9.625" customWidth="1"/>
    <col min="6146" max="6146" width="6.75" bestFit="1" customWidth="1"/>
    <col min="6147" max="6147" width="5" bestFit="1" customWidth="1"/>
    <col min="6148" max="6148" width="25.75" bestFit="1" customWidth="1"/>
    <col min="6149" max="6149" width="2.375" bestFit="1" customWidth="1"/>
    <col min="6150" max="6150" width="29.625" bestFit="1" customWidth="1"/>
    <col min="6151" max="6151" width="10.25" bestFit="1" customWidth="1"/>
    <col min="6152" max="6153" width="29.625" bestFit="1" customWidth="1"/>
    <col min="6401" max="6401" width="9.625" customWidth="1"/>
    <col min="6402" max="6402" width="6.75" bestFit="1" customWidth="1"/>
    <col min="6403" max="6403" width="5" bestFit="1" customWidth="1"/>
    <col min="6404" max="6404" width="25.75" bestFit="1" customWidth="1"/>
    <col min="6405" max="6405" width="2.375" bestFit="1" customWidth="1"/>
    <col min="6406" max="6406" width="29.625" bestFit="1" customWidth="1"/>
    <col min="6407" max="6407" width="10.25" bestFit="1" customWidth="1"/>
    <col min="6408" max="6409" width="29.625" bestFit="1" customWidth="1"/>
    <col min="6657" max="6657" width="9.625" customWidth="1"/>
    <col min="6658" max="6658" width="6.75" bestFit="1" customWidth="1"/>
    <col min="6659" max="6659" width="5" bestFit="1" customWidth="1"/>
    <col min="6660" max="6660" width="25.75" bestFit="1" customWidth="1"/>
    <col min="6661" max="6661" width="2.375" bestFit="1" customWidth="1"/>
    <col min="6662" max="6662" width="29.625" bestFit="1" customWidth="1"/>
    <col min="6663" max="6663" width="10.25" bestFit="1" customWidth="1"/>
    <col min="6664" max="6665" width="29.625" bestFit="1" customWidth="1"/>
    <col min="6913" max="6913" width="9.625" customWidth="1"/>
    <col min="6914" max="6914" width="6.75" bestFit="1" customWidth="1"/>
    <col min="6915" max="6915" width="5" bestFit="1" customWidth="1"/>
    <col min="6916" max="6916" width="25.75" bestFit="1" customWidth="1"/>
    <col min="6917" max="6917" width="2.375" bestFit="1" customWidth="1"/>
    <col min="6918" max="6918" width="29.625" bestFit="1" customWidth="1"/>
    <col min="6919" max="6919" width="10.25" bestFit="1" customWidth="1"/>
    <col min="6920" max="6921" width="29.625" bestFit="1" customWidth="1"/>
    <col min="7169" max="7169" width="9.625" customWidth="1"/>
    <col min="7170" max="7170" width="6.75" bestFit="1" customWidth="1"/>
    <col min="7171" max="7171" width="5" bestFit="1" customWidth="1"/>
    <col min="7172" max="7172" width="25.75" bestFit="1" customWidth="1"/>
    <col min="7173" max="7173" width="2.375" bestFit="1" customWidth="1"/>
    <col min="7174" max="7174" width="29.625" bestFit="1" customWidth="1"/>
    <col min="7175" max="7175" width="10.25" bestFit="1" customWidth="1"/>
    <col min="7176" max="7177" width="29.625" bestFit="1" customWidth="1"/>
    <col min="7425" max="7425" width="9.625" customWidth="1"/>
    <col min="7426" max="7426" width="6.75" bestFit="1" customWidth="1"/>
    <col min="7427" max="7427" width="5" bestFit="1" customWidth="1"/>
    <col min="7428" max="7428" width="25.75" bestFit="1" customWidth="1"/>
    <col min="7429" max="7429" width="2.375" bestFit="1" customWidth="1"/>
    <col min="7430" max="7430" width="29.625" bestFit="1" customWidth="1"/>
    <col min="7431" max="7431" width="10.25" bestFit="1" customWidth="1"/>
    <col min="7432" max="7433" width="29.625" bestFit="1" customWidth="1"/>
    <col min="7681" max="7681" width="9.625" customWidth="1"/>
    <col min="7682" max="7682" width="6.75" bestFit="1" customWidth="1"/>
    <col min="7683" max="7683" width="5" bestFit="1" customWidth="1"/>
    <col min="7684" max="7684" width="25.75" bestFit="1" customWidth="1"/>
    <col min="7685" max="7685" width="2.375" bestFit="1" customWidth="1"/>
    <col min="7686" max="7686" width="29.625" bestFit="1" customWidth="1"/>
    <col min="7687" max="7687" width="10.25" bestFit="1" customWidth="1"/>
    <col min="7688" max="7689" width="29.625" bestFit="1" customWidth="1"/>
    <col min="7937" max="7937" width="9.625" customWidth="1"/>
    <col min="7938" max="7938" width="6.75" bestFit="1" customWidth="1"/>
    <col min="7939" max="7939" width="5" bestFit="1" customWidth="1"/>
    <col min="7940" max="7940" width="25.75" bestFit="1" customWidth="1"/>
    <col min="7941" max="7941" width="2.375" bestFit="1" customWidth="1"/>
    <col min="7942" max="7942" width="29.625" bestFit="1" customWidth="1"/>
    <col min="7943" max="7943" width="10.25" bestFit="1" customWidth="1"/>
    <col min="7944" max="7945" width="29.625" bestFit="1" customWidth="1"/>
    <col min="8193" max="8193" width="9.625" customWidth="1"/>
    <col min="8194" max="8194" width="6.75" bestFit="1" customWidth="1"/>
    <col min="8195" max="8195" width="5" bestFit="1" customWidth="1"/>
    <col min="8196" max="8196" width="25.75" bestFit="1" customWidth="1"/>
    <col min="8197" max="8197" width="2.375" bestFit="1" customWidth="1"/>
    <col min="8198" max="8198" width="29.625" bestFit="1" customWidth="1"/>
    <col min="8199" max="8199" width="10.25" bestFit="1" customWidth="1"/>
    <col min="8200" max="8201" width="29.625" bestFit="1" customWidth="1"/>
    <col min="8449" max="8449" width="9.625" customWidth="1"/>
    <col min="8450" max="8450" width="6.75" bestFit="1" customWidth="1"/>
    <col min="8451" max="8451" width="5" bestFit="1" customWidth="1"/>
    <col min="8452" max="8452" width="25.75" bestFit="1" customWidth="1"/>
    <col min="8453" max="8453" width="2.375" bestFit="1" customWidth="1"/>
    <col min="8454" max="8454" width="29.625" bestFit="1" customWidth="1"/>
    <col min="8455" max="8455" width="10.25" bestFit="1" customWidth="1"/>
    <col min="8456" max="8457" width="29.625" bestFit="1" customWidth="1"/>
    <col min="8705" max="8705" width="9.625" customWidth="1"/>
    <col min="8706" max="8706" width="6.75" bestFit="1" customWidth="1"/>
    <col min="8707" max="8707" width="5" bestFit="1" customWidth="1"/>
    <col min="8708" max="8708" width="25.75" bestFit="1" customWidth="1"/>
    <col min="8709" max="8709" width="2.375" bestFit="1" customWidth="1"/>
    <col min="8710" max="8710" width="29.625" bestFit="1" customWidth="1"/>
    <col min="8711" max="8711" width="10.25" bestFit="1" customWidth="1"/>
    <col min="8712" max="8713" width="29.625" bestFit="1" customWidth="1"/>
    <col min="8961" max="8961" width="9.625" customWidth="1"/>
    <col min="8962" max="8962" width="6.75" bestFit="1" customWidth="1"/>
    <col min="8963" max="8963" width="5" bestFit="1" customWidth="1"/>
    <col min="8964" max="8964" width="25.75" bestFit="1" customWidth="1"/>
    <col min="8965" max="8965" width="2.375" bestFit="1" customWidth="1"/>
    <col min="8966" max="8966" width="29.625" bestFit="1" customWidth="1"/>
    <col min="8967" max="8967" width="10.25" bestFit="1" customWidth="1"/>
    <col min="8968" max="8969" width="29.625" bestFit="1" customWidth="1"/>
    <col min="9217" max="9217" width="9.625" customWidth="1"/>
    <col min="9218" max="9218" width="6.75" bestFit="1" customWidth="1"/>
    <col min="9219" max="9219" width="5" bestFit="1" customWidth="1"/>
    <col min="9220" max="9220" width="25.75" bestFit="1" customWidth="1"/>
    <col min="9221" max="9221" width="2.375" bestFit="1" customWidth="1"/>
    <col min="9222" max="9222" width="29.625" bestFit="1" customWidth="1"/>
    <col min="9223" max="9223" width="10.25" bestFit="1" customWidth="1"/>
    <col min="9224" max="9225" width="29.625" bestFit="1" customWidth="1"/>
    <col min="9473" max="9473" width="9.625" customWidth="1"/>
    <col min="9474" max="9474" width="6.75" bestFit="1" customWidth="1"/>
    <col min="9475" max="9475" width="5" bestFit="1" customWidth="1"/>
    <col min="9476" max="9476" width="25.75" bestFit="1" customWidth="1"/>
    <col min="9477" max="9477" width="2.375" bestFit="1" customWidth="1"/>
    <col min="9478" max="9478" width="29.625" bestFit="1" customWidth="1"/>
    <col min="9479" max="9479" width="10.25" bestFit="1" customWidth="1"/>
    <col min="9480" max="9481" width="29.625" bestFit="1" customWidth="1"/>
    <col min="9729" max="9729" width="9.625" customWidth="1"/>
    <col min="9730" max="9730" width="6.75" bestFit="1" customWidth="1"/>
    <col min="9731" max="9731" width="5" bestFit="1" customWidth="1"/>
    <col min="9732" max="9732" width="25.75" bestFit="1" customWidth="1"/>
    <col min="9733" max="9733" width="2.375" bestFit="1" customWidth="1"/>
    <col min="9734" max="9734" width="29.625" bestFit="1" customWidth="1"/>
    <col min="9735" max="9735" width="10.25" bestFit="1" customWidth="1"/>
    <col min="9736" max="9737" width="29.625" bestFit="1" customWidth="1"/>
    <col min="9985" max="9985" width="9.625" customWidth="1"/>
    <col min="9986" max="9986" width="6.75" bestFit="1" customWidth="1"/>
    <col min="9987" max="9987" width="5" bestFit="1" customWidth="1"/>
    <col min="9988" max="9988" width="25.75" bestFit="1" customWidth="1"/>
    <col min="9989" max="9989" width="2.375" bestFit="1" customWidth="1"/>
    <col min="9990" max="9990" width="29.625" bestFit="1" customWidth="1"/>
    <col min="9991" max="9991" width="10.25" bestFit="1" customWidth="1"/>
    <col min="9992" max="9993" width="29.625" bestFit="1" customWidth="1"/>
    <col min="10241" max="10241" width="9.625" customWidth="1"/>
    <col min="10242" max="10242" width="6.75" bestFit="1" customWidth="1"/>
    <col min="10243" max="10243" width="5" bestFit="1" customWidth="1"/>
    <col min="10244" max="10244" width="25.75" bestFit="1" customWidth="1"/>
    <col min="10245" max="10245" width="2.375" bestFit="1" customWidth="1"/>
    <col min="10246" max="10246" width="29.625" bestFit="1" customWidth="1"/>
    <col min="10247" max="10247" width="10.25" bestFit="1" customWidth="1"/>
    <col min="10248" max="10249" width="29.625" bestFit="1" customWidth="1"/>
    <col min="10497" max="10497" width="9.625" customWidth="1"/>
    <col min="10498" max="10498" width="6.75" bestFit="1" customWidth="1"/>
    <col min="10499" max="10499" width="5" bestFit="1" customWidth="1"/>
    <col min="10500" max="10500" width="25.75" bestFit="1" customWidth="1"/>
    <col min="10501" max="10501" width="2.375" bestFit="1" customWidth="1"/>
    <col min="10502" max="10502" width="29.625" bestFit="1" customWidth="1"/>
    <col min="10503" max="10503" width="10.25" bestFit="1" customWidth="1"/>
    <col min="10504" max="10505" width="29.625" bestFit="1" customWidth="1"/>
    <col min="10753" max="10753" width="9.625" customWidth="1"/>
    <col min="10754" max="10754" width="6.75" bestFit="1" customWidth="1"/>
    <col min="10755" max="10755" width="5" bestFit="1" customWidth="1"/>
    <col min="10756" max="10756" width="25.75" bestFit="1" customWidth="1"/>
    <col min="10757" max="10757" width="2.375" bestFit="1" customWidth="1"/>
    <col min="10758" max="10758" width="29.625" bestFit="1" customWidth="1"/>
    <col min="10759" max="10759" width="10.25" bestFit="1" customWidth="1"/>
    <col min="10760" max="10761" width="29.625" bestFit="1" customWidth="1"/>
    <col min="11009" max="11009" width="9.625" customWidth="1"/>
    <col min="11010" max="11010" width="6.75" bestFit="1" customWidth="1"/>
    <col min="11011" max="11011" width="5" bestFit="1" customWidth="1"/>
    <col min="11012" max="11012" width="25.75" bestFit="1" customWidth="1"/>
    <col min="11013" max="11013" width="2.375" bestFit="1" customWidth="1"/>
    <col min="11014" max="11014" width="29.625" bestFit="1" customWidth="1"/>
    <col min="11015" max="11015" width="10.25" bestFit="1" customWidth="1"/>
    <col min="11016" max="11017" width="29.625" bestFit="1" customWidth="1"/>
    <col min="11265" max="11265" width="9.625" customWidth="1"/>
    <col min="11266" max="11266" width="6.75" bestFit="1" customWidth="1"/>
    <col min="11267" max="11267" width="5" bestFit="1" customWidth="1"/>
    <col min="11268" max="11268" width="25.75" bestFit="1" customWidth="1"/>
    <col min="11269" max="11269" width="2.375" bestFit="1" customWidth="1"/>
    <col min="11270" max="11270" width="29.625" bestFit="1" customWidth="1"/>
    <col min="11271" max="11271" width="10.25" bestFit="1" customWidth="1"/>
    <col min="11272" max="11273" width="29.625" bestFit="1" customWidth="1"/>
    <col min="11521" max="11521" width="9.625" customWidth="1"/>
    <col min="11522" max="11522" width="6.75" bestFit="1" customWidth="1"/>
    <col min="11523" max="11523" width="5" bestFit="1" customWidth="1"/>
    <col min="11524" max="11524" width="25.75" bestFit="1" customWidth="1"/>
    <col min="11525" max="11525" width="2.375" bestFit="1" customWidth="1"/>
    <col min="11526" max="11526" width="29.625" bestFit="1" customWidth="1"/>
    <col min="11527" max="11527" width="10.25" bestFit="1" customWidth="1"/>
    <col min="11528" max="11529" width="29.625" bestFit="1" customWidth="1"/>
    <col min="11777" max="11777" width="9.625" customWidth="1"/>
    <col min="11778" max="11778" width="6.75" bestFit="1" customWidth="1"/>
    <col min="11779" max="11779" width="5" bestFit="1" customWidth="1"/>
    <col min="11780" max="11780" width="25.75" bestFit="1" customWidth="1"/>
    <col min="11781" max="11781" width="2.375" bestFit="1" customWidth="1"/>
    <col min="11782" max="11782" width="29.625" bestFit="1" customWidth="1"/>
    <col min="11783" max="11783" width="10.25" bestFit="1" customWidth="1"/>
    <col min="11784" max="11785" width="29.625" bestFit="1" customWidth="1"/>
    <col min="12033" max="12033" width="9.625" customWidth="1"/>
    <col min="12034" max="12034" width="6.75" bestFit="1" customWidth="1"/>
    <col min="12035" max="12035" width="5" bestFit="1" customWidth="1"/>
    <col min="12036" max="12036" width="25.75" bestFit="1" customWidth="1"/>
    <col min="12037" max="12037" width="2.375" bestFit="1" customWidth="1"/>
    <col min="12038" max="12038" width="29.625" bestFit="1" customWidth="1"/>
    <col min="12039" max="12039" width="10.25" bestFit="1" customWidth="1"/>
    <col min="12040" max="12041" width="29.625" bestFit="1" customWidth="1"/>
    <col min="12289" max="12289" width="9.625" customWidth="1"/>
    <col min="12290" max="12290" width="6.75" bestFit="1" customWidth="1"/>
    <col min="12291" max="12291" width="5" bestFit="1" customWidth="1"/>
    <col min="12292" max="12292" width="25.75" bestFit="1" customWidth="1"/>
    <col min="12293" max="12293" width="2.375" bestFit="1" customWidth="1"/>
    <col min="12294" max="12294" width="29.625" bestFit="1" customWidth="1"/>
    <col min="12295" max="12295" width="10.25" bestFit="1" customWidth="1"/>
    <col min="12296" max="12297" width="29.625" bestFit="1" customWidth="1"/>
    <col min="12545" max="12545" width="9.625" customWidth="1"/>
    <col min="12546" max="12546" width="6.75" bestFit="1" customWidth="1"/>
    <col min="12547" max="12547" width="5" bestFit="1" customWidth="1"/>
    <col min="12548" max="12548" width="25.75" bestFit="1" customWidth="1"/>
    <col min="12549" max="12549" width="2.375" bestFit="1" customWidth="1"/>
    <col min="12550" max="12550" width="29.625" bestFit="1" customWidth="1"/>
    <col min="12551" max="12551" width="10.25" bestFit="1" customWidth="1"/>
    <col min="12552" max="12553" width="29.625" bestFit="1" customWidth="1"/>
    <col min="12801" max="12801" width="9.625" customWidth="1"/>
    <col min="12802" max="12802" width="6.75" bestFit="1" customWidth="1"/>
    <col min="12803" max="12803" width="5" bestFit="1" customWidth="1"/>
    <col min="12804" max="12804" width="25.75" bestFit="1" customWidth="1"/>
    <col min="12805" max="12805" width="2.375" bestFit="1" customWidth="1"/>
    <col min="12806" max="12806" width="29.625" bestFit="1" customWidth="1"/>
    <col min="12807" max="12807" width="10.25" bestFit="1" customWidth="1"/>
    <col min="12808" max="12809" width="29.625" bestFit="1" customWidth="1"/>
    <col min="13057" max="13057" width="9.625" customWidth="1"/>
    <col min="13058" max="13058" width="6.75" bestFit="1" customWidth="1"/>
    <col min="13059" max="13059" width="5" bestFit="1" customWidth="1"/>
    <col min="13060" max="13060" width="25.75" bestFit="1" customWidth="1"/>
    <col min="13061" max="13061" width="2.375" bestFit="1" customWidth="1"/>
    <col min="13062" max="13062" width="29.625" bestFit="1" customWidth="1"/>
    <col min="13063" max="13063" width="10.25" bestFit="1" customWidth="1"/>
    <col min="13064" max="13065" width="29.625" bestFit="1" customWidth="1"/>
    <col min="13313" max="13313" width="9.625" customWidth="1"/>
    <col min="13314" max="13314" width="6.75" bestFit="1" customWidth="1"/>
    <col min="13315" max="13315" width="5" bestFit="1" customWidth="1"/>
    <col min="13316" max="13316" width="25.75" bestFit="1" customWidth="1"/>
    <col min="13317" max="13317" width="2.375" bestFit="1" customWidth="1"/>
    <col min="13318" max="13318" width="29.625" bestFit="1" customWidth="1"/>
    <col min="13319" max="13319" width="10.25" bestFit="1" customWidth="1"/>
    <col min="13320" max="13321" width="29.625" bestFit="1" customWidth="1"/>
    <col min="13569" max="13569" width="9.625" customWidth="1"/>
    <col min="13570" max="13570" width="6.75" bestFit="1" customWidth="1"/>
    <col min="13571" max="13571" width="5" bestFit="1" customWidth="1"/>
    <col min="13572" max="13572" width="25.75" bestFit="1" customWidth="1"/>
    <col min="13573" max="13573" width="2.375" bestFit="1" customWidth="1"/>
    <col min="13574" max="13574" width="29.625" bestFit="1" customWidth="1"/>
    <col min="13575" max="13575" width="10.25" bestFit="1" customWidth="1"/>
    <col min="13576" max="13577" width="29.625" bestFit="1" customWidth="1"/>
    <col min="13825" max="13825" width="9.625" customWidth="1"/>
    <col min="13826" max="13826" width="6.75" bestFit="1" customWidth="1"/>
    <col min="13827" max="13827" width="5" bestFit="1" customWidth="1"/>
    <col min="13828" max="13828" width="25.75" bestFit="1" customWidth="1"/>
    <col min="13829" max="13829" width="2.375" bestFit="1" customWidth="1"/>
    <col min="13830" max="13830" width="29.625" bestFit="1" customWidth="1"/>
    <col min="13831" max="13831" width="10.25" bestFit="1" customWidth="1"/>
    <col min="13832" max="13833" width="29.625" bestFit="1" customWidth="1"/>
    <col min="14081" max="14081" width="9.625" customWidth="1"/>
    <col min="14082" max="14082" width="6.75" bestFit="1" customWidth="1"/>
    <col min="14083" max="14083" width="5" bestFit="1" customWidth="1"/>
    <col min="14084" max="14084" width="25.75" bestFit="1" customWidth="1"/>
    <col min="14085" max="14085" width="2.375" bestFit="1" customWidth="1"/>
    <col min="14086" max="14086" width="29.625" bestFit="1" customWidth="1"/>
    <col min="14087" max="14087" width="10.25" bestFit="1" customWidth="1"/>
    <col min="14088" max="14089" width="29.625" bestFit="1" customWidth="1"/>
    <col min="14337" max="14337" width="9.625" customWidth="1"/>
    <col min="14338" max="14338" width="6.75" bestFit="1" customWidth="1"/>
    <col min="14339" max="14339" width="5" bestFit="1" customWidth="1"/>
    <col min="14340" max="14340" width="25.75" bestFit="1" customWidth="1"/>
    <col min="14341" max="14341" width="2.375" bestFit="1" customWidth="1"/>
    <col min="14342" max="14342" width="29.625" bestFit="1" customWidth="1"/>
    <col min="14343" max="14343" width="10.25" bestFit="1" customWidth="1"/>
    <col min="14344" max="14345" width="29.625" bestFit="1" customWidth="1"/>
    <col min="14593" max="14593" width="9.625" customWidth="1"/>
    <col min="14594" max="14594" width="6.75" bestFit="1" customWidth="1"/>
    <col min="14595" max="14595" width="5" bestFit="1" customWidth="1"/>
    <col min="14596" max="14596" width="25.75" bestFit="1" customWidth="1"/>
    <col min="14597" max="14597" width="2.375" bestFit="1" customWidth="1"/>
    <col min="14598" max="14598" width="29.625" bestFit="1" customWidth="1"/>
    <col min="14599" max="14599" width="10.25" bestFit="1" customWidth="1"/>
    <col min="14600" max="14601" width="29.625" bestFit="1" customWidth="1"/>
    <col min="14849" max="14849" width="9.625" customWidth="1"/>
    <col min="14850" max="14850" width="6.75" bestFit="1" customWidth="1"/>
    <col min="14851" max="14851" width="5" bestFit="1" customWidth="1"/>
    <col min="14852" max="14852" width="25.75" bestFit="1" customWidth="1"/>
    <col min="14853" max="14853" width="2.375" bestFit="1" customWidth="1"/>
    <col min="14854" max="14854" width="29.625" bestFit="1" customWidth="1"/>
    <col min="14855" max="14855" width="10.25" bestFit="1" customWidth="1"/>
    <col min="14856" max="14857" width="29.625" bestFit="1" customWidth="1"/>
    <col min="15105" max="15105" width="9.625" customWidth="1"/>
    <col min="15106" max="15106" width="6.75" bestFit="1" customWidth="1"/>
    <col min="15107" max="15107" width="5" bestFit="1" customWidth="1"/>
    <col min="15108" max="15108" width="25.75" bestFit="1" customWidth="1"/>
    <col min="15109" max="15109" width="2.375" bestFit="1" customWidth="1"/>
    <col min="15110" max="15110" width="29.625" bestFit="1" customWidth="1"/>
    <col min="15111" max="15111" width="10.25" bestFit="1" customWidth="1"/>
    <col min="15112" max="15113" width="29.625" bestFit="1" customWidth="1"/>
    <col min="15361" max="15361" width="9.625" customWidth="1"/>
    <col min="15362" max="15362" width="6.75" bestFit="1" customWidth="1"/>
    <col min="15363" max="15363" width="5" bestFit="1" customWidth="1"/>
    <col min="15364" max="15364" width="25.75" bestFit="1" customWidth="1"/>
    <col min="15365" max="15365" width="2.375" bestFit="1" customWidth="1"/>
    <col min="15366" max="15366" width="29.625" bestFit="1" customWidth="1"/>
    <col min="15367" max="15367" width="10.25" bestFit="1" customWidth="1"/>
    <col min="15368" max="15369" width="29.625" bestFit="1" customWidth="1"/>
    <col min="15617" max="15617" width="9.625" customWidth="1"/>
    <col min="15618" max="15618" width="6.75" bestFit="1" customWidth="1"/>
    <col min="15619" max="15619" width="5" bestFit="1" customWidth="1"/>
    <col min="15620" max="15620" width="25.75" bestFit="1" customWidth="1"/>
    <col min="15621" max="15621" width="2.375" bestFit="1" customWidth="1"/>
    <col min="15622" max="15622" width="29.625" bestFit="1" customWidth="1"/>
    <col min="15623" max="15623" width="10.25" bestFit="1" customWidth="1"/>
    <col min="15624" max="15625" width="29.625" bestFit="1" customWidth="1"/>
    <col min="15873" max="15873" width="9.625" customWidth="1"/>
    <col min="15874" max="15874" width="6.75" bestFit="1" customWidth="1"/>
    <col min="15875" max="15875" width="5" bestFit="1" customWidth="1"/>
    <col min="15876" max="15876" width="25.75" bestFit="1" customWidth="1"/>
    <col min="15877" max="15877" width="2.375" bestFit="1" customWidth="1"/>
    <col min="15878" max="15878" width="29.625" bestFit="1" customWidth="1"/>
    <col min="15879" max="15879" width="10.25" bestFit="1" customWidth="1"/>
    <col min="15880" max="15881" width="29.625" bestFit="1" customWidth="1"/>
    <col min="16129" max="16129" width="9.625" customWidth="1"/>
    <col min="16130" max="16130" width="6.75" bestFit="1" customWidth="1"/>
    <col min="16131" max="16131" width="5" bestFit="1" customWidth="1"/>
    <col min="16132" max="16132" width="25.75" bestFit="1" customWidth="1"/>
    <col min="16133" max="16133" width="2.375" bestFit="1" customWidth="1"/>
    <col min="16134" max="16134" width="29.625" bestFit="1" customWidth="1"/>
    <col min="16135" max="16135" width="10.25" bestFit="1" customWidth="1"/>
    <col min="16136" max="16137" width="29.625" bestFit="1" customWidth="1"/>
  </cols>
  <sheetData>
    <row r="1" spans="1:13">
      <c r="A1" s="90" t="s">
        <v>633</v>
      </c>
      <c r="B1" s="90"/>
      <c r="C1" s="22" t="s">
        <v>646</v>
      </c>
      <c r="D1" s="23" t="s">
        <v>645</v>
      </c>
      <c r="E1" s="24"/>
      <c r="F1" s="24"/>
      <c r="G1" s="24"/>
      <c r="H1" s="24"/>
      <c r="I1" s="24"/>
      <c r="J1" s="25"/>
    </row>
    <row r="2" spans="1:13" ht="17.25">
      <c r="A2" s="90" t="s">
        <v>634</v>
      </c>
      <c r="B2" s="90"/>
      <c r="C2" s="91" t="s">
        <v>647</v>
      </c>
      <c r="D2" s="92"/>
      <c r="E2" s="92"/>
      <c r="F2" s="92"/>
      <c r="G2" s="93"/>
      <c r="H2" s="26"/>
      <c r="I2" s="26"/>
      <c r="J2" s="27"/>
      <c r="K2" s="28"/>
      <c r="L2" s="28"/>
      <c r="M2" s="28"/>
    </row>
    <row r="3" spans="1:13">
      <c r="A3" s="94" t="s">
        <v>635</v>
      </c>
      <c r="B3" s="90"/>
      <c r="C3" s="95" t="s">
        <v>636</v>
      </c>
      <c r="D3" s="96"/>
      <c r="E3" s="96"/>
      <c r="F3" s="96"/>
      <c r="G3" s="97"/>
      <c r="H3" s="24"/>
      <c r="I3" s="24"/>
      <c r="J3" s="25"/>
    </row>
    <row r="4" spans="1:13">
      <c r="A4" s="29" t="s">
        <v>42</v>
      </c>
      <c r="B4" s="30" t="s">
        <v>127</v>
      </c>
      <c r="C4" s="87">
        <v>45020</v>
      </c>
      <c r="D4" s="88"/>
      <c r="E4" s="24"/>
      <c r="F4" s="24"/>
      <c r="G4" s="24"/>
      <c r="H4" s="24"/>
      <c r="I4" s="24"/>
      <c r="J4" s="25"/>
    </row>
    <row r="5" spans="1:13">
      <c r="A5" s="31"/>
      <c r="B5" s="30" t="s">
        <v>128</v>
      </c>
      <c r="C5" s="87">
        <v>45382</v>
      </c>
      <c r="D5" s="88"/>
      <c r="E5" s="24"/>
      <c r="F5" s="24"/>
      <c r="G5" s="24" t="s">
        <v>637</v>
      </c>
      <c r="H5" s="24"/>
      <c r="I5" s="24"/>
      <c r="J5" s="25"/>
    </row>
    <row r="6" spans="1:13">
      <c r="A6" s="89" t="s">
        <v>43</v>
      </c>
      <c r="B6" s="90"/>
      <c r="C6" s="32">
        <v>1</v>
      </c>
      <c r="D6" s="33" t="str">
        <f>VLOOKUP(C6,$E$6:$I$7,5,TRUE)</f>
        <v>池田市長　　瀧　澤　智　子</v>
      </c>
      <c r="E6" s="34">
        <v>1</v>
      </c>
      <c r="F6" s="34" t="s">
        <v>638</v>
      </c>
      <c r="G6" s="34" t="s">
        <v>639</v>
      </c>
      <c r="H6" s="34" t="s">
        <v>178</v>
      </c>
      <c r="I6" s="34" t="s">
        <v>640</v>
      </c>
      <c r="J6" s="35"/>
    </row>
    <row r="7" spans="1:13">
      <c r="A7" s="90" t="s">
        <v>302</v>
      </c>
      <c r="B7" s="90"/>
      <c r="C7" s="87">
        <v>45019</v>
      </c>
      <c r="D7" s="88"/>
      <c r="E7" s="34">
        <v>2</v>
      </c>
      <c r="F7" s="34" t="s">
        <v>641</v>
      </c>
      <c r="G7" s="34"/>
      <c r="H7" s="34" t="s">
        <v>642</v>
      </c>
      <c r="I7" s="34" t="s">
        <v>642</v>
      </c>
      <c r="J7" s="35"/>
    </row>
    <row r="8" spans="1:13">
      <c r="A8" s="20"/>
      <c r="B8" s="20"/>
      <c r="C8" s="20"/>
      <c r="D8" s="20"/>
      <c r="E8" s="20"/>
      <c r="F8" s="20"/>
      <c r="G8" s="20"/>
      <c r="H8" s="20"/>
      <c r="I8" s="20"/>
    </row>
    <row r="9" spans="1:13">
      <c r="A9" s="20" t="s">
        <v>653</v>
      </c>
      <c r="B9" s="36"/>
      <c r="C9" s="36"/>
      <c r="D9" s="36"/>
      <c r="E9" s="36"/>
      <c r="F9" s="36"/>
      <c r="G9" s="36"/>
      <c r="H9" s="36"/>
      <c r="I9" s="36"/>
    </row>
    <row r="10" spans="1:13">
      <c r="A10" s="36" t="s">
        <v>643</v>
      </c>
      <c r="B10" s="20"/>
      <c r="C10" s="20"/>
      <c r="D10" s="20"/>
      <c r="E10" s="20"/>
      <c r="F10" s="20"/>
      <c r="G10" s="20"/>
      <c r="H10" s="20"/>
      <c r="I10" s="20"/>
    </row>
    <row r="11" spans="1:13">
      <c r="A11" s="20" t="s">
        <v>644</v>
      </c>
      <c r="B11" s="36"/>
      <c r="C11" s="36"/>
      <c r="D11" s="36"/>
      <c r="E11" s="36"/>
      <c r="F11" s="36"/>
      <c r="G11" s="36"/>
      <c r="H11" s="36"/>
      <c r="I11" s="36"/>
    </row>
    <row r="12" spans="1:13">
      <c r="A12" s="37"/>
      <c r="B12" s="37"/>
      <c r="C12" s="37"/>
      <c r="D12" s="37"/>
      <c r="E12" s="37"/>
      <c r="F12" s="37"/>
      <c r="G12" s="37"/>
    </row>
    <row r="13" spans="1:13">
      <c r="A13" s="37"/>
      <c r="B13" s="37"/>
      <c r="C13" s="37"/>
      <c r="D13" s="37"/>
      <c r="E13" s="37"/>
      <c r="F13" s="37"/>
      <c r="G13" s="37"/>
    </row>
    <row r="14" spans="1:13">
      <c r="A14" s="37"/>
      <c r="B14" s="37"/>
      <c r="C14" s="37"/>
      <c r="D14" s="37"/>
      <c r="E14" s="37"/>
      <c r="F14" s="37"/>
      <c r="G14" s="37"/>
    </row>
    <row r="15" spans="1:13">
      <c r="A15" s="37"/>
      <c r="B15" s="37"/>
      <c r="C15" s="37"/>
      <c r="D15" s="37"/>
      <c r="E15" s="37"/>
      <c r="F15" s="37"/>
      <c r="G15" s="37"/>
    </row>
    <row r="16" spans="1:13">
      <c r="A16" s="37"/>
      <c r="B16" s="37"/>
      <c r="C16" s="37"/>
      <c r="D16" s="37"/>
      <c r="E16" s="37"/>
      <c r="F16" s="37"/>
      <c r="G16" s="37"/>
    </row>
    <row r="17" spans="1:7">
      <c r="A17" s="37"/>
      <c r="B17" s="37"/>
      <c r="C17" s="37"/>
      <c r="D17" s="37"/>
      <c r="E17" s="37"/>
      <c r="F17" s="37"/>
      <c r="G17" s="37"/>
    </row>
    <row r="18" spans="1:7">
      <c r="A18" s="37"/>
      <c r="B18" s="37"/>
      <c r="C18" s="37"/>
      <c r="D18" s="37"/>
      <c r="E18" s="37"/>
      <c r="F18" s="37"/>
      <c r="G18" s="37"/>
    </row>
  </sheetData>
  <mergeCells count="10">
    <mergeCell ref="C5:D5"/>
    <mergeCell ref="A6:B6"/>
    <mergeCell ref="A7:B7"/>
    <mergeCell ref="C7:D7"/>
    <mergeCell ref="A1:B1"/>
    <mergeCell ref="A2:B2"/>
    <mergeCell ref="C2:G2"/>
    <mergeCell ref="A3:B3"/>
    <mergeCell ref="C3:G3"/>
    <mergeCell ref="C4:D4"/>
  </mergeCells>
  <phoneticPr fontId="3"/>
  <pageMargins left="0.75" right="0.75" top="1" bottom="1" header="0.51200000000000001" footer="0.51200000000000001"/>
  <pageSetup paperSize="9" scale="89" orientation="landscape" copies="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661"/>
  <sheetViews>
    <sheetView view="pageBreakPreview" zoomScaleNormal="100" zoomScaleSheetLayoutView="100" workbookViewId="0">
      <selection activeCell="F640" sqref="F640"/>
    </sheetView>
  </sheetViews>
  <sheetFormatPr defaultRowHeight="12"/>
  <cols>
    <col min="1" max="1" width="2.875" style="41" customWidth="1"/>
    <col min="2" max="2" width="18.125" style="41" customWidth="1"/>
    <col min="3" max="3" width="6.25" style="41" customWidth="1"/>
    <col min="4" max="13" width="6" style="41" customWidth="1"/>
    <col min="14" max="14" width="2.375" style="41" customWidth="1"/>
    <col min="15" max="15" width="9" style="41"/>
    <col min="16" max="16" width="22" style="41" customWidth="1"/>
    <col min="17" max="17" width="10.5" style="41" customWidth="1"/>
    <col min="18" max="16384" width="9" style="41"/>
  </cols>
  <sheetData>
    <row r="1" spans="1:17" s="38" customFormat="1" ht="24.75" customHeight="1">
      <c r="A1" s="189"/>
      <c r="B1" s="190"/>
      <c r="C1" s="190"/>
      <c r="D1" s="190"/>
      <c r="E1" s="190"/>
      <c r="F1" s="190"/>
      <c r="G1" s="190"/>
      <c r="H1" s="190"/>
      <c r="I1" s="190"/>
      <c r="J1" s="191" t="str">
        <f>入力表!C1&amp;"第"&amp;入力表!D1&amp;"号"</f>
        <v>委般第00号</v>
      </c>
      <c r="K1" s="192"/>
      <c r="L1" s="192"/>
      <c r="M1" s="193"/>
      <c r="N1" s="190"/>
    </row>
    <row r="2" spans="1:17" s="38" customFormat="1" ht="24.75" customHeight="1">
      <c r="A2" s="189"/>
      <c r="B2" s="190"/>
      <c r="C2" s="190"/>
      <c r="D2" s="190"/>
      <c r="E2" s="190"/>
      <c r="F2" s="190"/>
      <c r="G2" s="190"/>
      <c r="H2" s="190"/>
      <c r="I2" s="190"/>
      <c r="J2" s="190"/>
      <c r="K2" s="190"/>
      <c r="L2" s="190"/>
      <c r="M2" s="190"/>
      <c r="N2" s="190"/>
    </row>
    <row r="3" spans="1:17" s="38" customFormat="1" ht="24" customHeight="1">
      <c r="A3" s="194" t="s">
        <v>275</v>
      </c>
      <c r="B3" s="194"/>
      <c r="C3" s="194"/>
      <c r="D3" s="194"/>
      <c r="E3" s="194"/>
      <c r="F3" s="194"/>
      <c r="G3" s="194"/>
      <c r="H3" s="194"/>
      <c r="I3" s="194"/>
      <c r="J3" s="194"/>
      <c r="K3" s="194"/>
      <c r="L3" s="194"/>
      <c r="M3" s="194"/>
      <c r="N3" s="190"/>
    </row>
    <row r="4" spans="1:17" s="38" customFormat="1" ht="24" customHeight="1">
      <c r="A4" s="189"/>
      <c r="B4" s="190"/>
      <c r="C4" s="190"/>
      <c r="D4" s="190"/>
      <c r="E4" s="190"/>
      <c r="F4" s="190"/>
      <c r="G4" s="190"/>
      <c r="H4" s="190"/>
      <c r="I4" s="190"/>
      <c r="J4" s="190"/>
      <c r="K4" s="190"/>
      <c r="L4" s="190"/>
      <c r="M4" s="190"/>
      <c r="N4" s="190"/>
    </row>
    <row r="5" spans="1:17" s="38" customFormat="1" ht="50.25" customHeight="1">
      <c r="A5" s="195" t="s">
        <v>188</v>
      </c>
      <c r="B5" s="196" t="s">
        <v>189</v>
      </c>
      <c r="C5" s="197" t="str">
        <f>入力表!C2</f>
        <v>■■■業務委託</v>
      </c>
      <c r="D5" s="198"/>
      <c r="E5" s="198"/>
      <c r="F5" s="198"/>
      <c r="G5" s="198"/>
      <c r="H5" s="198"/>
      <c r="I5" s="198"/>
      <c r="J5" s="198"/>
      <c r="K5" s="198"/>
      <c r="L5" s="198"/>
      <c r="M5" s="199"/>
      <c r="N5" s="190"/>
    </row>
    <row r="6" spans="1:17" s="38" customFormat="1" ht="40.5" customHeight="1">
      <c r="A6" s="195" t="s">
        <v>190</v>
      </c>
      <c r="B6" s="196" t="s">
        <v>191</v>
      </c>
      <c r="C6" s="197" t="str">
        <f>入力表!C3</f>
        <v>池田市■■■〇丁目〇番〇号</v>
      </c>
      <c r="D6" s="198"/>
      <c r="E6" s="198"/>
      <c r="F6" s="198"/>
      <c r="G6" s="198"/>
      <c r="H6" s="198"/>
      <c r="I6" s="198"/>
      <c r="J6" s="198"/>
      <c r="K6" s="198"/>
      <c r="L6" s="198"/>
      <c r="M6" s="199"/>
      <c r="N6" s="190"/>
    </row>
    <row r="7" spans="1:17" s="38" customFormat="1" ht="40.5" customHeight="1">
      <c r="A7" s="195" t="s">
        <v>192</v>
      </c>
      <c r="B7" s="196" t="s">
        <v>193</v>
      </c>
      <c r="C7" s="200">
        <f>入力表!C4</f>
        <v>45020</v>
      </c>
      <c r="D7" s="201"/>
      <c r="E7" s="201"/>
      <c r="F7" s="201"/>
      <c r="G7" s="202" t="s">
        <v>60</v>
      </c>
      <c r="H7" s="201">
        <f>入力表!C5</f>
        <v>45382</v>
      </c>
      <c r="I7" s="203"/>
      <c r="J7" s="203"/>
      <c r="K7" s="203"/>
      <c r="L7" s="204" t="s">
        <v>220</v>
      </c>
      <c r="M7" s="205"/>
      <c r="N7" s="190"/>
    </row>
    <row r="8" spans="1:17" s="38" customFormat="1" ht="14.25">
      <c r="A8" s="206" t="s">
        <v>194</v>
      </c>
      <c r="B8" s="207" t="s">
        <v>195</v>
      </c>
      <c r="C8" s="208"/>
      <c r="D8" s="209" t="s">
        <v>196</v>
      </c>
      <c r="E8" s="210"/>
      <c r="F8" s="211"/>
      <c r="G8" s="209" t="s">
        <v>197</v>
      </c>
      <c r="H8" s="210"/>
      <c r="I8" s="211"/>
      <c r="J8" s="209" t="s">
        <v>198</v>
      </c>
      <c r="K8" s="210"/>
      <c r="L8" s="211"/>
      <c r="M8" s="209" t="s">
        <v>199</v>
      </c>
      <c r="N8" s="190"/>
    </row>
    <row r="9" spans="1:17" s="38" customFormat="1" ht="37.5" customHeight="1">
      <c r="A9" s="212"/>
      <c r="B9" s="213"/>
      <c r="C9" s="214"/>
      <c r="D9" s="215"/>
      <c r="E9" s="216"/>
      <c r="F9" s="217"/>
      <c r="G9" s="215"/>
      <c r="H9" s="218"/>
      <c r="I9" s="219"/>
      <c r="J9" s="220"/>
      <c r="K9" s="218"/>
      <c r="L9" s="219"/>
      <c r="M9" s="220"/>
      <c r="N9" s="190"/>
    </row>
    <row r="10" spans="1:17" s="38" customFormat="1" ht="23.25" customHeight="1">
      <c r="A10" s="212"/>
      <c r="B10" s="221" t="s">
        <v>37</v>
      </c>
      <c r="C10" s="222"/>
      <c r="D10" s="223"/>
      <c r="E10" s="222"/>
      <c r="F10" s="224"/>
      <c r="G10" s="223"/>
      <c r="H10" s="225"/>
      <c r="I10" s="226"/>
      <c r="J10" s="227"/>
      <c r="K10" s="225"/>
      <c r="L10" s="226"/>
      <c r="M10" s="227"/>
      <c r="N10" s="190"/>
    </row>
    <row r="11" spans="1:17" s="38" customFormat="1" ht="23.25" customHeight="1">
      <c r="A11" s="228"/>
      <c r="B11" s="229"/>
      <c r="C11" s="230"/>
      <c r="D11" s="231"/>
      <c r="E11" s="230"/>
      <c r="F11" s="232"/>
      <c r="G11" s="231"/>
      <c r="H11" s="233"/>
      <c r="I11" s="234"/>
      <c r="J11" s="235"/>
      <c r="K11" s="233"/>
      <c r="L11" s="234"/>
      <c r="M11" s="235"/>
      <c r="N11" s="190"/>
    </row>
    <row r="12" spans="1:17" s="38" customFormat="1" ht="40.5" customHeight="1">
      <c r="A12" s="236" t="s">
        <v>200</v>
      </c>
      <c r="B12" s="196" t="s">
        <v>201</v>
      </c>
      <c r="C12" s="237"/>
      <c r="D12" s="238" t="s">
        <v>651</v>
      </c>
      <c r="E12" s="239" t="s">
        <v>38</v>
      </c>
      <c r="F12" s="240"/>
      <c r="G12" s="240"/>
      <c r="H12" s="238" t="s">
        <v>651</v>
      </c>
      <c r="I12" s="239" t="s">
        <v>39</v>
      </c>
      <c r="J12" s="190"/>
      <c r="K12" s="240"/>
      <c r="L12" s="240"/>
      <c r="M12" s="241"/>
      <c r="N12" s="190"/>
      <c r="P12" s="186" t="s">
        <v>649</v>
      </c>
      <c r="Q12" s="187" t="s">
        <v>648</v>
      </c>
    </row>
    <row r="13" spans="1:17" s="38" customFormat="1" ht="40.5" customHeight="1">
      <c r="A13" s="236" t="s">
        <v>202</v>
      </c>
      <c r="B13" s="196" t="s">
        <v>203</v>
      </c>
      <c r="C13" s="242"/>
      <c r="D13" s="100"/>
      <c r="E13" s="100"/>
      <c r="F13" s="100"/>
      <c r="G13" s="100"/>
      <c r="H13" s="100"/>
      <c r="I13" s="100"/>
      <c r="J13" s="100"/>
      <c r="K13" s="100"/>
      <c r="L13" s="100"/>
      <c r="M13" s="101"/>
      <c r="N13" s="190"/>
      <c r="P13" s="186" t="s">
        <v>650</v>
      </c>
      <c r="Q13" s="187"/>
    </row>
    <row r="14" spans="1:17" s="38" customFormat="1" ht="14.25">
      <c r="A14" s="189"/>
      <c r="B14" s="190"/>
      <c r="C14" s="190"/>
      <c r="D14" s="190"/>
      <c r="E14" s="190"/>
      <c r="F14" s="190"/>
      <c r="G14" s="190"/>
      <c r="H14" s="190"/>
      <c r="I14" s="190"/>
      <c r="J14" s="190"/>
      <c r="K14" s="190"/>
      <c r="L14" s="190"/>
      <c r="M14" s="190"/>
      <c r="N14" s="190"/>
    </row>
    <row r="15" spans="1:17" s="38" customFormat="1" ht="20.100000000000001" customHeight="1">
      <c r="A15" s="243" t="s">
        <v>124</v>
      </c>
      <c r="B15" s="190"/>
      <c r="C15" s="190"/>
      <c r="D15" s="190"/>
      <c r="E15" s="190"/>
      <c r="F15" s="190"/>
      <c r="G15" s="190"/>
      <c r="H15" s="190"/>
      <c r="I15" s="190"/>
      <c r="J15" s="190"/>
      <c r="K15" s="190"/>
      <c r="L15" s="190"/>
      <c r="M15" s="190"/>
      <c r="N15" s="190"/>
    </row>
    <row r="16" spans="1:17" s="38" customFormat="1" ht="20.100000000000001" customHeight="1">
      <c r="A16" s="244" t="s">
        <v>258</v>
      </c>
      <c r="B16" s="190"/>
      <c r="C16" s="190"/>
      <c r="D16" s="190"/>
      <c r="E16" s="190"/>
      <c r="F16" s="190"/>
      <c r="G16" s="190"/>
      <c r="H16" s="190"/>
      <c r="I16" s="190"/>
      <c r="J16" s="190"/>
      <c r="K16" s="190"/>
      <c r="L16" s="190"/>
      <c r="M16" s="190"/>
      <c r="N16" s="190"/>
    </row>
    <row r="17" spans="1:14" s="38" customFormat="1" ht="20.100000000000001" customHeight="1">
      <c r="A17" s="244" t="s">
        <v>231</v>
      </c>
      <c r="B17" s="190"/>
      <c r="C17" s="190"/>
      <c r="D17" s="190"/>
      <c r="E17" s="190"/>
      <c r="F17" s="190"/>
      <c r="G17" s="190"/>
      <c r="H17" s="190"/>
      <c r="I17" s="190"/>
      <c r="J17" s="190"/>
      <c r="K17" s="190"/>
      <c r="L17" s="190"/>
      <c r="M17" s="190"/>
      <c r="N17" s="190"/>
    </row>
    <row r="18" spans="1:14" s="38" customFormat="1" ht="20.100000000000001" customHeight="1">
      <c r="A18" s="243" t="s">
        <v>173</v>
      </c>
      <c r="B18" s="190"/>
      <c r="C18" s="190"/>
      <c r="D18" s="190"/>
      <c r="E18" s="190"/>
      <c r="F18" s="190"/>
      <c r="G18" s="190"/>
      <c r="H18" s="190"/>
      <c r="I18" s="190"/>
      <c r="J18" s="190"/>
      <c r="K18" s="190"/>
      <c r="L18" s="190"/>
      <c r="M18" s="190"/>
      <c r="N18" s="190"/>
    </row>
    <row r="19" spans="1:14" s="38" customFormat="1" ht="20.100000000000001" customHeight="1">
      <c r="A19" s="189" t="s">
        <v>41</v>
      </c>
      <c r="B19" s="190"/>
      <c r="C19" s="190"/>
      <c r="D19" s="190"/>
      <c r="E19" s="190"/>
      <c r="F19" s="190"/>
      <c r="G19" s="190"/>
      <c r="H19" s="190"/>
      <c r="I19" s="190"/>
      <c r="J19" s="190"/>
      <c r="K19" s="190"/>
      <c r="L19" s="190"/>
      <c r="M19" s="190"/>
      <c r="N19" s="190"/>
    </row>
    <row r="20" spans="1:14" s="38" customFormat="1" ht="20.100000000000001" customHeight="1">
      <c r="A20" s="189"/>
      <c r="B20" s="190"/>
      <c r="C20" s="190"/>
      <c r="D20" s="190"/>
      <c r="E20" s="190"/>
      <c r="F20" s="190"/>
      <c r="G20" s="190"/>
      <c r="H20" s="190"/>
      <c r="I20" s="190"/>
      <c r="J20" s="190"/>
      <c r="K20" s="190"/>
      <c r="L20" s="190"/>
      <c r="M20" s="190"/>
      <c r="N20" s="190"/>
    </row>
    <row r="21" spans="1:14" s="38" customFormat="1" ht="20.100000000000001" customHeight="1">
      <c r="A21" s="189"/>
      <c r="B21" s="245">
        <f>入力表!C7</f>
        <v>45019</v>
      </c>
      <c r="C21" s="245"/>
      <c r="D21" s="190"/>
      <c r="E21" s="190"/>
      <c r="F21" s="190"/>
      <c r="G21" s="190"/>
      <c r="H21" s="190"/>
      <c r="I21" s="190"/>
      <c r="J21" s="190"/>
      <c r="K21" s="190"/>
      <c r="L21" s="190"/>
      <c r="M21" s="190"/>
      <c r="N21" s="190"/>
    </row>
    <row r="22" spans="1:14" s="38" customFormat="1" ht="20.100000000000001" customHeight="1">
      <c r="A22" s="189"/>
      <c r="B22" s="190"/>
      <c r="C22" s="190"/>
      <c r="D22" s="190"/>
      <c r="E22" s="190"/>
      <c r="F22" s="190"/>
      <c r="G22" s="190"/>
      <c r="H22" s="190"/>
      <c r="I22" s="190"/>
      <c r="J22" s="190"/>
      <c r="K22" s="190"/>
      <c r="L22" s="190"/>
      <c r="M22" s="190"/>
      <c r="N22" s="190"/>
    </row>
    <row r="23" spans="1:14" s="38" customFormat="1" ht="18" customHeight="1">
      <c r="A23" s="189"/>
      <c r="B23" s="190"/>
      <c r="C23" s="246" t="str">
        <f>IF(入力表!$C$6="","",IF(入力表!$C$6=2,"",VLOOKUP(入力表!$C$6,入力表!$E$6:$I$7,2)))</f>
        <v>大阪府池田市城南１丁目１番１号</v>
      </c>
      <c r="D23" s="246"/>
      <c r="E23" s="246"/>
      <c r="F23" s="246"/>
      <c r="G23" s="246"/>
      <c r="H23" s="246"/>
      <c r="I23" s="247"/>
      <c r="J23" s="247"/>
      <c r="K23" s="190"/>
      <c r="L23" s="190"/>
      <c r="M23" s="190"/>
      <c r="N23" s="190"/>
    </row>
    <row r="24" spans="1:14" s="38" customFormat="1" ht="18" customHeight="1">
      <c r="A24" s="189"/>
      <c r="B24" s="190"/>
      <c r="C24" s="246" t="str">
        <f>IF(入力表!$C$6="","",IF(入力表!$C$6=2,VLOOKUP(入力表!$C$6,入力表!$E$6:$I$7,2),""))</f>
        <v/>
      </c>
      <c r="D24" s="246"/>
      <c r="E24" s="246"/>
      <c r="F24" s="246"/>
      <c r="G24" s="246"/>
      <c r="H24" s="246"/>
      <c r="I24" s="247"/>
      <c r="J24" s="247"/>
      <c r="K24" s="190"/>
      <c r="L24" s="190"/>
      <c r="M24" s="190"/>
      <c r="N24" s="190"/>
    </row>
    <row r="25" spans="1:14" s="38" customFormat="1" ht="18" customHeight="1">
      <c r="A25" s="189"/>
      <c r="B25" s="248" t="s">
        <v>315</v>
      </c>
      <c r="C25" s="246" t="str">
        <f>IF(入力表!$C$6="","",IF(入力表!$C$6=2,"",VLOOKUP(入力表!$C$6,入力表!$E$6:$I$7,3)))</f>
        <v>池　田　市</v>
      </c>
      <c r="D25" s="246"/>
      <c r="E25" s="246"/>
      <c r="F25" s="246"/>
      <c r="G25" s="246"/>
      <c r="H25" s="246"/>
      <c r="I25" s="247"/>
      <c r="J25" s="247"/>
      <c r="K25" s="190"/>
      <c r="L25" s="190"/>
      <c r="M25" s="190"/>
      <c r="N25" s="190"/>
    </row>
    <row r="26" spans="1:14" s="38" customFormat="1" ht="18" customHeight="1">
      <c r="A26" s="189"/>
      <c r="B26" s="190"/>
      <c r="C26" s="249" t="str">
        <f>IF(入力表!$C$6="","",IF(入力表!$C$6=2,VLOOKUP(入力表!$C$6,入力表!$E$6:$I$7,4),""))</f>
        <v/>
      </c>
      <c r="D26" s="249"/>
      <c r="E26" s="249"/>
      <c r="F26" s="249"/>
      <c r="G26" s="249"/>
      <c r="H26" s="249"/>
      <c r="I26" s="249"/>
      <c r="J26" s="247"/>
      <c r="K26" s="190"/>
      <c r="L26" s="250" t="str">
        <f>IF(入力表!$C$6=2,"印","")</f>
        <v/>
      </c>
      <c r="M26" s="190"/>
      <c r="N26" s="190"/>
    </row>
    <row r="27" spans="1:14" s="38" customFormat="1" ht="18" customHeight="1">
      <c r="A27" s="189"/>
      <c r="B27" s="190"/>
      <c r="C27" s="249" t="str">
        <f>IF(入力表!$C$6="","",IF(入力表!$C$6=2,"",VLOOKUP(入力表!$C$6,入力表!$E$6:$I$7,4)))</f>
        <v>代　表　者</v>
      </c>
      <c r="D27" s="249"/>
      <c r="E27" s="247"/>
      <c r="F27" s="246" t="str">
        <f>IF(入力表!$C$6="","",IF(入力表!$C$6=2,"",VLOOKUP(入力表!$C$6,入力表!$E$6:$I$7,5)))</f>
        <v>池田市長　　瀧　澤　智　子</v>
      </c>
      <c r="G27" s="246"/>
      <c r="H27" s="246"/>
      <c r="I27" s="246"/>
      <c r="J27" s="246"/>
      <c r="K27" s="190"/>
      <c r="L27" s="250" t="str">
        <f>IF(入力表!$C$6=2,"","印")</f>
        <v>印</v>
      </c>
      <c r="M27" s="190"/>
      <c r="N27" s="190"/>
    </row>
    <row r="28" spans="1:14" s="38" customFormat="1" ht="20.100000000000001" customHeight="1">
      <c r="A28" s="189"/>
      <c r="B28" s="190"/>
      <c r="C28" s="190"/>
      <c r="D28" s="190"/>
      <c r="E28" s="190"/>
      <c r="F28" s="190"/>
      <c r="G28" s="190"/>
      <c r="H28" s="190"/>
      <c r="I28" s="190"/>
      <c r="J28" s="190"/>
      <c r="K28" s="190"/>
      <c r="L28" s="190"/>
      <c r="M28" s="190"/>
      <c r="N28" s="190"/>
    </row>
    <row r="29" spans="1:14" s="38" customFormat="1" ht="20.100000000000001" customHeight="1">
      <c r="A29" s="189"/>
      <c r="B29" s="190"/>
      <c r="C29" s="190"/>
      <c r="D29" s="190"/>
      <c r="E29" s="190"/>
      <c r="F29" s="190"/>
      <c r="G29" s="190"/>
      <c r="H29" s="190"/>
      <c r="I29" s="190"/>
      <c r="J29" s="190"/>
      <c r="K29" s="190"/>
      <c r="L29" s="190"/>
      <c r="M29" s="190"/>
      <c r="N29" s="190"/>
    </row>
    <row r="30" spans="1:14" s="38" customFormat="1" ht="20.100000000000001" customHeight="1">
      <c r="A30" s="189"/>
      <c r="B30" s="190"/>
      <c r="C30" s="251" t="s">
        <v>317</v>
      </c>
      <c r="D30" s="251"/>
      <c r="E30" s="190"/>
      <c r="F30" s="190"/>
      <c r="G30" s="190"/>
      <c r="H30" s="190"/>
      <c r="I30" s="190"/>
      <c r="J30" s="190"/>
      <c r="K30" s="190"/>
      <c r="L30" s="190"/>
      <c r="M30" s="190"/>
      <c r="N30" s="190"/>
    </row>
    <row r="31" spans="1:14" s="38" customFormat="1" ht="12" customHeight="1">
      <c r="A31" s="189"/>
      <c r="B31" s="190"/>
      <c r="C31" s="190"/>
      <c r="D31" s="190"/>
      <c r="E31" s="190"/>
      <c r="F31" s="190"/>
      <c r="G31" s="190"/>
      <c r="H31" s="190"/>
      <c r="I31" s="190"/>
      <c r="J31" s="190"/>
      <c r="K31" s="190"/>
      <c r="L31" s="190"/>
      <c r="M31" s="190"/>
      <c r="N31" s="190"/>
    </row>
    <row r="32" spans="1:14" s="38" customFormat="1" ht="22.5" customHeight="1">
      <c r="A32" s="189"/>
      <c r="B32" s="248" t="s">
        <v>318</v>
      </c>
      <c r="C32" s="252" t="s">
        <v>319</v>
      </c>
      <c r="D32" s="252"/>
      <c r="E32" s="190"/>
      <c r="F32" s="190"/>
      <c r="G32" s="190"/>
      <c r="H32" s="190"/>
      <c r="I32" s="190"/>
      <c r="J32" s="190"/>
      <c r="K32" s="190"/>
      <c r="L32" s="190"/>
      <c r="M32" s="190"/>
      <c r="N32" s="190"/>
    </row>
    <row r="33" spans="1:14" s="38" customFormat="1" ht="12" customHeight="1">
      <c r="A33" s="189"/>
      <c r="B33" s="190"/>
      <c r="C33" s="190"/>
      <c r="D33" s="190"/>
      <c r="E33" s="190"/>
      <c r="F33" s="190"/>
      <c r="G33" s="190"/>
      <c r="H33" s="190"/>
      <c r="I33" s="190"/>
      <c r="J33" s="190"/>
      <c r="K33" s="190"/>
      <c r="L33" s="190"/>
      <c r="M33" s="190"/>
      <c r="N33" s="190"/>
    </row>
    <row r="34" spans="1:14" s="38" customFormat="1" ht="19.5" customHeight="1">
      <c r="A34" s="189"/>
      <c r="B34" s="190"/>
      <c r="C34" s="251" t="s">
        <v>320</v>
      </c>
      <c r="D34" s="251"/>
      <c r="E34" s="190"/>
      <c r="F34" s="190"/>
      <c r="G34" s="190"/>
      <c r="H34" s="190"/>
      <c r="I34" s="190"/>
      <c r="J34" s="190"/>
      <c r="K34" s="190"/>
      <c r="L34" s="253" t="s">
        <v>316</v>
      </c>
      <c r="M34" s="190"/>
      <c r="N34" s="190"/>
    </row>
    <row r="35" spans="1:14" ht="16.5" customHeight="1">
      <c r="A35" s="40" t="s">
        <v>181</v>
      </c>
    </row>
    <row r="36" spans="1:14" ht="16.5" customHeight="1">
      <c r="A36" s="40" t="s">
        <v>272</v>
      </c>
    </row>
    <row r="37" spans="1:14" ht="16.5" customHeight="1">
      <c r="A37" s="42" t="s">
        <v>273</v>
      </c>
    </row>
    <row r="38" spans="1:14" ht="16.5" customHeight="1">
      <c r="A38" s="42" t="s">
        <v>218</v>
      </c>
    </row>
    <row r="39" spans="1:14" ht="16.5" customHeight="1">
      <c r="A39" s="42" t="s">
        <v>219</v>
      </c>
    </row>
    <row r="40" spans="1:14" ht="14.25" customHeight="1">
      <c r="A40" s="43" t="s">
        <v>329</v>
      </c>
      <c r="B40" s="43"/>
      <c r="C40" s="43"/>
      <c r="D40" s="43"/>
      <c r="E40" s="43"/>
      <c r="F40" s="43"/>
      <c r="G40" s="43"/>
      <c r="H40" s="43"/>
      <c r="I40" s="43"/>
      <c r="J40" s="43"/>
      <c r="K40" s="43"/>
      <c r="L40" s="43"/>
      <c r="M40" s="43"/>
      <c r="N40" s="44"/>
    </row>
    <row r="41" spans="1:14" ht="14.25" customHeight="1">
      <c r="A41" s="43" t="s">
        <v>330</v>
      </c>
      <c r="B41" s="43"/>
      <c r="C41" s="43"/>
      <c r="D41" s="43"/>
      <c r="E41" s="43"/>
      <c r="F41" s="43"/>
      <c r="G41" s="43"/>
      <c r="H41" s="43"/>
      <c r="I41" s="43"/>
      <c r="J41" s="43"/>
      <c r="K41" s="43"/>
      <c r="L41" s="43"/>
      <c r="M41" s="43"/>
      <c r="N41" s="43"/>
    </row>
    <row r="42" spans="1:14" ht="14.25" customHeight="1">
      <c r="A42" s="43" t="s">
        <v>537</v>
      </c>
      <c r="B42" s="43"/>
      <c r="C42" s="43"/>
      <c r="D42" s="43"/>
      <c r="E42" s="43"/>
      <c r="F42" s="43"/>
      <c r="G42" s="43"/>
      <c r="H42" s="43"/>
      <c r="I42" s="43"/>
      <c r="J42" s="43"/>
      <c r="K42" s="43"/>
      <c r="L42" s="43"/>
      <c r="M42" s="43"/>
      <c r="N42" s="44"/>
    </row>
    <row r="43" spans="1:14" ht="14.25" customHeight="1">
      <c r="A43" s="43" t="s">
        <v>538</v>
      </c>
      <c r="B43" s="43"/>
      <c r="C43" s="43"/>
      <c r="D43" s="43"/>
      <c r="E43" s="43"/>
      <c r="F43" s="43"/>
      <c r="G43" s="43"/>
      <c r="H43" s="43"/>
      <c r="I43" s="43"/>
      <c r="J43" s="43"/>
      <c r="K43" s="43"/>
      <c r="L43" s="43"/>
      <c r="M43" s="43"/>
      <c r="N43" s="44"/>
    </row>
    <row r="44" spans="1:14" ht="14.25" customHeight="1">
      <c r="A44" s="43" t="s">
        <v>539</v>
      </c>
      <c r="B44" s="43"/>
      <c r="C44" s="43"/>
      <c r="D44" s="43"/>
      <c r="E44" s="43"/>
      <c r="F44" s="43"/>
      <c r="G44" s="43"/>
      <c r="H44" s="43"/>
      <c r="I44" s="43"/>
      <c r="J44" s="43"/>
      <c r="K44" s="43"/>
      <c r="L44" s="43"/>
      <c r="M44" s="43"/>
      <c r="N44" s="43"/>
    </row>
    <row r="45" spans="1:14" ht="14.25" customHeight="1">
      <c r="A45" s="43" t="s">
        <v>435</v>
      </c>
      <c r="B45" s="43"/>
      <c r="C45" s="43"/>
      <c r="D45" s="43"/>
      <c r="E45" s="43"/>
      <c r="F45" s="43"/>
      <c r="G45" s="43"/>
      <c r="H45" s="43"/>
      <c r="I45" s="43"/>
      <c r="J45" s="43"/>
      <c r="K45" s="43"/>
      <c r="L45" s="43"/>
      <c r="M45" s="43"/>
      <c r="N45" s="43"/>
    </row>
    <row r="46" spans="1:14" ht="14.25" customHeight="1">
      <c r="A46" s="43" t="s">
        <v>436</v>
      </c>
      <c r="B46" s="43"/>
      <c r="C46" s="43"/>
      <c r="D46" s="43"/>
      <c r="E46" s="43"/>
      <c r="F46" s="43"/>
      <c r="G46" s="43"/>
      <c r="H46" s="43"/>
      <c r="I46" s="43"/>
      <c r="J46" s="43"/>
      <c r="K46" s="43"/>
      <c r="L46" s="43"/>
      <c r="M46" s="43"/>
      <c r="N46" s="43"/>
    </row>
    <row r="47" spans="1:14" ht="14.25" customHeight="1">
      <c r="A47" s="43" t="s">
        <v>437</v>
      </c>
      <c r="B47" s="43"/>
      <c r="C47" s="43"/>
      <c r="D47" s="43"/>
      <c r="E47" s="43"/>
      <c r="F47" s="43"/>
      <c r="G47" s="43"/>
      <c r="H47" s="43"/>
      <c r="I47" s="43"/>
      <c r="J47" s="43"/>
      <c r="K47" s="43"/>
      <c r="L47" s="43"/>
      <c r="M47" s="43"/>
      <c r="N47" s="43"/>
    </row>
    <row r="48" spans="1:14" ht="14.25" customHeight="1">
      <c r="A48" s="43" t="s">
        <v>540</v>
      </c>
      <c r="B48" s="43"/>
      <c r="C48" s="43"/>
      <c r="D48" s="43"/>
      <c r="E48" s="43"/>
      <c r="F48" s="43"/>
      <c r="G48" s="43"/>
      <c r="H48" s="43"/>
      <c r="I48" s="43"/>
      <c r="J48" s="43"/>
      <c r="K48" s="43"/>
      <c r="L48" s="43"/>
      <c r="M48" s="43"/>
      <c r="N48" s="43"/>
    </row>
    <row r="49" spans="1:14" ht="14.25" customHeight="1">
      <c r="A49" s="43" t="s">
        <v>541</v>
      </c>
      <c r="B49" s="43"/>
      <c r="C49" s="43"/>
      <c r="D49" s="43"/>
      <c r="E49" s="43"/>
      <c r="F49" s="43"/>
      <c r="G49" s="43"/>
      <c r="H49" s="43"/>
      <c r="I49" s="43"/>
      <c r="J49" s="43"/>
      <c r="K49" s="43"/>
      <c r="L49" s="43"/>
      <c r="M49" s="43"/>
      <c r="N49" s="44"/>
    </row>
    <row r="50" spans="1:14" ht="14.25" customHeight="1">
      <c r="A50" s="43" t="s">
        <v>542</v>
      </c>
      <c r="B50" s="43"/>
      <c r="C50" s="43"/>
      <c r="D50" s="43"/>
      <c r="E50" s="43"/>
      <c r="F50" s="43"/>
      <c r="G50" s="43"/>
      <c r="H50" s="43"/>
      <c r="I50" s="43"/>
      <c r="J50" s="43"/>
      <c r="K50" s="43"/>
      <c r="L50" s="43"/>
      <c r="M50" s="43"/>
      <c r="N50" s="43"/>
    </row>
    <row r="51" spans="1:14" ht="14.25" customHeight="1">
      <c r="A51" s="43" t="s">
        <v>305</v>
      </c>
      <c r="B51" s="43"/>
      <c r="C51" s="43"/>
      <c r="D51" s="43"/>
      <c r="E51" s="43"/>
      <c r="F51" s="43"/>
      <c r="G51" s="43"/>
      <c r="H51" s="43"/>
      <c r="I51" s="43"/>
      <c r="J51" s="43"/>
      <c r="K51" s="43"/>
      <c r="L51" s="43"/>
      <c r="M51" s="43"/>
      <c r="N51" s="44"/>
    </row>
    <row r="52" spans="1:14" ht="14.25" customHeight="1">
      <c r="A52" s="43" t="s">
        <v>543</v>
      </c>
      <c r="B52" s="43"/>
      <c r="C52" s="43"/>
      <c r="D52" s="43"/>
      <c r="E52" s="43"/>
      <c r="F52" s="43"/>
      <c r="G52" s="43"/>
      <c r="H52" s="43"/>
      <c r="I52" s="43"/>
      <c r="J52" s="43"/>
      <c r="K52" s="43"/>
      <c r="L52" s="43"/>
      <c r="M52" s="43"/>
      <c r="N52" s="43"/>
    </row>
    <row r="53" spans="1:14" ht="14.25" customHeight="1">
      <c r="A53" s="43" t="s">
        <v>438</v>
      </c>
      <c r="B53" s="43"/>
      <c r="C53" s="43"/>
      <c r="D53" s="43"/>
      <c r="E53" s="43"/>
      <c r="F53" s="43"/>
      <c r="G53" s="43"/>
      <c r="H53" s="43"/>
      <c r="I53" s="43"/>
      <c r="J53" s="43"/>
      <c r="K53" s="43"/>
      <c r="L53" s="43"/>
      <c r="M53" s="43"/>
      <c r="N53" s="43"/>
    </row>
    <row r="54" spans="1:14" ht="14.25" customHeight="1">
      <c r="A54" s="43" t="s">
        <v>544</v>
      </c>
      <c r="B54" s="43"/>
      <c r="C54" s="43"/>
      <c r="D54" s="43"/>
      <c r="E54" s="43"/>
      <c r="F54" s="43"/>
      <c r="G54" s="43"/>
      <c r="H54" s="43"/>
      <c r="I54" s="43"/>
      <c r="J54" s="43"/>
      <c r="K54" s="43"/>
      <c r="L54" s="43"/>
      <c r="M54" s="43"/>
      <c r="N54" s="43"/>
    </row>
    <row r="55" spans="1:14" ht="14.25" customHeight="1">
      <c r="A55" s="43" t="s">
        <v>583</v>
      </c>
      <c r="B55" s="43"/>
      <c r="C55" s="43"/>
      <c r="D55" s="43"/>
      <c r="E55" s="43"/>
      <c r="F55" s="43"/>
      <c r="G55" s="43"/>
      <c r="H55" s="43"/>
      <c r="I55" s="43"/>
      <c r="J55" s="43"/>
      <c r="K55" s="43"/>
      <c r="L55" s="43"/>
      <c r="M55" s="43"/>
      <c r="N55" s="43"/>
    </row>
    <row r="56" spans="1:14" ht="14.25" customHeight="1">
      <c r="A56" s="43" t="s">
        <v>439</v>
      </c>
      <c r="B56" s="43"/>
      <c r="C56" s="43"/>
      <c r="D56" s="43"/>
      <c r="E56" s="43"/>
      <c r="F56" s="43"/>
      <c r="G56" s="43"/>
      <c r="H56" s="43"/>
      <c r="I56" s="43"/>
      <c r="J56" s="43"/>
      <c r="K56" s="43"/>
      <c r="L56" s="43"/>
      <c r="M56" s="43"/>
      <c r="N56" s="43"/>
    </row>
    <row r="57" spans="1:14" ht="14.25" customHeight="1">
      <c r="A57" s="43" t="s">
        <v>364</v>
      </c>
      <c r="B57" s="43"/>
      <c r="C57" s="43"/>
      <c r="D57" s="43"/>
      <c r="E57" s="43"/>
      <c r="F57" s="43"/>
      <c r="G57" s="43"/>
      <c r="H57" s="43"/>
      <c r="I57" s="43"/>
      <c r="J57" s="43"/>
      <c r="K57" s="43"/>
      <c r="L57" s="43"/>
      <c r="M57" s="43"/>
      <c r="N57" s="43"/>
    </row>
    <row r="58" spans="1:14" ht="16.5" customHeight="1">
      <c r="A58" s="43" t="s">
        <v>356</v>
      </c>
      <c r="B58" s="43"/>
      <c r="C58" s="43"/>
      <c r="D58" s="43"/>
      <c r="E58" s="43"/>
      <c r="F58" s="43"/>
      <c r="G58" s="43"/>
      <c r="H58" s="43"/>
      <c r="I58" s="43"/>
      <c r="J58" s="43"/>
      <c r="K58" s="43"/>
      <c r="L58" s="43"/>
      <c r="M58" s="43"/>
    </row>
    <row r="59" spans="1:14" ht="16.5" customHeight="1">
      <c r="A59" s="43" t="s">
        <v>341</v>
      </c>
      <c r="B59" s="43"/>
      <c r="C59" s="43"/>
      <c r="D59" s="43"/>
      <c r="E59" s="43"/>
      <c r="F59" s="43"/>
      <c r="G59" s="43"/>
      <c r="H59" s="43"/>
      <c r="I59" s="43"/>
      <c r="J59" s="43"/>
      <c r="K59" s="43"/>
      <c r="L59" s="43"/>
      <c r="M59" s="43"/>
    </row>
    <row r="60" spans="1:14" ht="16.5" customHeight="1"/>
    <row r="61" spans="1:14" ht="16.5" customHeight="1">
      <c r="A61" s="40" t="s">
        <v>93</v>
      </c>
    </row>
    <row r="62" spans="1:14" ht="16.5" customHeight="1">
      <c r="A62" s="40" t="s">
        <v>440</v>
      </c>
    </row>
    <row r="63" spans="1:14" ht="16.5" customHeight="1">
      <c r="A63" s="42" t="s">
        <v>584</v>
      </c>
    </row>
    <row r="64" spans="1:14" ht="16.5" customHeight="1">
      <c r="A64" s="41" t="s">
        <v>306</v>
      </c>
    </row>
    <row r="65" spans="1:1" ht="16.5" customHeight="1">
      <c r="A65" s="42" t="s">
        <v>441</v>
      </c>
    </row>
    <row r="66" spans="1:1" ht="16.5" customHeight="1">
      <c r="A66" s="42" t="s">
        <v>442</v>
      </c>
    </row>
    <row r="67" spans="1:1" ht="16.5" customHeight="1">
      <c r="A67" s="41" t="s">
        <v>154</v>
      </c>
    </row>
    <row r="68" spans="1:1" ht="16.5" customHeight="1">
      <c r="A68" s="42" t="s">
        <v>155</v>
      </c>
    </row>
    <row r="69" spans="1:1" ht="16.5" customHeight="1"/>
    <row r="70" spans="1:1" ht="16.5" customHeight="1">
      <c r="A70" s="40" t="s">
        <v>257</v>
      </c>
    </row>
    <row r="71" spans="1:1" ht="16.5" customHeight="1">
      <c r="A71" s="40" t="s">
        <v>156</v>
      </c>
    </row>
    <row r="72" spans="1:1" ht="16.5" customHeight="1">
      <c r="A72" s="42" t="s">
        <v>157</v>
      </c>
    </row>
    <row r="73" spans="1:1" ht="16.5" customHeight="1">
      <c r="A73" s="42" t="s">
        <v>158</v>
      </c>
    </row>
    <row r="74" spans="1:1" ht="16.5" customHeight="1">
      <c r="A74" s="42" t="s">
        <v>159</v>
      </c>
    </row>
    <row r="75" spans="1:1" ht="16.5" customHeight="1">
      <c r="A75" s="42" t="s">
        <v>336</v>
      </c>
    </row>
    <row r="76" spans="1:1" ht="16.5" customHeight="1">
      <c r="A76" s="42" t="s">
        <v>286</v>
      </c>
    </row>
    <row r="77" spans="1:1" ht="16.5" customHeight="1">
      <c r="A77" s="42" t="s">
        <v>287</v>
      </c>
    </row>
    <row r="78" spans="1:1" ht="16.5" customHeight="1">
      <c r="A78" s="42" t="s">
        <v>212</v>
      </c>
    </row>
    <row r="79" spans="1:1" ht="16.5" customHeight="1">
      <c r="A79" s="41" t="s">
        <v>213</v>
      </c>
    </row>
    <row r="80" spans="1:1" ht="16.5" customHeight="1"/>
    <row r="81" spans="1:1" ht="16.5" customHeight="1">
      <c r="A81" s="40" t="s">
        <v>170</v>
      </c>
    </row>
    <row r="82" spans="1:1" ht="16.5" customHeight="1">
      <c r="A82" s="40" t="s">
        <v>214</v>
      </c>
    </row>
    <row r="83" spans="1:1" ht="16.5" customHeight="1">
      <c r="A83" s="42" t="s">
        <v>235</v>
      </c>
    </row>
    <row r="84" spans="1:1" ht="16.5" customHeight="1">
      <c r="A84" s="42" t="s">
        <v>3</v>
      </c>
    </row>
    <row r="85" spans="1:1" ht="16.5" customHeight="1">
      <c r="A85" s="42" t="s">
        <v>443</v>
      </c>
    </row>
    <row r="86" spans="1:1" ht="16.5" customHeight="1">
      <c r="A86" s="42" t="s">
        <v>444</v>
      </c>
    </row>
    <row r="87" spans="1:1" ht="16.5" customHeight="1">
      <c r="A87" s="42" t="s">
        <v>445</v>
      </c>
    </row>
    <row r="88" spans="1:1" ht="16.5" customHeight="1">
      <c r="A88" s="42" t="s">
        <v>174</v>
      </c>
    </row>
    <row r="89" spans="1:1" ht="16.5" customHeight="1">
      <c r="A89" s="42" t="s">
        <v>175</v>
      </c>
    </row>
    <row r="90" spans="1:1" ht="16.5" customHeight="1">
      <c r="A90" s="42" t="s">
        <v>446</v>
      </c>
    </row>
    <row r="91" spans="1:1" ht="16.5" customHeight="1">
      <c r="A91" s="42" t="s">
        <v>447</v>
      </c>
    </row>
    <row r="92" spans="1:1" ht="16.5" customHeight="1">
      <c r="A92" s="41" t="s">
        <v>262</v>
      </c>
    </row>
    <row r="93" spans="1:1" ht="16.5" customHeight="1">
      <c r="A93" s="42" t="s">
        <v>44</v>
      </c>
    </row>
    <row r="94" spans="1:1" ht="16.5" customHeight="1">
      <c r="A94" s="42" t="s">
        <v>545</v>
      </c>
    </row>
    <row r="95" spans="1:1" ht="16.5" customHeight="1">
      <c r="A95" s="42" t="s">
        <v>448</v>
      </c>
    </row>
    <row r="96" spans="1:1" ht="16.5" customHeight="1">
      <c r="A96" s="41" t="s">
        <v>449</v>
      </c>
    </row>
    <row r="97" spans="1:1" ht="16.5" customHeight="1">
      <c r="A97" s="42" t="s">
        <v>215</v>
      </c>
    </row>
    <row r="98" spans="1:1" ht="16.5" customHeight="1">
      <c r="A98" s="42" t="s">
        <v>216</v>
      </c>
    </row>
    <row r="99" spans="1:1" ht="16.5" customHeight="1">
      <c r="A99" s="41" t="s">
        <v>450</v>
      </c>
    </row>
    <row r="100" spans="1:1" ht="16.5" customHeight="1">
      <c r="A100" s="42" t="s">
        <v>35</v>
      </c>
    </row>
    <row r="101" spans="1:1" ht="16.5" customHeight="1">
      <c r="A101" s="45"/>
    </row>
    <row r="102" spans="1:1" ht="16.5" customHeight="1">
      <c r="A102" s="40" t="s">
        <v>45</v>
      </c>
    </row>
    <row r="103" spans="1:1" ht="16.5" customHeight="1">
      <c r="A103" s="40" t="s">
        <v>225</v>
      </c>
    </row>
    <row r="104" spans="1:1" ht="16.5" customHeight="1">
      <c r="A104" s="45" t="s">
        <v>226</v>
      </c>
    </row>
    <row r="105" spans="1:1" ht="16.5" customHeight="1">
      <c r="A105" s="42" t="s">
        <v>227</v>
      </c>
    </row>
    <row r="106" spans="1:1" ht="16.5" customHeight="1">
      <c r="A106" s="42" t="s">
        <v>228</v>
      </c>
    </row>
    <row r="107" spans="1:1" ht="16.5" customHeight="1">
      <c r="A107" s="42" t="s">
        <v>73</v>
      </c>
    </row>
    <row r="108" spans="1:1" ht="16.5" customHeight="1">
      <c r="A108" s="46" t="s">
        <v>274</v>
      </c>
    </row>
    <row r="109" spans="1:1" ht="16.5" customHeight="1">
      <c r="A109" s="46" t="s">
        <v>229</v>
      </c>
    </row>
    <row r="110" spans="1:1" ht="16.5" customHeight="1">
      <c r="A110" s="42" t="s">
        <v>332</v>
      </c>
    </row>
    <row r="111" spans="1:1" ht="16.5" customHeight="1">
      <c r="A111" s="42" t="s">
        <v>333</v>
      </c>
    </row>
    <row r="112" spans="1:1" ht="16.5" customHeight="1">
      <c r="A112" s="42"/>
    </row>
    <row r="113" spans="1:1" ht="16.5" customHeight="1">
      <c r="A113" s="40" t="s">
        <v>20</v>
      </c>
    </row>
    <row r="114" spans="1:1" ht="16.5" customHeight="1">
      <c r="A114" s="40" t="s">
        <v>334</v>
      </c>
    </row>
    <row r="115" spans="1:1" ht="16.5" customHeight="1">
      <c r="A115" s="41" t="s">
        <v>335</v>
      </c>
    </row>
    <row r="116" spans="1:1" ht="16.5" customHeight="1">
      <c r="A116" s="41" t="s">
        <v>269</v>
      </c>
    </row>
    <row r="117" spans="1:1" ht="16.5" customHeight="1">
      <c r="A117" s="41" t="s">
        <v>270</v>
      </c>
    </row>
    <row r="118" spans="1:1" ht="16.5" customHeight="1">
      <c r="A118" s="41" t="s">
        <v>217</v>
      </c>
    </row>
    <row r="119" spans="1:1" ht="16.5" customHeight="1">
      <c r="A119" s="41" t="s">
        <v>368</v>
      </c>
    </row>
    <row r="120" spans="1:1" ht="16.5" customHeight="1">
      <c r="A120" s="41" t="s">
        <v>367</v>
      </c>
    </row>
    <row r="121" spans="1:1" ht="16.5" customHeight="1"/>
    <row r="122" spans="1:1" ht="16.5" customHeight="1">
      <c r="A122" s="40" t="s">
        <v>271</v>
      </c>
    </row>
    <row r="123" spans="1:1" ht="16.5" customHeight="1">
      <c r="A123" s="40" t="s">
        <v>163</v>
      </c>
    </row>
    <row r="124" spans="1:1" ht="16.5" customHeight="1">
      <c r="A124" s="42" t="s">
        <v>164</v>
      </c>
    </row>
    <row r="125" spans="1:1" ht="16.5" customHeight="1">
      <c r="A125" s="41" t="s">
        <v>546</v>
      </c>
    </row>
    <row r="126" spans="1:1" ht="16.5" customHeight="1">
      <c r="A126" s="42" t="s">
        <v>547</v>
      </c>
    </row>
    <row r="127" spans="1:1" ht="16.5" customHeight="1">
      <c r="A127" s="42" t="s">
        <v>548</v>
      </c>
    </row>
    <row r="128" spans="1:1" ht="16.5" customHeight="1">
      <c r="A128" s="42" t="s">
        <v>451</v>
      </c>
    </row>
    <row r="129" spans="1:5" ht="16.5" customHeight="1">
      <c r="A129" s="42" t="s">
        <v>549</v>
      </c>
    </row>
    <row r="130" spans="1:5" ht="16.5" customHeight="1">
      <c r="A130" s="42" t="s">
        <v>452</v>
      </c>
    </row>
    <row r="131" spans="1:5" ht="16.5" customHeight="1">
      <c r="A131" s="41" t="s">
        <v>94</v>
      </c>
    </row>
    <row r="132" spans="1:5" ht="16.5" customHeight="1">
      <c r="A132" s="42" t="s">
        <v>95</v>
      </c>
    </row>
    <row r="133" spans="1:5" ht="16.5" customHeight="1">
      <c r="A133" s="42" t="s">
        <v>96</v>
      </c>
    </row>
    <row r="134" spans="1:5" ht="16.5" customHeight="1">
      <c r="A134" s="41" t="s">
        <v>49</v>
      </c>
    </row>
    <row r="135" spans="1:5" ht="16.5" customHeight="1">
      <c r="A135" s="41" t="s">
        <v>252</v>
      </c>
    </row>
    <row r="136" spans="1:5" ht="16.5" customHeight="1">
      <c r="A136" s="42" t="s">
        <v>97</v>
      </c>
    </row>
    <row r="137" spans="1:5" ht="16.5" customHeight="1">
      <c r="A137" s="42" t="s">
        <v>453</v>
      </c>
    </row>
    <row r="138" spans="1:5" ht="16.5" customHeight="1">
      <c r="A138" s="42"/>
    </row>
    <row r="139" spans="1:5" ht="16.5" customHeight="1">
      <c r="A139" s="40" t="s">
        <v>304</v>
      </c>
    </row>
    <row r="140" spans="1:5" ht="16.5" customHeight="1">
      <c r="A140" s="40" t="s">
        <v>171</v>
      </c>
    </row>
    <row r="141" spans="1:5" ht="16.5" customHeight="1">
      <c r="A141" s="42" t="s">
        <v>172</v>
      </c>
    </row>
    <row r="142" spans="1:5" ht="16.5" customHeight="1">
      <c r="A142" s="41" t="s">
        <v>303</v>
      </c>
    </row>
    <row r="143" spans="1:5" ht="16.5" customHeight="1">
      <c r="A143" s="42" t="s">
        <v>632</v>
      </c>
      <c r="E143" s="47"/>
    </row>
    <row r="144" spans="1:5" ht="16.5" customHeight="1">
      <c r="A144" s="42" t="s">
        <v>288</v>
      </c>
    </row>
    <row r="145" spans="1:1" ht="16.5" customHeight="1">
      <c r="A145" s="42" t="s">
        <v>289</v>
      </c>
    </row>
    <row r="146" spans="1:1" ht="16.5" customHeight="1">
      <c r="A146" s="41" t="s">
        <v>290</v>
      </c>
    </row>
    <row r="147" spans="1:1" ht="16.5" customHeight="1">
      <c r="A147" s="42" t="s">
        <v>238</v>
      </c>
    </row>
    <row r="148" spans="1:1" ht="16.5" customHeight="1">
      <c r="A148" s="42"/>
    </row>
    <row r="149" spans="1:1" ht="16.5" customHeight="1">
      <c r="A149" s="40" t="s">
        <v>148</v>
      </c>
    </row>
    <row r="150" spans="1:1" ht="16.5" customHeight="1">
      <c r="A150" s="40" t="s">
        <v>239</v>
      </c>
    </row>
    <row r="151" spans="1:1" ht="16.5" customHeight="1">
      <c r="A151" s="42" t="s">
        <v>240</v>
      </c>
    </row>
    <row r="152" spans="1:1" ht="16.5" customHeight="1">
      <c r="A152" s="42" t="s">
        <v>47</v>
      </c>
    </row>
    <row r="153" spans="1:1" ht="16.5" customHeight="1">
      <c r="A153" s="42"/>
    </row>
    <row r="154" spans="1:1" ht="16.5" customHeight="1">
      <c r="A154" s="40" t="s">
        <v>48</v>
      </c>
    </row>
    <row r="155" spans="1:1" ht="16.5" customHeight="1">
      <c r="A155" s="40" t="s">
        <v>36</v>
      </c>
    </row>
    <row r="156" spans="1:1" ht="16.5" customHeight="1">
      <c r="A156" s="42" t="s">
        <v>119</v>
      </c>
    </row>
    <row r="157" spans="1:1" ht="16.5" customHeight="1">
      <c r="A157" s="42" t="s">
        <v>120</v>
      </c>
    </row>
    <row r="158" spans="1:1" ht="16.5" customHeight="1">
      <c r="A158" s="41" t="s">
        <v>241</v>
      </c>
    </row>
    <row r="159" spans="1:1" ht="16.5" customHeight="1">
      <c r="A159" s="42" t="s">
        <v>242</v>
      </c>
    </row>
    <row r="160" spans="1:1" ht="16.5" customHeight="1">
      <c r="A160" s="41" t="s">
        <v>243</v>
      </c>
    </row>
    <row r="161" spans="1:1" ht="16.5" customHeight="1">
      <c r="A161" s="42" t="s">
        <v>244</v>
      </c>
    </row>
    <row r="162" spans="1:1" ht="16.5" customHeight="1">
      <c r="A162" s="41" t="s">
        <v>245</v>
      </c>
    </row>
    <row r="163" spans="1:1" ht="16.5" customHeight="1">
      <c r="A163" s="42" t="s">
        <v>246</v>
      </c>
    </row>
    <row r="164" spans="1:1" ht="16.5" customHeight="1"/>
    <row r="165" spans="1:1" ht="16.5" customHeight="1">
      <c r="A165" s="40" t="s">
        <v>253</v>
      </c>
    </row>
    <row r="166" spans="1:1" ht="16.5" customHeight="1">
      <c r="A166" s="40" t="s">
        <v>247</v>
      </c>
    </row>
    <row r="167" spans="1:1" ht="16.5" customHeight="1">
      <c r="A167" s="41" t="s">
        <v>23</v>
      </c>
    </row>
    <row r="168" spans="1:1" ht="16.5" customHeight="1"/>
    <row r="169" spans="1:1" ht="16.5" customHeight="1">
      <c r="A169" s="40" t="s">
        <v>85</v>
      </c>
    </row>
    <row r="170" spans="1:1" ht="16.5" customHeight="1">
      <c r="A170" s="40" t="s">
        <v>248</v>
      </c>
    </row>
    <row r="171" spans="1:1" ht="16.5" customHeight="1">
      <c r="A171" s="41" t="s">
        <v>249</v>
      </c>
    </row>
    <row r="172" spans="1:1" ht="16.5" customHeight="1">
      <c r="A172" s="41" t="s">
        <v>250</v>
      </c>
    </row>
    <row r="173" spans="1:1" ht="16.5" customHeight="1">
      <c r="A173" s="41" t="s">
        <v>166</v>
      </c>
    </row>
    <row r="174" spans="1:1" ht="16.5" customHeight="1">
      <c r="A174" s="41" t="s">
        <v>167</v>
      </c>
    </row>
    <row r="175" spans="1:1" ht="16.5" customHeight="1">
      <c r="A175" s="41" t="s">
        <v>168</v>
      </c>
    </row>
    <row r="176" spans="1:1" ht="16.5" customHeight="1">
      <c r="A176" s="41" t="s">
        <v>169</v>
      </c>
    </row>
    <row r="177" spans="1:4" ht="16.5" customHeight="1">
      <c r="A177" s="41" t="s">
        <v>308</v>
      </c>
    </row>
    <row r="178" spans="1:4" ht="16.5" customHeight="1">
      <c r="A178" s="41" t="s">
        <v>309</v>
      </c>
    </row>
    <row r="179" spans="1:4" ht="16.5" customHeight="1">
      <c r="A179" s="41" t="s">
        <v>310</v>
      </c>
    </row>
    <row r="180" spans="1:4" ht="16.5" customHeight="1"/>
    <row r="181" spans="1:4" ht="16.5" customHeight="1">
      <c r="A181" s="40" t="s">
        <v>279</v>
      </c>
    </row>
    <row r="182" spans="1:4" ht="16.5" customHeight="1">
      <c r="A182" s="40" t="s">
        <v>311</v>
      </c>
    </row>
    <row r="183" spans="1:4" ht="16.5" customHeight="1">
      <c r="A183" s="42" t="s">
        <v>312</v>
      </c>
    </row>
    <row r="184" spans="1:4" ht="16.5" customHeight="1">
      <c r="A184" s="42" t="s">
        <v>313</v>
      </c>
    </row>
    <row r="185" spans="1:4" ht="16.5" customHeight="1">
      <c r="A185" s="42" t="s">
        <v>314</v>
      </c>
    </row>
    <row r="186" spans="1:4" ht="16.5" customHeight="1">
      <c r="A186" s="42" t="s">
        <v>631</v>
      </c>
      <c r="D186" s="47"/>
    </row>
    <row r="187" spans="1:4" ht="16.5" customHeight="1">
      <c r="A187" s="42"/>
    </row>
    <row r="188" spans="1:4" ht="16.5" customHeight="1">
      <c r="A188" s="40" t="s">
        <v>62</v>
      </c>
    </row>
    <row r="189" spans="1:4" ht="16.5" customHeight="1">
      <c r="A189" s="40" t="s">
        <v>186</v>
      </c>
    </row>
    <row r="190" spans="1:4" ht="16.5" customHeight="1">
      <c r="A190" s="42" t="s">
        <v>321</v>
      </c>
    </row>
    <row r="191" spans="1:4" ht="16.5" customHeight="1">
      <c r="A191" s="42" t="s">
        <v>454</v>
      </c>
    </row>
    <row r="192" spans="1:4" ht="16.5" customHeight="1">
      <c r="A192" s="42" t="s">
        <v>33</v>
      </c>
    </row>
    <row r="193" spans="1:1" ht="16.5" customHeight="1">
      <c r="A193" s="42" t="s">
        <v>455</v>
      </c>
    </row>
    <row r="194" spans="1:1" ht="16.5" customHeight="1">
      <c r="A194" s="42" t="s">
        <v>456</v>
      </c>
    </row>
    <row r="195" spans="1:1" ht="16.5" customHeight="1">
      <c r="A195" s="42" t="s">
        <v>457</v>
      </c>
    </row>
    <row r="196" spans="1:1" ht="16.5" customHeight="1">
      <c r="A196" s="42" t="s">
        <v>458</v>
      </c>
    </row>
    <row r="197" spans="1:1" ht="16.5" customHeight="1">
      <c r="A197" s="41" t="s">
        <v>280</v>
      </c>
    </row>
    <row r="198" spans="1:1" ht="16.5" customHeight="1">
      <c r="A198" s="42" t="s">
        <v>281</v>
      </c>
    </row>
    <row r="199" spans="1:1" ht="16.5" customHeight="1">
      <c r="A199" s="42" t="s">
        <v>282</v>
      </c>
    </row>
    <row r="200" spans="1:1" ht="16.5" customHeight="1">
      <c r="A200" s="41" t="s">
        <v>283</v>
      </c>
    </row>
    <row r="201" spans="1:1" ht="16.5" customHeight="1">
      <c r="A201" s="42" t="s">
        <v>284</v>
      </c>
    </row>
    <row r="202" spans="1:1" ht="16.5" customHeight="1">
      <c r="A202" s="42" t="s">
        <v>285</v>
      </c>
    </row>
    <row r="203" spans="1:1" ht="16.5" customHeight="1">
      <c r="A203" s="42" t="s">
        <v>129</v>
      </c>
    </row>
    <row r="204" spans="1:1" ht="16.5" customHeight="1">
      <c r="A204" s="41" t="s">
        <v>179</v>
      </c>
    </row>
    <row r="205" spans="1:1" ht="16.5" customHeight="1">
      <c r="A205" s="42" t="s">
        <v>130</v>
      </c>
    </row>
    <row r="206" spans="1:1" ht="16.5" customHeight="1">
      <c r="A206" s="41" t="s">
        <v>131</v>
      </c>
    </row>
    <row r="207" spans="1:1" ht="16.5" customHeight="1">
      <c r="A207" s="42" t="s">
        <v>132</v>
      </c>
    </row>
    <row r="208" spans="1:1" ht="16.5" customHeight="1">
      <c r="A208" s="42" t="s">
        <v>133</v>
      </c>
    </row>
    <row r="209" spans="1:1" ht="16.5" customHeight="1"/>
    <row r="210" spans="1:1" ht="16.5" customHeight="1">
      <c r="A210" s="40" t="s">
        <v>71</v>
      </c>
    </row>
    <row r="211" spans="1:1" ht="16.5" customHeight="1">
      <c r="A211" s="40" t="s">
        <v>134</v>
      </c>
    </row>
    <row r="212" spans="1:1" ht="16.5" customHeight="1">
      <c r="A212" s="42" t="s">
        <v>135</v>
      </c>
    </row>
    <row r="213" spans="1:1" ht="16.5" customHeight="1">
      <c r="A213" s="42" t="s">
        <v>136</v>
      </c>
    </row>
    <row r="214" spans="1:1" ht="16.5" customHeight="1">
      <c r="A214" s="42" t="s">
        <v>137</v>
      </c>
    </row>
    <row r="215" spans="1:1" ht="16.5" customHeight="1">
      <c r="A215" s="41" t="s">
        <v>29</v>
      </c>
    </row>
    <row r="216" spans="1:1" ht="16.5" customHeight="1"/>
    <row r="217" spans="1:1" ht="16.5" customHeight="1">
      <c r="A217" s="40" t="s">
        <v>115</v>
      </c>
    </row>
    <row r="218" spans="1:1" ht="16.5" customHeight="1">
      <c r="A218" s="40" t="s">
        <v>138</v>
      </c>
    </row>
    <row r="219" spans="1:1" ht="16.5" customHeight="1">
      <c r="A219" s="42" t="s">
        <v>139</v>
      </c>
    </row>
    <row r="220" spans="1:1" ht="16.5" customHeight="1">
      <c r="A220" s="41" t="s">
        <v>140</v>
      </c>
    </row>
    <row r="221" spans="1:1" ht="16.5" customHeight="1">
      <c r="A221" s="42" t="s">
        <v>141</v>
      </c>
    </row>
    <row r="222" spans="1:1" ht="16.5" customHeight="1">
      <c r="A222" s="42" t="s">
        <v>142</v>
      </c>
    </row>
    <row r="223" spans="1:1" ht="16.5" customHeight="1"/>
    <row r="224" spans="1:1" ht="16.5" customHeight="1">
      <c r="A224" s="40" t="s">
        <v>121</v>
      </c>
    </row>
    <row r="225" spans="1:1" ht="16.5" customHeight="1">
      <c r="A225" s="40" t="s">
        <v>278</v>
      </c>
    </row>
    <row r="226" spans="1:1" ht="16.5" customHeight="1">
      <c r="A226" s="41" t="s">
        <v>322</v>
      </c>
    </row>
    <row r="227" spans="1:1" ht="16.5" customHeight="1">
      <c r="A227" s="41" t="s">
        <v>53</v>
      </c>
    </row>
    <row r="228" spans="1:1" ht="16.5" customHeight="1">
      <c r="A228" s="41" t="s">
        <v>323</v>
      </c>
    </row>
    <row r="229" spans="1:1" ht="16.5" customHeight="1">
      <c r="A229" s="41" t="s">
        <v>324</v>
      </c>
    </row>
    <row r="230" spans="1:1" ht="16.5" customHeight="1">
      <c r="A230" s="41" t="s">
        <v>301</v>
      </c>
    </row>
    <row r="231" spans="1:1" ht="16.5" customHeight="1">
      <c r="A231" s="41" t="s">
        <v>207</v>
      </c>
    </row>
    <row r="232" spans="1:1" ht="16.5" customHeight="1"/>
    <row r="233" spans="1:1" ht="16.5" customHeight="1">
      <c r="A233" s="40" t="s">
        <v>208</v>
      </c>
    </row>
    <row r="234" spans="1:1" ht="16.5" customHeight="1">
      <c r="A234" s="40" t="s">
        <v>209</v>
      </c>
    </row>
    <row r="235" spans="1:1" ht="16.5" customHeight="1">
      <c r="A235" s="42" t="s">
        <v>210</v>
      </c>
    </row>
    <row r="236" spans="1:1" ht="16.5" customHeight="1">
      <c r="A236" s="42"/>
    </row>
    <row r="237" spans="1:1" ht="16.5" customHeight="1">
      <c r="A237" s="40" t="s">
        <v>211</v>
      </c>
    </row>
    <row r="238" spans="1:1" ht="16.5" customHeight="1">
      <c r="A238" s="40" t="s">
        <v>585</v>
      </c>
    </row>
    <row r="239" spans="1:1" ht="16.5" customHeight="1">
      <c r="A239" s="42" t="s">
        <v>143</v>
      </c>
    </row>
    <row r="240" spans="1:1" ht="16.5" customHeight="1">
      <c r="A240" s="41" t="s">
        <v>586</v>
      </c>
    </row>
    <row r="241" spans="1:1" ht="16.5" customHeight="1">
      <c r="A241" s="42" t="s">
        <v>587</v>
      </c>
    </row>
    <row r="242" spans="1:1" ht="16.5" customHeight="1"/>
    <row r="243" spans="1:1" ht="16.5" customHeight="1">
      <c r="A243" s="40" t="s">
        <v>21</v>
      </c>
    </row>
    <row r="244" spans="1:1" ht="16.5" customHeight="1">
      <c r="A244" s="40" t="s">
        <v>98</v>
      </c>
    </row>
    <row r="245" spans="1:1" ht="16.5" customHeight="1">
      <c r="A245" s="42" t="s">
        <v>99</v>
      </c>
    </row>
    <row r="246" spans="1:1" ht="16.5" customHeight="1">
      <c r="A246" s="41" t="s">
        <v>100</v>
      </c>
    </row>
    <row r="247" spans="1:1" ht="16.5" customHeight="1">
      <c r="A247" s="42" t="s">
        <v>101</v>
      </c>
    </row>
    <row r="248" spans="1:1" ht="16.5" customHeight="1">
      <c r="A248" s="42" t="s">
        <v>102</v>
      </c>
    </row>
    <row r="249" spans="1:1" ht="16.5" customHeight="1">
      <c r="A249" s="42" t="s">
        <v>103</v>
      </c>
    </row>
    <row r="250" spans="1:1" ht="16.5" customHeight="1">
      <c r="A250" s="42" t="s">
        <v>10</v>
      </c>
    </row>
    <row r="251" spans="1:1" ht="16.5" customHeight="1"/>
    <row r="252" spans="1:1" ht="16.5" customHeight="1">
      <c r="A252" s="40" t="s">
        <v>122</v>
      </c>
    </row>
    <row r="253" spans="1:1" ht="16.5" customHeight="1">
      <c r="A253" s="40" t="s">
        <v>104</v>
      </c>
    </row>
    <row r="254" spans="1:1" ht="16.5" customHeight="1">
      <c r="A254" s="42" t="s">
        <v>105</v>
      </c>
    </row>
    <row r="255" spans="1:1" ht="16.5" customHeight="1">
      <c r="A255" s="41" t="s">
        <v>106</v>
      </c>
    </row>
    <row r="256" spans="1:1" ht="16.5" customHeight="1">
      <c r="A256" s="42" t="s">
        <v>107</v>
      </c>
    </row>
    <row r="257" spans="1:1" ht="16.5" customHeight="1">
      <c r="A257" s="42" t="s">
        <v>108</v>
      </c>
    </row>
    <row r="258" spans="1:1" ht="16.5" customHeight="1">
      <c r="A258" s="41" t="s">
        <v>109</v>
      </c>
    </row>
    <row r="259" spans="1:1" ht="16.5" customHeight="1">
      <c r="A259" s="42" t="s">
        <v>110</v>
      </c>
    </row>
    <row r="260" spans="1:1" ht="16.5" customHeight="1"/>
    <row r="261" spans="1:1" ht="16.5" customHeight="1">
      <c r="A261" s="40" t="s">
        <v>64</v>
      </c>
    </row>
    <row r="262" spans="1:1" ht="16.5" customHeight="1">
      <c r="A262" s="40" t="s">
        <v>187</v>
      </c>
    </row>
    <row r="263" spans="1:1" ht="16.5" customHeight="1">
      <c r="A263" s="42" t="s">
        <v>11</v>
      </c>
    </row>
    <row r="264" spans="1:1" ht="16.5" customHeight="1">
      <c r="A264" s="42" t="s">
        <v>12</v>
      </c>
    </row>
    <row r="265" spans="1:1" ht="16.5" customHeight="1">
      <c r="A265" s="41" t="s">
        <v>13</v>
      </c>
    </row>
    <row r="266" spans="1:1" ht="16.5" customHeight="1"/>
    <row r="267" spans="1:1" ht="16.5" customHeight="1">
      <c r="A267" s="40" t="s">
        <v>125</v>
      </c>
    </row>
    <row r="268" spans="1:1" ht="16.5" customHeight="1">
      <c r="A268" s="40" t="s">
        <v>92</v>
      </c>
    </row>
    <row r="269" spans="1:1" ht="16.5" customHeight="1">
      <c r="A269" s="42" t="s">
        <v>14</v>
      </c>
    </row>
    <row r="270" spans="1:1" ht="16.5" customHeight="1">
      <c r="A270" s="41" t="s">
        <v>4</v>
      </c>
    </row>
    <row r="271" spans="1:1" ht="16.5" customHeight="1">
      <c r="A271" s="42" t="s">
        <v>15</v>
      </c>
    </row>
    <row r="272" spans="1:1" ht="16.5" customHeight="1">
      <c r="A272" s="42" t="s">
        <v>16</v>
      </c>
    </row>
    <row r="273" spans="1:1" ht="16.5" customHeight="1">
      <c r="A273" s="42" t="s">
        <v>151</v>
      </c>
    </row>
    <row r="274" spans="1:1" ht="16.5" customHeight="1">
      <c r="A274" s="42" t="s">
        <v>152</v>
      </c>
    </row>
    <row r="275" spans="1:1" ht="16.5" customHeight="1">
      <c r="A275" s="41" t="s">
        <v>153</v>
      </c>
    </row>
    <row r="276" spans="1:1" ht="16.5" customHeight="1">
      <c r="A276" s="42" t="s">
        <v>325</v>
      </c>
    </row>
    <row r="277" spans="1:1" ht="16.5" customHeight="1"/>
    <row r="278" spans="1:1" ht="16.5" customHeight="1">
      <c r="A278" s="40" t="s">
        <v>46</v>
      </c>
    </row>
    <row r="279" spans="1:1" ht="16.5" customHeight="1">
      <c r="A279" s="40" t="s">
        <v>550</v>
      </c>
    </row>
    <row r="280" spans="1:1" ht="16.5" customHeight="1">
      <c r="A280" s="42" t="s">
        <v>551</v>
      </c>
    </row>
    <row r="281" spans="1:1" ht="16.5" customHeight="1">
      <c r="A281" s="42" t="s">
        <v>552</v>
      </c>
    </row>
    <row r="282" spans="1:1" ht="16.5" customHeight="1">
      <c r="A282" s="42" t="s">
        <v>553</v>
      </c>
    </row>
    <row r="283" spans="1:1" ht="16.5" customHeight="1">
      <c r="A283" s="42" t="s">
        <v>554</v>
      </c>
    </row>
    <row r="284" spans="1:1" ht="16.5" customHeight="1">
      <c r="A284" s="41" t="s">
        <v>17</v>
      </c>
    </row>
    <row r="285" spans="1:1" ht="16.5" customHeight="1">
      <c r="A285" s="42" t="s">
        <v>18</v>
      </c>
    </row>
    <row r="286" spans="1:1" ht="16.5" customHeight="1">
      <c r="A286" s="42" t="s">
        <v>182</v>
      </c>
    </row>
    <row r="287" spans="1:1" ht="16.5" customHeight="1">
      <c r="A287" s="42" t="s">
        <v>59</v>
      </c>
    </row>
    <row r="288" spans="1:1" ht="16.5" customHeight="1">
      <c r="A288" s="42"/>
    </row>
    <row r="289" spans="1:1" ht="16.5" customHeight="1">
      <c r="A289" s="40" t="s">
        <v>254</v>
      </c>
    </row>
    <row r="290" spans="1:1" ht="16.5" customHeight="1">
      <c r="A290" s="40" t="s">
        <v>30</v>
      </c>
    </row>
    <row r="291" spans="1:1" ht="16.5" customHeight="1">
      <c r="A291" s="42" t="s">
        <v>31</v>
      </c>
    </row>
    <row r="292" spans="1:1" ht="16.5" customHeight="1">
      <c r="A292" s="41" t="s">
        <v>32</v>
      </c>
    </row>
    <row r="293" spans="1:1" ht="16.5" customHeight="1">
      <c r="A293" s="42" t="s">
        <v>55</v>
      </c>
    </row>
    <row r="294" spans="1:1" ht="16.5" customHeight="1">
      <c r="A294" s="42" t="s">
        <v>56</v>
      </c>
    </row>
    <row r="295" spans="1:1" ht="16.5" customHeight="1">
      <c r="A295" s="42" t="s">
        <v>54</v>
      </c>
    </row>
    <row r="296" spans="1:1" ht="16.5" customHeight="1">
      <c r="A296" s="42" t="s">
        <v>116</v>
      </c>
    </row>
    <row r="297" spans="1:1" ht="16.5" customHeight="1">
      <c r="A297" s="42" t="s">
        <v>117</v>
      </c>
    </row>
    <row r="298" spans="1:1" ht="16.5" customHeight="1">
      <c r="A298" s="42" t="s">
        <v>118</v>
      </c>
    </row>
    <row r="299" spans="1:1" ht="16.5" customHeight="1">
      <c r="A299" s="42" t="s">
        <v>63</v>
      </c>
    </row>
    <row r="300" spans="1:1" ht="16.5" customHeight="1">
      <c r="A300" s="42" t="s">
        <v>61</v>
      </c>
    </row>
    <row r="301" spans="1:1" ht="16.5" customHeight="1">
      <c r="A301" s="42" t="s">
        <v>630</v>
      </c>
    </row>
    <row r="302" spans="1:1" ht="16.5" customHeight="1">
      <c r="A302" s="42" t="s">
        <v>259</v>
      </c>
    </row>
    <row r="303" spans="1:1" ht="16.5" customHeight="1"/>
    <row r="304" spans="1:1" ht="16.5" customHeight="1">
      <c r="A304" s="40" t="s">
        <v>176</v>
      </c>
    </row>
    <row r="305" spans="1:1" ht="16.5" customHeight="1">
      <c r="A305" s="40" t="s">
        <v>260</v>
      </c>
    </row>
    <row r="306" spans="1:1" ht="16.5" customHeight="1">
      <c r="A306" s="41" t="s">
        <v>57</v>
      </c>
    </row>
    <row r="307" spans="1:1" ht="16.5" customHeight="1">
      <c r="A307" s="42" t="s">
        <v>58</v>
      </c>
    </row>
    <row r="308" spans="1:1" ht="16.5" customHeight="1">
      <c r="A308" s="42" t="s">
        <v>183</v>
      </c>
    </row>
    <row r="309" spans="1:1" ht="16.5" customHeight="1">
      <c r="A309" s="42" t="s">
        <v>184</v>
      </c>
    </row>
    <row r="310" spans="1:1" ht="16.5" customHeight="1">
      <c r="A310" s="42" t="s">
        <v>66</v>
      </c>
    </row>
    <row r="311" spans="1:1" ht="16.5" customHeight="1">
      <c r="A311" s="42" t="s">
        <v>67</v>
      </c>
    </row>
    <row r="312" spans="1:1" ht="16.5" customHeight="1">
      <c r="A312" s="42"/>
    </row>
    <row r="313" spans="1:1" ht="16.5" customHeight="1">
      <c r="A313" s="40" t="s">
        <v>369</v>
      </c>
    </row>
    <row r="314" spans="1:1" ht="16.5" customHeight="1">
      <c r="A314" s="41" t="s">
        <v>370</v>
      </c>
    </row>
    <row r="315" spans="1:1" ht="16.5" customHeight="1">
      <c r="A315" s="41" t="s">
        <v>371</v>
      </c>
    </row>
    <row r="316" spans="1:1" ht="16.5" customHeight="1">
      <c r="A316" s="41" t="s">
        <v>372</v>
      </c>
    </row>
    <row r="317" spans="1:1" ht="16.5" customHeight="1"/>
    <row r="318" spans="1:1" ht="16.5" customHeight="1">
      <c r="A318" s="40" t="s">
        <v>112</v>
      </c>
    </row>
    <row r="319" spans="1:1" ht="16.5" customHeight="1">
      <c r="A319" s="40" t="s">
        <v>68</v>
      </c>
    </row>
    <row r="320" spans="1:1" ht="16.5" customHeight="1">
      <c r="A320" s="41" t="s">
        <v>588</v>
      </c>
    </row>
    <row r="321" spans="1:1" ht="16.5" customHeight="1">
      <c r="A321" s="41" t="s">
        <v>589</v>
      </c>
    </row>
    <row r="322" spans="1:1" ht="16.5" customHeight="1">
      <c r="A322" s="41" t="s">
        <v>590</v>
      </c>
    </row>
    <row r="323" spans="1:1" ht="16.5" customHeight="1">
      <c r="A323" s="41" t="s">
        <v>69</v>
      </c>
    </row>
    <row r="324" spans="1:1" ht="16.5" customHeight="1">
      <c r="A324" s="41" t="s">
        <v>70</v>
      </c>
    </row>
    <row r="325" spans="1:1" ht="16.5" customHeight="1">
      <c r="A325" s="41" t="s">
        <v>297</v>
      </c>
    </row>
    <row r="326" spans="1:1" ht="16.5" customHeight="1">
      <c r="A326" s="41" t="s">
        <v>298</v>
      </c>
    </row>
    <row r="327" spans="1:1" ht="16.5" customHeight="1">
      <c r="A327" s="41" t="s">
        <v>3</v>
      </c>
    </row>
    <row r="328" spans="1:1" ht="16.5" customHeight="1">
      <c r="A328" s="41" t="s">
        <v>299</v>
      </c>
    </row>
    <row r="329" spans="1:1" ht="16.5" customHeight="1">
      <c r="A329" s="41" t="s">
        <v>236</v>
      </c>
    </row>
    <row r="330" spans="1:1" ht="16.5" customHeight="1">
      <c r="A330" s="41" t="s">
        <v>237</v>
      </c>
    </row>
    <row r="331" spans="1:1" ht="16.5" customHeight="1">
      <c r="A331" s="41" t="s">
        <v>300</v>
      </c>
    </row>
    <row r="332" spans="1:1" ht="16.5" customHeight="1">
      <c r="A332" s="41" t="s">
        <v>591</v>
      </c>
    </row>
    <row r="333" spans="1:1" ht="16.5" customHeight="1">
      <c r="A333" s="41" t="s">
        <v>24</v>
      </c>
    </row>
    <row r="334" spans="1:1" ht="16.5" customHeight="1">
      <c r="A334" s="41" t="s">
        <v>327</v>
      </c>
    </row>
    <row r="335" spans="1:1" ht="16.5" customHeight="1">
      <c r="A335" s="41" t="s">
        <v>277</v>
      </c>
    </row>
    <row r="336" spans="1:1" ht="16.5" customHeight="1">
      <c r="A336" s="41" t="s">
        <v>65</v>
      </c>
    </row>
    <row r="337" spans="1:1" ht="16.5" customHeight="1">
      <c r="A337" s="41" t="s">
        <v>206</v>
      </c>
    </row>
    <row r="338" spans="1:1" ht="16.5" customHeight="1"/>
    <row r="339" spans="1:1" ht="16.5" customHeight="1">
      <c r="A339" s="40" t="s">
        <v>276</v>
      </c>
    </row>
    <row r="340" spans="1:1" ht="16.5" customHeight="1">
      <c r="A340" s="40" t="s">
        <v>75</v>
      </c>
    </row>
    <row r="341" spans="1:1" ht="16.5" customHeight="1">
      <c r="A341" s="41" t="s">
        <v>76</v>
      </c>
    </row>
    <row r="342" spans="1:1" ht="16.5" customHeight="1">
      <c r="A342" s="41" t="s">
        <v>77</v>
      </c>
    </row>
    <row r="343" spans="1:1" ht="16.5" customHeight="1">
      <c r="A343" s="41" t="s">
        <v>78</v>
      </c>
    </row>
    <row r="344" spans="1:1" ht="16.5" customHeight="1">
      <c r="A344" s="41" t="s">
        <v>79</v>
      </c>
    </row>
    <row r="345" spans="1:1" ht="16.5" customHeight="1"/>
    <row r="346" spans="1:1" ht="16.5" customHeight="1">
      <c r="A346" s="40" t="s">
        <v>230</v>
      </c>
    </row>
    <row r="347" spans="1:1" ht="16.5" customHeight="1">
      <c r="A347" s="40" t="s">
        <v>80</v>
      </c>
    </row>
    <row r="348" spans="1:1" ht="16.5" customHeight="1">
      <c r="A348" s="41" t="s">
        <v>81</v>
      </c>
    </row>
    <row r="349" spans="1:1" ht="16.5" customHeight="1">
      <c r="A349" s="41" t="s">
        <v>25</v>
      </c>
    </row>
    <row r="350" spans="1:1" ht="16.5" customHeight="1">
      <c r="A350" s="41" t="s">
        <v>3</v>
      </c>
    </row>
    <row r="351" spans="1:1" ht="16.5" customHeight="1">
      <c r="A351" s="41" t="s">
        <v>6</v>
      </c>
    </row>
    <row r="352" spans="1:1" ht="16.5" customHeight="1">
      <c r="A352" s="41" t="s">
        <v>7</v>
      </c>
    </row>
    <row r="353" spans="1:1" ht="16.5" customHeight="1">
      <c r="A353" s="41" t="s">
        <v>8</v>
      </c>
    </row>
    <row r="354" spans="1:1" ht="16.5" customHeight="1"/>
    <row r="355" spans="1:1" ht="16.5" customHeight="1">
      <c r="A355" s="40" t="s">
        <v>26</v>
      </c>
    </row>
    <row r="356" spans="1:1" ht="16.5" customHeight="1">
      <c r="A356" s="40" t="s">
        <v>291</v>
      </c>
    </row>
    <row r="357" spans="1:1" ht="16.5" customHeight="1">
      <c r="A357" s="41" t="s">
        <v>292</v>
      </c>
    </row>
    <row r="358" spans="1:1" ht="16.5" customHeight="1">
      <c r="A358" s="41" t="s">
        <v>293</v>
      </c>
    </row>
    <row r="359" spans="1:1" ht="16.5" customHeight="1">
      <c r="A359" s="41" t="s">
        <v>294</v>
      </c>
    </row>
    <row r="360" spans="1:1" ht="16.5" customHeight="1">
      <c r="A360" s="41" t="s">
        <v>295</v>
      </c>
    </row>
    <row r="361" spans="1:1" ht="16.5" customHeight="1">
      <c r="A361" s="41" t="s">
        <v>296</v>
      </c>
    </row>
    <row r="362" spans="1:1" ht="16.5" customHeight="1">
      <c r="A362" s="41" t="s">
        <v>82</v>
      </c>
    </row>
    <row r="363" spans="1:1" ht="16.5" customHeight="1">
      <c r="A363" s="41" t="s">
        <v>27</v>
      </c>
    </row>
    <row r="364" spans="1:1" ht="16.5" customHeight="1">
      <c r="A364" s="41" t="s">
        <v>28</v>
      </c>
    </row>
    <row r="365" spans="1:1" ht="16.5" customHeight="1">
      <c r="A365" s="41" t="s">
        <v>261</v>
      </c>
    </row>
    <row r="366" spans="1:1" ht="16.5" customHeight="1">
      <c r="A366" s="41" t="s">
        <v>40</v>
      </c>
    </row>
    <row r="367" spans="1:1" ht="16.5" customHeight="1">
      <c r="A367" s="41" t="s">
        <v>1</v>
      </c>
    </row>
    <row r="368" spans="1:1" ht="16.5" customHeight="1">
      <c r="A368" s="41" t="s">
        <v>2</v>
      </c>
    </row>
    <row r="369" spans="1:1" ht="16.5" customHeight="1">
      <c r="A369" s="41" t="s">
        <v>160</v>
      </c>
    </row>
    <row r="370" spans="1:1" ht="16.5" customHeight="1">
      <c r="A370" s="41" t="s">
        <v>161</v>
      </c>
    </row>
    <row r="371" spans="1:1" ht="16.5" customHeight="1"/>
    <row r="372" spans="1:1" ht="16.5" customHeight="1">
      <c r="A372" s="40" t="s">
        <v>459</v>
      </c>
    </row>
    <row r="373" spans="1:1" ht="16.5" customHeight="1">
      <c r="A373" s="41" t="s">
        <v>555</v>
      </c>
    </row>
    <row r="374" spans="1:1" ht="16.5" customHeight="1">
      <c r="A374" s="41" t="s">
        <v>460</v>
      </c>
    </row>
    <row r="375" spans="1:1" ht="16.5" customHeight="1">
      <c r="A375" s="41" t="s">
        <v>556</v>
      </c>
    </row>
    <row r="376" spans="1:1" ht="16.5" customHeight="1">
      <c r="A376" s="41" t="s">
        <v>557</v>
      </c>
    </row>
    <row r="377" spans="1:1" ht="16.5" customHeight="1"/>
    <row r="378" spans="1:1" ht="16.5" customHeight="1">
      <c r="A378" s="40" t="s">
        <v>461</v>
      </c>
    </row>
    <row r="379" spans="1:1" ht="16.5" customHeight="1">
      <c r="A379" s="41" t="s">
        <v>558</v>
      </c>
    </row>
    <row r="380" spans="1:1" ht="16.5" customHeight="1">
      <c r="A380" s="41" t="s">
        <v>462</v>
      </c>
    </row>
    <row r="381" spans="1:1" ht="16.5" customHeight="1">
      <c r="A381" s="41" t="s">
        <v>463</v>
      </c>
    </row>
    <row r="382" spans="1:1" ht="16.5" customHeight="1">
      <c r="A382" s="41" t="s">
        <v>464</v>
      </c>
    </row>
    <row r="383" spans="1:1" ht="16.5" customHeight="1">
      <c r="A383" s="41" t="s">
        <v>465</v>
      </c>
    </row>
    <row r="384" spans="1:1" ht="16.5" customHeight="1">
      <c r="A384" s="41" t="s">
        <v>559</v>
      </c>
    </row>
    <row r="385" spans="1:14" s="38" customFormat="1" ht="14.25">
      <c r="A385" s="41" t="s">
        <v>466</v>
      </c>
      <c r="B385" s="41"/>
      <c r="C385" s="41"/>
      <c r="D385" s="41"/>
      <c r="E385" s="41"/>
      <c r="F385" s="41"/>
      <c r="G385" s="41"/>
      <c r="H385" s="41"/>
      <c r="I385" s="41"/>
      <c r="J385" s="41"/>
      <c r="K385" s="41"/>
      <c r="L385" s="41"/>
      <c r="M385" s="41"/>
      <c r="N385" s="44"/>
    </row>
    <row r="386" spans="1:14" s="38" customFormat="1" ht="14.25">
      <c r="A386" s="41"/>
      <c r="B386" s="41"/>
      <c r="C386" s="41"/>
      <c r="D386" s="41"/>
      <c r="E386" s="41"/>
      <c r="F386" s="41"/>
      <c r="G386" s="41"/>
      <c r="H386" s="41"/>
      <c r="I386" s="41"/>
      <c r="J386" s="41"/>
      <c r="K386" s="41"/>
      <c r="L386" s="41"/>
      <c r="M386" s="41"/>
      <c r="N386" s="44"/>
    </row>
    <row r="387" spans="1:14" s="38" customFormat="1" ht="14.25">
      <c r="A387" s="40" t="s">
        <v>467</v>
      </c>
      <c r="B387" s="41"/>
      <c r="C387" s="41"/>
      <c r="D387" s="41"/>
      <c r="E387" s="41"/>
      <c r="F387" s="41"/>
      <c r="G387" s="41"/>
      <c r="H387" s="41"/>
      <c r="I387" s="41"/>
      <c r="J387" s="41"/>
      <c r="K387" s="41"/>
      <c r="L387" s="41"/>
      <c r="M387" s="41"/>
      <c r="N387" s="39"/>
    </row>
    <row r="388" spans="1:14" s="38" customFormat="1" ht="14.25">
      <c r="A388" s="41" t="s">
        <v>560</v>
      </c>
      <c r="B388" s="41"/>
      <c r="C388" s="41"/>
      <c r="D388" s="41"/>
      <c r="E388" s="41"/>
      <c r="F388" s="41"/>
      <c r="G388" s="41"/>
      <c r="H388" s="41"/>
      <c r="I388" s="41"/>
      <c r="J388" s="41"/>
      <c r="K388" s="41"/>
      <c r="L388" s="41"/>
      <c r="M388" s="41"/>
      <c r="N388" s="44"/>
    </row>
    <row r="389" spans="1:14" s="38" customFormat="1" ht="14.25">
      <c r="A389" s="41" t="s">
        <v>5</v>
      </c>
      <c r="B389" s="41"/>
      <c r="C389" s="41"/>
      <c r="D389" s="41"/>
      <c r="E389" s="41"/>
      <c r="F389" s="41"/>
      <c r="G389" s="41"/>
      <c r="H389" s="41"/>
      <c r="I389" s="41"/>
      <c r="J389" s="41"/>
      <c r="K389" s="41"/>
      <c r="L389" s="41"/>
      <c r="M389" s="41"/>
      <c r="N389" s="44"/>
    </row>
    <row r="390" spans="1:14" s="38" customFormat="1" ht="14.25">
      <c r="A390" s="41" t="s">
        <v>468</v>
      </c>
      <c r="B390" s="41"/>
      <c r="C390" s="41"/>
      <c r="D390" s="41"/>
      <c r="E390" s="41"/>
      <c r="F390" s="41"/>
      <c r="G390" s="41"/>
      <c r="H390" s="41"/>
      <c r="I390" s="41"/>
      <c r="J390" s="41"/>
      <c r="K390" s="41"/>
      <c r="L390" s="41"/>
      <c r="M390" s="41"/>
      <c r="N390" s="44"/>
    </row>
    <row r="391" spans="1:14" s="38" customFormat="1" ht="14.25">
      <c r="A391" s="41" t="s">
        <v>469</v>
      </c>
      <c r="B391" s="41"/>
      <c r="C391" s="41"/>
      <c r="D391" s="41"/>
      <c r="E391" s="41"/>
      <c r="F391" s="41"/>
      <c r="G391" s="41"/>
      <c r="H391" s="41"/>
      <c r="I391" s="41"/>
      <c r="J391" s="41"/>
      <c r="K391" s="41"/>
      <c r="L391" s="41"/>
      <c r="M391" s="41"/>
      <c r="N391" s="44"/>
    </row>
    <row r="392" spans="1:14" s="38" customFormat="1" ht="14.25">
      <c r="A392" s="41" t="s">
        <v>470</v>
      </c>
      <c r="B392" s="41"/>
      <c r="C392" s="41"/>
      <c r="D392" s="41"/>
      <c r="E392" s="41"/>
      <c r="F392" s="41"/>
      <c r="G392" s="41"/>
      <c r="H392" s="41"/>
      <c r="I392" s="41"/>
      <c r="J392" s="41"/>
      <c r="K392" s="41"/>
      <c r="L392" s="41"/>
      <c r="M392" s="41"/>
      <c r="N392" s="44"/>
    </row>
    <row r="393" spans="1:14" s="38" customFormat="1" ht="14.25">
      <c r="A393" s="41" t="s">
        <v>471</v>
      </c>
      <c r="B393" s="41"/>
      <c r="C393" s="41"/>
      <c r="D393" s="41"/>
      <c r="E393" s="41"/>
      <c r="F393" s="41"/>
      <c r="G393" s="41"/>
      <c r="H393" s="41"/>
      <c r="I393" s="41"/>
      <c r="J393" s="41"/>
      <c r="K393" s="41"/>
      <c r="L393" s="41"/>
      <c r="M393" s="41"/>
      <c r="N393" s="44"/>
    </row>
    <row r="394" spans="1:14" s="38" customFormat="1" ht="14.25">
      <c r="A394" s="41" t="s">
        <v>472</v>
      </c>
      <c r="B394" s="41"/>
      <c r="C394" s="41"/>
      <c r="D394" s="41"/>
      <c r="E394" s="41"/>
      <c r="F394" s="41"/>
      <c r="G394" s="41"/>
      <c r="H394" s="41"/>
      <c r="I394" s="41"/>
      <c r="J394" s="41"/>
      <c r="K394" s="41"/>
      <c r="L394" s="41"/>
      <c r="M394" s="41"/>
      <c r="N394" s="44"/>
    </row>
    <row r="395" spans="1:14" s="38" customFormat="1" ht="14.25">
      <c r="A395" s="41" t="s">
        <v>473</v>
      </c>
      <c r="B395" s="41"/>
      <c r="C395" s="41"/>
      <c r="D395" s="41"/>
      <c r="E395" s="41"/>
      <c r="F395" s="41"/>
      <c r="G395" s="41"/>
      <c r="H395" s="41"/>
      <c r="I395" s="41"/>
      <c r="J395" s="41"/>
      <c r="K395" s="41"/>
      <c r="L395" s="41"/>
      <c r="M395" s="41"/>
      <c r="N395" s="39"/>
    </row>
    <row r="396" spans="1:14" s="38" customFormat="1" ht="14.25">
      <c r="A396" s="41" t="s">
        <v>474</v>
      </c>
      <c r="B396" s="41"/>
      <c r="C396" s="41"/>
      <c r="D396" s="41"/>
      <c r="E396" s="41"/>
      <c r="F396" s="41"/>
      <c r="G396" s="41"/>
      <c r="H396" s="41"/>
      <c r="I396" s="41"/>
      <c r="J396" s="41"/>
      <c r="K396" s="41"/>
      <c r="L396" s="41"/>
      <c r="M396" s="41"/>
      <c r="N396" s="44"/>
    </row>
    <row r="397" spans="1:14" s="38" customFormat="1" ht="14.25">
      <c r="A397" s="41" t="s">
        <v>475</v>
      </c>
      <c r="B397" s="41"/>
      <c r="C397" s="41"/>
      <c r="D397" s="41"/>
      <c r="E397" s="41"/>
      <c r="F397" s="41"/>
      <c r="G397" s="41"/>
      <c r="H397" s="41"/>
      <c r="I397" s="41"/>
      <c r="J397" s="41"/>
      <c r="K397" s="41"/>
      <c r="L397" s="41"/>
      <c r="M397" s="41"/>
      <c r="N397" s="39"/>
    </row>
    <row r="398" spans="1:14" s="38" customFormat="1" ht="14.25">
      <c r="A398" s="41" t="s">
        <v>476</v>
      </c>
      <c r="B398" s="41"/>
      <c r="C398" s="41"/>
      <c r="D398" s="41"/>
      <c r="E398" s="41"/>
      <c r="F398" s="41"/>
      <c r="G398" s="41"/>
      <c r="H398" s="41"/>
      <c r="I398" s="41"/>
      <c r="J398" s="41"/>
      <c r="K398" s="41"/>
      <c r="L398" s="41"/>
      <c r="M398" s="41"/>
      <c r="N398" s="39"/>
    </row>
    <row r="399" spans="1:14" s="38" customFormat="1" ht="14.25">
      <c r="A399" s="41" t="s">
        <v>477</v>
      </c>
      <c r="B399" s="41"/>
      <c r="C399" s="41"/>
      <c r="D399" s="41"/>
      <c r="E399" s="41"/>
      <c r="F399" s="41"/>
      <c r="G399" s="41"/>
      <c r="H399" s="41"/>
      <c r="I399" s="41"/>
      <c r="J399" s="41"/>
      <c r="K399" s="41"/>
      <c r="L399" s="41"/>
      <c r="M399" s="41"/>
      <c r="N399" s="44"/>
    </row>
    <row r="400" spans="1:14" s="38" customFormat="1" ht="14.25">
      <c r="A400" s="41" t="s">
        <v>592</v>
      </c>
      <c r="B400" s="41"/>
      <c r="C400" s="41"/>
      <c r="D400" s="41"/>
      <c r="E400" s="41"/>
      <c r="F400" s="41"/>
      <c r="G400" s="41"/>
      <c r="H400" s="41"/>
      <c r="I400" s="41"/>
      <c r="J400" s="41"/>
      <c r="K400" s="41"/>
      <c r="L400" s="41"/>
      <c r="M400" s="41"/>
      <c r="N400" s="39"/>
    </row>
    <row r="401" spans="1:14" s="38" customFormat="1" ht="14.25">
      <c r="A401" s="41" t="s">
        <v>478</v>
      </c>
      <c r="B401" s="41"/>
      <c r="C401" s="41"/>
      <c r="D401" s="41"/>
      <c r="E401" s="41"/>
      <c r="F401" s="41"/>
      <c r="G401" s="41"/>
      <c r="H401" s="41"/>
      <c r="I401" s="41"/>
      <c r="J401" s="41"/>
      <c r="K401" s="41"/>
      <c r="L401" s="41"/>
      <c r="M401" s="41"/>
      <c r="N401" s="44"/>
    </row>
    <row r="402" spans="1:14" s="38" customFormat="1" ht="14.25">
      <c r="A402" s="41" t="s">
        <v>479</v>
      </c>
      <c r="B402" s="41"/>
      <c r="C402" s="41"/>
      <c r="D402" s="41"/>
      <c r="E402" s="41"/>
      <c r="F402" s="41"/>
      <c r="G402" s="41"/>
      <c r="H402" s="41"/>
      <c r="I402" s="41"/>
      <c r="J402" s="41"/>
      <c r="K402" s="41"/>
      <c r="L402" s="41"/>
      <c r="M402" s="41"/>
      <c r="N402" s="44"/>
    </row>
    <row r="403" spans="1:14" s="38" customFormat="1" ht="14.25">
      <c r="A403" s="41" t="s">
        <v>561</v>
      </c>
      <c r="B403" s="41"/>
      <c r="C403" s="41"/>
      <c r="D403" s="41"/>
      <c r="E403" s="41"/>
      <c r="F403" s="41"/>
      <c r="G403" s="41"/>
      <c r="H403" s="41"/>
      <c r="I403" s="41"/>
      <c r="J403" s="41"/>
      <c r="K403" s="41"/>
      <c r="L403" s="41"/>
      <c r="M403" s="41"/>
      <c r="N403" s="39"/>
    </row>
    <row r="404" spans="1:14" ht="16.5" customHeight="1">
      <c r="A404" s="41" t="s">
        <v>480</v>
      </c>
    </row>
    <row r="405" spans="1:14" s="48" customFormat="1" ht="17.25" customHeight="1">
      <c r="A405" s="41" t="s">
        <v>162</v>
      </c>
      <c r="B405" s="41"/>
      <c r="C405" s="41"/>
      <c r="D405" s="41"/>
      <c r="E405" s="41"/>
      <c r="F405" s="41"/>
      <c r="G405" s="41"/>
      <c r="H405" s="41"/>
      <c r="I405" s="41"/>
      <c r="J405" s="41"/>
      <c r="K405" s="41"/>
      <c r="L405" s="41"/>
      <c r="M405" s="41"/>
    </row>
    <row r="406" spans="1:14" s="48" customFormat="1" ht="17.25" customHeight="1">
      <c r="A406" s="41" t="s">
        <v>481</v>
      </c>
      <c r="B406" s="41"/>
      <c r="C406" s="41"/>
      <c r="D406" s="41"/>
      <c r="E406" s="41"/>
      <c r="F406" s="41"/>
      <c r="G406" s="41"/>
      <c r="H406" s="41"/>
      <c r="I406" s="41"/>
      <c r="J406" s="41"/>
      <c r="K406" s="41"/>
      <c r="L406" s="41"/>
      <c r="M406" s="41"/>
    </row>
    <row r="407" spans="1:14" s="48" customFormat="1" ht="17.25" customHeight="1">
      <c r="A407" s="41" t="s">
        <v>482</v>
      </c>
      <c r="B407" s="41"/>
      <c r="C407" s="41"/>
      <c r="D407" s="41"/>
      <c r="E407" s="41"/>
      <c r="F407" s="41"/>
      <c r="G407" s="41"/>
      <c r="H407" s="41"/>
      <c r="I407" s="41"/>
      <c r="J407" s="41"/>
      <c r="K407" s="41"/>
      <c r="L407" s="41"/>
      <c r="M407" s="41"/>
    </row>
    <row r="408" spans="1:14" s="48" customFormat="1" ht="17.25" customHeight="1">
      <c r="A408" s="41" t="s">
        <v>483</v>
      </c>
      <c r="B408" s="41"/>
      <c r="C408" s="41"/>
      <c r="D408" s="41"/>
      <c r="E408" s="41"/>
      <c r="F408" s="41"/>
      <c r="G408" s="41"/>
      <c r="H408" s="41"/>
      <c r="I408" s="41"/>
      <c r="J408" s="41"/>
      <c r="K408" s="41"/>
      <c r="L408" s="41"/>
      <c r="M408" s="41"/>
    </row>
    <row r="409" spans="1:14" s="48" customFormat="1" ht="17.25" customHeight="1">
      <c r="A409" s="41" t="s">
        <v>484</v>
      </c>
      <c r="B409" s="41"/>
      <c r="C409" s="41"/>
      <c r="D409" s="41"/>
      <c r="E409" s="41"/>
      <c r="F409" s="41"/>
      <c r="G409" s="41"/>
      <c r="H409" s="41"/>
      <c r="I409" s="41"/>
      <c r="J409" s="41"/>
      <c r="K409" s="41"/>
      <c r="L409" s="41"/>
      <c r="M409" s="41"/>
    </row>
    <row r="410" spans="1:14" s="48" customFormat="1" ht="17.25" customHeight="1">
      <c r="A410" s="41" t="s">
        <v>485</v>
      </c>
      <c r="B410" s="41"/>
      <c r="C410" s="41"/>
      <c r="D410" s="41"/>
      <c r="E410" s="41"/>
      <c r="F410" s="41"/>
      <c r="G410" s="41"/>
      <c r="H410" s="41"/>
      <c r="I410" s="41"/>
      <c r="J410" s="41"/>
      <c r="K410" s="41"/>
      <c r="L410" s="41"/>
      <c r="M410" s="41"/>
    </row>
    <row r="411" spans="1:14" s="48" customFormat="1" ht="17.25" customHeight="1">
      <c r="A411" s="42" t="s">
        <v>486</v>
      </c>
      <c r="B411" s="41"/>
      <c r="C411" s="41"/>
      <c r="D411" s="41"/>
      <c r="E411" s="41"/>
      <c r="F411" s="41"/>
      <c r="G411" s="41"/>
      <c r="H411" s="41"/>
      <c r="I411" s="41"/>
      <c r="J411" s="41"/>
      <c r="K411" s="41"/>
      <c r="L411" s="41"/>
      <c r="M411" s="41"/>
    </row>
    <row r="412" spans="1:14" s="48" customFormat="1" ht="17.25" customHeight="1">
      <c r="A412" s="42" t="s">
        <v>487</v>
      </c>
      <c r="B412" s="41"/>
      <c r="C412" s="41"/>
      <c r="D412" s="41"/>
      <c r="E412" s="41"/>
      <c r="F412" s="41"/>
      <c r="G412" s="41"/>
      <c r="H412" s="41"/>
      <c r="I412" s="41"/>
      <c r="J412" s="41"/>
      <c r="K412" s="41"/>
      <c r="L412" s="41"/>
      <c r="M412" s="41"/>
    </row>
    <row r="413" spans="1:14" s="48" customFormat="1" ht="17.25" customHeight="1">
      <c r="A413" s="41" t="s">
        <v>488</v>
      </c>
      <c r="B413" s="41"/>
      <c r="C413" s="41"/>
      <c r="D413" s="41"/>
      <c r="E413" s="41"/>
      <c r="F413" s="41"/>
      <c r="G413" s="41"/>
      <c r="H413" s="41"/>
      <c r="I413" s="41"/>
      <c r="J413" s="41"/>
      <c r="K413" s="41"/>
      <c r="L413" s="41"/>
      <c r="M413" s="41"/>
    </row>
    <row r="414" spans="1:14" s="48" customFormat="1" ht="17.25" customHeight="1">
      <c r="A414" s="41" t="s">
        <v>489</v>
      </c>
      <c r="B414" s="41"/>
      <c r="C414" s="41"/>
      <c r="D414" s="41"/>
      <c r="E414" s="41"/>
      <c r="F414" s="41"/>
      <c r="G414" s="41"/>
      <c r="H414" s="41"/>
      <c r="I414" s="41"/>
      <c r="J414" s="41"/>
      <c r="K414" s="41"/>
      <c r="L414" s="41"/>
      <c r="M414" s="41"/>
    </row>
    <row r="415" spans="1:14" s="48" customFormat="1" ht="17.25" customHeight="1">
      <c r="A415" s="41" t="s">
        <v>490</v>
      </c>
      <c r="B415" s="41"/>
      <c r="C415" s="41"/>
      <c r="D415" s="41"/>
      <c r="E415" s="41"/>
      <c r="F415" s="41"/>
      <c r="G415" s="41"/>
      <c r="H415" s="41"/>
      <c r="I415" s="41"/>
      <c r="J415" s="41"/>
      <c r="K415" s="41"/>
      <c r="L415" s="41"/>
      <c r="M415" s="41"/>
    </row>
    <row r="416" spans="1:14" s="48" customFormat="1" ht="17.25" customHeight="1">
      <c r="A416" s="41" t="s">
        <v>491</v>
      </c>
      <c r="B416" s="41"/>
      <c r="C416" s="41"/>
      <c r="D416" s="41"/>
      <c r="E416" s="41"/>
      <c r="F416" s="41"/>
      <c r="G416" s="41"/>
      <c r="H416" s="41"/>
      <c r="I416" s="41"/>
      <c r="J416" s="41"/>
      <c r="K416" s="41"/>
      <c r="L416" s="41"/>
      <c r="M416" s="41"/>
    </row>
    <row r="417" spans="1:13" s="48" customFormat="1" ht="17.25" customHeight="1">
      <c r="A417" s="42" t="s">
        <v>492</v>
      </c>
      <c r="B417" s="41"/>
      <c r="C417" s="41"/>
      <c r="D417" s="41"/>
      <c r="E417" s="41"/>
      <c r="F417" s="41"/>
      <c r="G417" s="41"/>
      <c r="H417" s="41"/>
      <c r="I417" s="41"/>
      <c r="J417" s="41"/>
      <c r="K417" s="41"/>
      <c r="L417" s="41"/>
      <c r="M417" s="41"/>
    </row>
    <row r="418" spans="1:13" s="48" customFormat="1" ht="17.25" customHeight="1">
      <c r="A418" s="42" t="s">
        <v>493</v>
      </c>
      <c r="B418" s="41"/>
      <c r="C418" s="41"/>
      <c r="D418" s="41"/>
      <c r="E418" s="41"/>
      <c r="F418" s="41"/>
      <c r="G418" s="41"/>
      <c r="H418" s="41"/>
      <c r="I418" s="41"/>
      <c r="J418" s="41"/>
      <c r="K418" s="41"/>
      <c r="L418" s="41"/>
      <c r="M418" s="41"/>
    </row>
    <row r="419" spans="1:13" s="48" customFormat="1" ht="17.25" customHeight="1">
      <c r="A419" s="42" t="s">
        <v>494</v>
      </c>
      <c r="B419" s="41"/>
      <c r="C419" s="41"/>
      <c r="D419" s="41"/>
      <c r="E419" s="41"/>
      <c r="F419" s="41"/>
      <c r="G419" s="41"/>
      <c r="H419" s="41"/>
      <c r="I419" s="41"/>
      <c r="J419" s="41"/>
      <c r="K419" s="41"/>
      <c r="L419" s="41"/>
      <c r="M419" s="41"/>
    </row>
    <row r="420" spans="1:13" s="48" customFormat="1" ht="17.25" customHeight="1">
      <c r="A420" s="42"/>
      <c r="B420" s="41"/>
      <c r="C420" s="41"/>
      <c r="D420" s="41"/>
      <c r="E420" s="41"/>
      <c r="F420" s="41"/>
      <c r="G420" s="41"/>
      <c r="H420" s="41"/>
      <c r="I420" s="41"/>
      <c r="J420" s="41"/>
      <c r="K420" s="41"/>
      <c r="L420" s="41"/>
      <c r="M420" s="41"/>
    </row>
    <row r="421" spans="1:13" s="48" customFormat="1" ht="17.25" customHeight="1">
      <c r="A421" s="49" t="s">
        <v>205</v>
      </c>
      <c r="B421" s="43"/>
      <c r="C421" s="43"/>
      <c r="D421" s="43"/>
      <c r="E421" s="43"/>
      <c r="F421" s="43"/>
      <c r="G421" s="43"/>
      <c r="H421" s="43"/>
      <c r="I421" s="43"/>
      <c r="J421" s="43"/>
      <c r="K421" s="43"/>
      <c r="L421" s="43"/>
      <c r="M421" s="43"/>
    </row>
    <row r="422" spans="1:13" s="48" customFormat="1" ht="17.25" customHeight="1">
      <c r="A422" s="43" t="s">
        <v>593</v>
      </c>
      <c r="B422" s="43"/>
      <c r="C422" s="43"/>
      <c r="D422" s="43"/>
      <c r="E422" s="43"/>
      <c r="F422" s="43"/>
      <c r="G422" s="43"/>
      <c r="H422" s="43"/>
      <c r="I422" s="43"/>
      <c r="J422" s="43"/>
      <c r="K422" s="43"/>
      <c r="L422" s="43"/>
      <c r="M422" s="43"/>
    </row>
    <row r="423" spans="1:13" s="38" customFormat="1" ht="14.25">
      <c r="A423" s="43" t="s">
        <v>594</v>
      </c>
      <c r="B423" s="43"/>
      <c r="C423" s="43"/>
      <c r="D423" s="43"/>
      <c r="E423" s="43"/>
      <c r="F423" s="43"/>
      <c r="G423" s="43"/>
      <c r="H423" s="43"/>
      <c r="I423" s="43"/>
      <c r="J423" s="43"/>
      <c r="K423" s="43"/>
      <c r="L423" s="43"/>
      <c r="M423" s="43"/>
    </row>
    <row r="424" spans="1:13" s="38" customFormat="1" ht="14.25">
      <c r="A424" s="43" t="s">
        <v>595</v>
      </c>
      <c r="B424" s="43"/>
      <c r="C424" s="43"/>
      <c r="D424" s="43"/>
      <c r="E424" s="43"/>
      <c r="F424" s="43"/>
      <c r="G424" s="43"/>
      <c r="H424" s="43"/>
      <c r="I424" s="43"/>
      <c r="J424" s="43"/>
      <c r="K424" s="43"/>
      <c r="L424" s="43"/>
      <c r="M424" s="43"/>
    </row>
    <row r="425" spans="1:13" s="38" customFormat="1" ht="14.25">
      <c r="A425" s="43" t="s">
        <v>495</v>
      </c>
      <c r="B425" s="43"/>
      <c r="C425" s="43"/>
      <c r="D425" s="43"/>
      <c r="E425" s="43"/>
      <c r="F425" s="43"/>
      <c r="G425" s="43"/>
      <c r="H425" s="43"/>
      <c r="I425" s="43"/>
      <c r="J425" s="43"/>
      <c r="K425" s="43"/>
      <c r="L425" s="43"/>
      <c r="M425" s="43"/>
    </row>
    <row r="426" spans="1:13" s="38" customFormat="1" ht="14.25">
      <c r="A426" s="43" t="s">
        <v>496</v>
      </c>
      <c r="B426" s="43"/>
      <c r="C426" s="43"/>
      <c r="D426" s="43"/>
      <c r="E426" s="43"/>
      <c r="F426" s="43"/>
      <c r="G426" s="43"/>
      <c r="H426" s="43"/>
      <c r="I426" s="43"/>
      <c r="J426" s="43"/>
      <c r="K426" s="43"/>
      <c r="L426" s="43"/>
      <c r="M426" s="43"/>
    </row>
    <row r="427" spans="1:13" s="38" customFormat="1" ht="14.25">
      <c r="A427" s="43" t="s">
        <v>533</v>
      </c>
      <c r="B427" s="43"/>
      <c r="C427" s="43"/>
      <c r="D427" s="43"/>
      <c r="E427" s="43"/>
      <c r="F427" s="43"/>
      <c r="G427" s="43"/>
      <c r="H427" s="43"/>
      <c r="I427" s="43"/>
      <c r="J427" s="43"/>
      <c r="K427" s="43"/>
      <c r="L427" s="43"/>
      <c r="M427" s="43"/>
    </row>
    <row r="428" spans="1:13" s="38" customFormat="1" ht="14.25">
      <c r="A428" s="43" t="s">
        <v>535</v>
      </c>
      <c r="B428" s="43"/>
      <c r="C428" s="43"/>
      <c r="D428" s="43"/>
      <c r="E428" s="43"/>
      <c r="F428" s="43"/>
      <c r="G428" s="43"/>
      <c r="H428" s="43"/>
      <c r="I428" s="43"/>
      <c r="J428" s="43"/>
      <c r="K428" s="43"/>
      <c r="L428" s="43"/>
      <c r="M428" s="43"/>
    </row>
    <row r="429" spans="1:13" s="38" customFormat="1" ht="14.25">
      <c r="A429" s="43" t="s">
        <v>534</v>
      </c>
      <c r="B429" s="43"/>
      <c r="C429" s="43"/>
      <c r="D429" s="43"/>
      <c r="E429" s="43"/>
      <c r="F429" s="43"/>
      <c r="G429" s="43"/>
      <c r="H429" s="43"/>
      <c r="I429" s="43"/>
      <c r="J429" s="43"/>
      <c r="K429" s="43"/>
      <c r="L429" s="43"/>
      <c r="M429" s="43"/>
    </row>
    <row r="430" spans="1:13" s="38" customFormat="1" ht="14.25">
      <c r="A430" s="43" t="s">
        <v>596</v>
      </c>
      <c r="B430" s="43"/>
      <c r="C430" s="43"/>
      <c r="D430" s="43"/>
      <c r="E430" s="43"/>
      <c r="F430" s="43"/>
      <c r="G430" s="43"/>
      <c r="H430" s="43"/>
      <c r="I430" s="43"/>
      <c r="J430" s="43"/>
      <c r="K430" s="43"/>
      <c r="L430" s="43"/>
      <c r="M430" s="43"/>
    </row>
    <row r="431" spans="1:13" s="38" customFormat="1" ht="14.25">
      <c r="A431" s="43" t="s">
        <v>597</v>
      </c>
      <c r="B431" s="43"/>
      <c r="C431" s="43"/>
      <c r="D431" s="43"/>
      <c r="E431" s="43"/>
      <c r="F431" s="43"/>
      <c r="G431" s="43"/>
      <c r="H431" s="43"/>
      <c r="I431" s="43"/>
      <c r="J431" s="43"/>
      <c r="K431" s="43"/>
      <c r="L431" s="43"/>
      <c r="M431" s="43"/>
    </row>
    <row r="432" spans="1:13" s="38" customFormat="1" ht="14.25">
      <c r="A432" s="43" t="s">
        <v>598</v>
      </c>
      <c r="B432" s="43"/>
      <c r="C432" s="43"/>
      <c r="D432" s="43"/>
      <c r="E432" s="43"/>
      <c r="F432" s="43"/>
      <c r="G432" s="43"/>
      <c r="H432" s="43"/>
      <c r="I432" s="43"/>
      <c r="J432" s="43"/>
      <c r="K432" s="43"/>
      <c r="L432" s="43"/>
      <c r="M432" s="43"/>
    </row>
    <row r="433" spans="1:14" s="38" customFormat="1" ht="14.25">
      <c r="A433" s="43" t="s">
        <v>599</v>
      </c>
      <c r="B433" s="43"/>
      <c r="C433" s="43"/>
      <c r="D433" s="43"/>
      <c r="E433" s="43"/>
      <c r="F433" s="43"/>
      <c r="G433" s="43"/>
      <c r="H433" s="43"/>
      <c r="I433" s="43"/>
      <c r="J433" s="43"/>
      <c r="K433" s="43"/>
      <c r="L433" s="43"/>
      <c r="M433" s="43"/>
    </row>
    <row r="434" spans="1:14" s="38" customFormat="1" ht="14.25">
      <c r="A434" s="43" t="s">
        <v>600</v>
      </c>
      <c r="B434" s="43"/>
      <c r="C434" s="43"/>
      <c r="D434" s="43"/>
      <c r="E434" s="43"/>
      <c r="F434" s="43"/>
      <c r="G434" s="43"/>
      <c r="H434" s="43"/>
      <c r="I434" s="43"/>
      <c r="J434" s="43"/>
      <c r="K434" s="43"/>
      <c r="L434" s="43"/>
      <c r="M434" s="43"/>
    </row>
    <row r="435" spans="1:14" s="38" customFormat="1" ht="14.25">
      <c r="A435" s="43" t="s">
        <v>601</v>
      </c>
      <c r="B435" s="43"/>
      <c r="C435" s="43"/>
      <c r="D435" s="43"/>
      <c r="E435" s="43"/>
      <c r="F435" s="43"/>
      <c r="G435" s="43"/>
      <c r="H435" s="43"/>
      <c r="I435" s="43"/>
      <c r="J435" s="43"/>
      <c r="K435" s="43"/>
      <c r="L435" s="43"/>
      <c r="M435" s="43"/>
    </row>
    <row r="436" spans="1:14" s="38" customFormat="1" ht="14.25">
      <c r="A436" s="43" t="s">
        <v>602</v>
      </c>
      <c r="B436" s="43"/>
      <c r="C436" s="43"/>
      <c r="D436" s="43"/>
      <c r="E436" s="43"/>
      <c r="F436" s="43"/>
      <c r="G436" s="43"/>
      <c r="H436" s="43"/>
      <c r="I436" s="43"/>
      <c r="J436" s="43"/>
      <c r="K436" s="43"/>
      <c r="L436" s="43"/>
      <c r="M436" s="43"/>
    </row>
    <row r="437" spans="1:14" s="38" customFormat="1" ht="14.25">
      <c r="A437" s="43" t="s">
        <v>366</v>
      </c>
      <c r="B437" s="43"/>
      <c r="C437" s="43"/>
      <c r="D437" s="43"/>
      <c r="E437" s="43"/>
      <c r="F437" s="43"/>
      <c r="G437" s="43"/>
      <c r="H437" s="43"/>
      <c r="I437" s="43"/>
      <c r="J437" s="43"/>
      <c r="K437" s="43"/>
      <c r="L437" s="43"/>
      <c r="M437" s="43"/>
    </row>
    <row r="438" spans="1:14" s="38" customFormat="1" ht="14.25">
      <c r="A438" s="43" t="s">
        <v>562</v>
      </c>
      <c r="B438" s="43"/>
      <c r="C438" s="43"/>
      <c r="D438" s="43"/>
      <c r="E438" s="43"/>
      <c r="F438" s="43"/>
      <c r="G438" s="43"/>
      <c r="H438" s="43"/>
      <c r="I438" s="43"/>
      <c r="J438" s="43"/>
      <c r="K438" s="43"/>
      <c r="L438" s="43"/>
      <c r="M438" s="43"/>
    </row>
    <row r="439" spans="1:14" s="38" customFormat="1" ht="14.25">
      <c r="A439" s="43"/>
      <c r="B439" s="43"/>
      <c r="C439" s="43"/>
      <c r="D439" s="43"/>
      <c r="E439" s="43"/>
      <c r="F439" s="43"/>
      <c r="G439" s="43"/>
      <c r="H439" s="43"/>
      <c r="I439" s="43"/>
      <c r="J439" s="43"/>
      <c r="K439" s="43"/>
      <c r="L439" s="43"/>
      <c r="M439" s="43"/>
    </row>
    <row r="440" spans="1:14" s="38" customFormat="1" ht="14.25">
      <c r="A440" s="46" t="s">
        <v>497</v>
      </c>
      <c r="B440" s="41"/>
      <c r="C440" s="41"/>
      <c r="D440" s="41"/>
      <c r="E440" s="41"/>
      <c r="F440" s="41"/>
      <c r="G440" s="41"/>
      <c r="H440" s="41"/>
      <c r="I440" s="41"/>
      <c r="J440" s="41"/>
      <c r="K440" s="41"/>
      <c r="L440" s="41"/>
      <c r="M440" s="41"/>
    </row>
    <row r="441" spans="1:14" ht="13.5">
      <c r="A441" s="42" t="s">
        <v>603</v>
      </c>
      <c r="N441" s="50"/>
    </row>
    <row r="442" spans="1:14">
      <c r="A442" s="41" t="s">
        <v>498</v>
      </c>
      <c r="N442" s="43"/>
    </row>
    <row r="443" spans="1:14" ht="13.5">
      <c r="A443" s="42"/>
      <c r="N443" s="50"/>
    </row>
    <row r="444" spans="1:14" ht="14.25" customHeight="1">
      <c r="A444" s="40" t="s">
        <v>111</v>
      </c>
      <c r="N444" s="50"/>
    </row>
    <row r="445" spans="1:14" ht="16.5" customHeight="1">
      <c r="A445" s="40" t="s">
        <v>563</v>
      </c>
    </row>
    <row r="446" spans="1:14" ht="16.5" customHeight="1">
      <c r="A446" s="42" t="s">
        <v>499</v>
      </c>
    </row>
    <row r="447" spans="1:14" ht="16.5" customHeight="1">
      <c r="A447" s="42" t="s">
        <v>500</v>
      </c>
    </row>
    <row r="448" spans="1:14" ht="16.5" customHeight="1">
      <c r="A448" s="42" t="s">
        <v>126</v>
      </c>
    </row>
    <row r="449" spans="1:1" ht="16.5" customHeight="1">
      <c r="A449" s="42" t="s">
        <v>123</v>
      </c>
    </row>
    <row r="450" spans="1:1" ht="16.5" customHeight="1">
      <c r="A450" s="42" t="s">
        <v>501</v>
      </c>
    </row>
    <row r="451" spans="1:1" ht="16.5" customHeight="1">
      <c r="A451" s="42" t="s">
        <v>232</v>
      </c>
    </row>
    <row r="452" spans="1:1" ht="16.5" customHeight="1">
      <c r="A452" s="45" t="s">
        <v>233</v>
      </c>
    </row>
    <row r="453" spans="1:1" ht="16.5" customHeight="1"/>
    <row r="454" spans="1:1" ht="16.5" customHeight="1">
      <c r="A454" s="40" t="s">
        <v>74</v>
      </c>
    </row>
    <row r="455" spans="1:1" ht="16.5" customHeight="1">
      <c r="A455" s="40" t="s">
        <v>564</v>
      </c>
    </row>
    <row r="456" spans="1:1" ht="16.5" customHeight="1">
      <c r="A456" s="41" t="s">
        <v>234</v>
      </c>
    </row>
    <row r="457" spans="1:1" ht="16.5" customHeight="1"/>
    <row r="458" spans="1:1" ht="16.5" customHeight="1">
      <c r="A458" s="40" t="s">
        <v>264</v>
      </c>
    </row>
    <row r="459" spans="1:1" ht="16.5" customHeight="1">
      <c r="A459" s="40" t="s">
        <v>604</v>
      </c>
    </row>
    <row r="460" spans="1:1" ht="16.5" customHeight="1">
      <c r="A460" s="41" t="s">
        <v>605</v>
      </c>
    </row>
    <row r="461" spans="1:1" ht="16.5" customHeight="1">
      <c r="A461" s="41" t="s">
        <v>606</v>
      </c>
    </row>
    <row r="462" spans="1:1" ht="16.5" customHeight="1">
      <c r="A462" s="41" t="s">
        <v>607</v>
      </c>
    </row>
    <row r="463" spans="1:1" ht="16.5" customHeight="1">
      <c r="A463" s="41" t="s">
        <v>565</v>
      </c>
    </row>
    <row r="464" spans="1:1" ht="16.5" customHeight="1">
      <c r="A464" s="41" t="s">
        <v>566</v>
      </c>
    </row>
    <row r="465" spans="1:13" ht="16.5" customHeight="1">
      <c r="A465" s="41" t="s">
        <v>567</v>
      </c>
    </row>
    <row r="466" spans="1:13" ht="16.5" customHeight="1">
      <c r="A466" s="41" t="s">
        <v>568</v>
      </c>
    </row>
    <row r="467" spans="1:13" ht="16.5" customHeight="1">
      <c r="A467" s="41" t="s">
        <v>569</v>
      </c>
    </row>
    <row r="468" spans="1:13" ht="16.5" customHeight="1">
      <c r="A468" s="41" t="s">
        <v>570</v>
      </c>
    </row>
    <row r="469" spans="1:13" ht="16.5" customHeight="1"/>
    <row r="470" spans="1:13" s="48" customFormat="1" ht="17.25" customHeight="1">
      <c r="A470" s="40" t="s">
        <v>502</v>
      </c>
      <c r="B470" s="41"/>
      <c r="C470" s="41"/>
      <c r="D470" s="41"/>
      <c r="E470" s="41"/>
      <c r="F470" s="41"/>
      <c r="G470" s="41"/>
      <c r="H470" s="41"/>
      <c r="I470" s="41"/>
      <c r="J470" s="41"/>
      <c r="K470" s="41"/>
      <c r="L470" s="41"/>
      <c r="M470" s="41"/>
    </row>
    <row r="471" spans="1:13" s="48" customFormat="1" ht="17.25" customHeight="1">
      <c r="A471" s="41" t="s">
        <v>608</v>
      </c>
      <c r="B471" s="41"/>
      <c r="C471" s="41"/>
      <c r="D471" s="41"/>
      <c r="E471" s="41"/>
      <c r="F471" s="41"/>
      <c r="G471" s="41"/>
      <c r="H471" s="41"/>
      <c r="I471" s="41"/>
      <c r="J471" s="41"/>
      <c r="K471" s="41"/>
      <c r="L471" s="41"/>
      <c r="M471" s="41"/>
    </row>
    <row r="472" spans="1:13" s="48" customFormat="1" ht="17.25" customHeight="1">
      <c r="A472" s="41" t="s">
        <v>251</v>
      </c>
      <c r="B472" s="41"/>
      <c r="C472" s="41"/>
      <c r="D472" s="41"/>
      <c r="E472" s="41"/>
      <c r="F472" s="41"/>
      <c r="G472" s="41"/>
      <c r="H472" s="41"/>
      <c r="I472" s="41"/>
      <c r="J472" s="41"/>
      <c r="K472" s="41"/>
      <c r="L472" s="41"/>
      <c r="M472" s="41"/>
    </row>
    <row r="473" spans="1:13" s="48" customFormat="1" ht="17.25" customHeight="1">
      <c r="A473" s="41" t="s">
        <v>503</v>
      </c>
      <c r="B473" s="41"/>
      <c r="C473" s="41"/>
      <c r="D473" s="41"/>
      <c r="E473" s="41"/>
      <c r="F473" s="41"/>
      <c r="G473" s="41"/>
      <c r="H473" s="41"/>
      <c r="I473" s="41"/>
      <c r="J473" s="41"/>
      <c r="K473" s="41"/>
      <c r="L473" s="41"/>
      <c r="M473" s="41"/>
    </row>
    <row r="474" spans="1:13" s="48" customFormat="1" ht="17.25" customHeight="1">
      <c r="A474" s="41" t="s">
        <v>571</v>
      </c>
      <c r="B474" s="41"/>
      <c r="C474" s="41"/>
      <c r="D474" s="41"/>
      <c r="E474" s="41"/>
      <c r="F474" s="41"/>
      <c r="G474" s="41"/>
      <c r="H474" s="41"/>
      <c r="I474" s="41"/>
      <c r="J474" s="41"/>
      <c r="K474" s="41"/>
      <c r="L474" s="41"/>
      <c r="M474" s="41"/>
    </row>
    <row r="475" spans="1:13" s="48" customFormat="1" ht="17.25" customHeight="1">
      <c r="A475" s="41" t="s">
        <v>609</v>
      </c>
      <c r="B475" s="41"/>
      <c r="C475" s="41"/>
      <c r="D475" s="41"/>
      <c r="E475" s="41"/>
      <c r="F475" s="41"/>
      <c r="G475" s="41"/>
      <c r="H475" s="41"/>
      <c r="I475" s="41"/>
      <c r="J475" s="41"/>
      <c r="K475" s="41"/>
      <c r="L475" s="41"/>
      <c r="M475" s="41"/>
    </row>
    <row r="476" spans="1:13" s="48" customFormat="1" ht="17.25" customHeight="1">
      <c r="A476" s="41" t="s">
        <v>504</v>
      </c>
      <c r="B476" s="41"/>
      <c r="C476" s="41"/>
      <c r="D476" s="41"/>
      <c r="E476" s="41"/>
      <c r="F476" s="41"/>
      <c r="G476" s="41"/>
      <c r="H476" s="41"/>
      <c r="I476" s="41"/>
      <c r="J476" s="41"/>
      <c r="K476" s="41"/>
      <c r="L476" s="41"/>
      <c r="M476" s="41"/>
    </row>
    <row r="477" spans="1:13" s="48" customFormat="1" ht="17.25" customHeight="1">
      <c r="A477" s="41" t="s">
        <v>505</v>
      </c>
      <c r="B477" s="41"/>
      <c r="C477" s="41"/>
      <c r="D477" s="41"/>
      <c r="E477" s="41"/>
      <c r="F477" s="41"/>
      <c r="G477" s="41"/>
      <c r="H477" s="41"/>
      <c r="I477" s="41"/>
      <c r="J477" s="41"/>
      <c r="K477" s="41"/>
      <c r="L477" s="41"/>
      <c r="M477" s="41"/>
    </row>
    <row r="478" spans="1:13" s="48" customFormat="1" ht="17.25" customHeight="1">
      <c r="A478" s="41" t="s">
        <v>610</v>
      </c>
      <c r="B478" s="41"/>
      <c r="C478" s="41"/>
      <c r="D478" s="41"/>
      <c r="E478" s="41"/>
      <c r="F478" s="41"/>
      <c r="G478" s="41"/>
      <c r="H478" s="41"/>
      <c r="I478" s="41"/>
      <c r="J478" s="41"/>
      <c r="K478" s="41"/>
      <c r="L478" s="41"/>
      <c r="M478" s="41"/>
    </row>
    <row r="479" spans="1:13" s="48" customFormat="1" ht="17.25" customHeight="1">
      <c r="A479" s="41" t="s">
        <v>611</v>
      </c>
      <c r="B479" s="41"/>
      <c r="C479" s="41"/>
      <c r="D479" s="41"/>
      <c r="E479" s="41"/>
      <c r="F479" s="41"/>
      <c r="G479" s="41"/>
      <c r="H479" s="41"/>
      <c r="I479" s="41"/>
      <c r="J479" s="41"/>
      <c r="K479" s="41"/>
      <c r="L479" s="41"/>
      <c r="M479" s="41"/>
    </row>
    <row r="480" spans="1:13" s="48" customFormat="1" ht="17.25" customHeight="1">
      <c r="A480" s="41" t="s">
        <v>612</v>
      </c>
      <c r="B480" s="41"/>
      <c r="C480" s="41"/>
      <c r="D480" s="41"/>
      <c r="E480" s="41"/>
      <c r="F480" s="41"/>
      <c r="G480" s="41"/>
      <c r="H480" s="41"/>
      <c r="I480" s="41"/>
      <c r="J480" s="41"/>
      <c r="K480" s="41"/>
      <c r="L480" s="41"/>
      <c r="M480" s="41"/>
    </row>
    <row r="481" spans="1:13" s="48" customFormat="1" ht="17.25" customHeight="1">
      <c r="A481" s="41" t="s">
        <v>613</v>
      </c>
      <c r="B481" s="41"/>
      <c r="C481" s="41"/>
      <c r="D481" s="41"/>
      <c r="E481" s="41"/>
      <c r="F481" s="41"/>
      <c r="G481" s="41"/>
      <c r="H481" s="41"/>
      <c r="I481" s="41"/>
      <c r="J481" s="41"/>
      <c r="K481" s="41"/>
      <c r="L481" s="41"/>
      <c r="M481" s="41"/>
    </row>
    <row r="482" spans="1:13" s="48" customFormat="1" ht="17.25" customHeight="1">
      <c r="A482" s="41" t="s">
        <v>506</v>
      </c>
      <c r="B482" s="41"/>
      <c r="C482" s="41"/>
      <c r="D482" s="41"/>
      <c r="E482" s="41"/>
      <c r="F482" s="41"/>
      <c r="G482" s="41"/>
      <c r="H482" s="41"/>
      <c r="I482" s="41"/>
      <c r="J482" s="41"/>
      <c r="K482" s="41"/>
      <c r="L482" s="41"/>
      <c r="M482" s="41"/>
    </row>
    <row r="483" spans="1:13" ht="16.5" customHeight="1">
      <c r="A483" s="41" t="s">
        <v>507</v>
      </c>
    </row>
    <row r="484" spans="1:13" ht="16.5" customHeight="1">
      <c r="A484" s="41" t="s">
        <v>508</v>
      </c>
    </row>
    <row r="485" spans="1:13" ht="16.5" customHeight="1">
      <c r="A485" s="41" t="s">
        <v>509</v>
      </c>
    </row>
    <row r="486" spans="1:13" ht="16.5" customHeight="1">
      <c r="A486" s="41" t="s">
        <v>365</v>
      </c>
    </row>
    <row r="487" spans="1:13" ht="16.5" customHeight="1">
      <c r="A487" s="41" t="s">
        <v>572</v>
      </c>
    </row>
    <row r="488" spans="1:13" ht="16.5" customHeight="1">
      <c r="A488" s="41" t="s">
        <v>573</v>
      </c>
    </row>
    <row r="489" spans="1:13" ht="16.5" customHeight="1">
      <c r="A489" s="41" t="s">
        <v>574</v>
      </c>
    </row>
    <row r="490" spans="1:13" ht="16.5" customHeight="1">
      <c r="A490" s="41" t="s">
        <v>510</v>
      </c>
    </row>
    <row r="491" spans="1:13" ht="16.5" customHeight="1">
      <c r="A491" s="41" t="s">
        <v>511</v>
      </c>
    </row>
    <row r="492" spans="1:13" ht="16.5" customHeight="1">
      <c r="A492" s="41" t="s">
        <v>512</v>
      </c>
    </row>
    <row r="493" spans="1:13" ht="16.5" customHeight="1">
      <c r="A493" s="41" t="s">
        <v>614</v>
      </c>
    </row>
    <row r="494" spans="1:13" ht="16.5" customHeight="1">
      <c r="A494" s="41" t="s">
        <v>615</v>
      </c>
    </row>
    <row r="495" spans="1:13" ht="16.5" customHeight="1">
      <c r="A495" s="41" t="s">
        <v>616</v>
      </c>
    </row>
    <row r="496" spans="1:13" ht="16.5" customHeight="1">
      <c r="A496" s="41" t="s">
        <v>617</v>
      </c>
    </row>
    <row r="497" spans="1:15" ht="16.5" customHeight="1">
      <c r="A497" s="41" t="s">
        <v>513</v>
      </c>
    </row>
    <row r="498" spans="1:15" ht="16.5" customHeight="1">
      <c r="A498" s="41" t="s">
        <v>514</v>
      </c>
    </row>
    <row r="499" spans="1:15" ht="16.5" customHeight="1">
      <c r="A499" s="41" t="s">
        <v>9</v>
      </c>
    </row>
    <row r="500" spans="1:15" ht="16.5" customHeight="1">
      <c r="A500" s="40" t="s">
        <v>515</v>
      </c>
      <c r="K500" s="48"/>
      <c r="L500" s="48"/>
      <c r="M500" s="48"/>
    </row>
    <row r="501" spans="1:15" ht="16.5" customHeight="1">
      <c r="A501" s="40" t="s">
        <v>618</v>
      </c>
      <c r="K501" s="48"/>
      <c r="L501" s="48"/>
      <c r="M501" s="48"/>
    </row>
    <row r="502" spans="1:15" ht="16.5" customHeight="1">
      <c r="A502" s="42" t="s">
        <v>619</v>
      </c>
      <c r="K502" s="48"/>
      <c r="L502" s="48"/>
      <c r="M502" s="48"/>
    </row>
    <row r="503" spans="1:15" ht="16.5" customHeight="1">
      <c r="A503" s="42" t="s">
        <v>620</v>
      </c>
      <c r="K503" s="48"/>
      <c r="L503" s="48"/>
      <c r="M503" s="48"/>
    </row>
    <row r="504" spans="1:15" ht="16.5" customHeight="1">
      <c r="A504" s="42" t="s">
        <v>621</v>
      </c>
      <c r="K504" s="48"/>
      <c r="L504" s="48"/>
      <c r="M504" s="48"/>
    </row>
    <row r="505" spans="1:15" ht="16.5" customHeight="1">
      <c r="A505" s="42" t="s">
        <v>516</v>
      </c>
      <c r="K505" s="48"/>
      <c r="L505" s="48"/>
      <c r="M505" s="48"/>
    </row>
    <row r="506" spans="1:15" ht="16.5" customHeight="1">
      <c r="A506" s="42" t="s">
        <v>517</v>
      </c>
      <c r="K506" s="48"/>
      <c r="L506" s="48"/>
      <c r="M506" s="48"/>
    </row>
    <row r="507" spans="1:15" ht="16.5" customHeight="1">
      <c r="A507" s="42" t="s">
        <v>518</v>
      </c>
      <c r="K507" s="48"/>
      <c r="L507" s="48"/>
      <c r="M507" s="48"/>
    </row>
    <row r="508" spans="1:15" ht="16.5" customHeight="1">
      <c r="A508" s="42" t="s">
        <v>622</v>
      </c>
      <c r="K508" s="48"/>
      <c r="L508" s="48"/>
      <c r="M508" s="48"/>
    </row>
    <row r="509" spans="1:15" ht="16.5" customHeight="1">
      <c r="A509" s="42" t="s">
        <v>536</v>
      </c>
      <c r="K509" s="48"/>
      <c r="L509" s="48"/>
      <c r="M509" s="48"/>
    </row>
    <row r="510" spans="1:15" ht="16.5" customHeight="1">
      <c r="A510" s="42" t="s">
        <v>575</v>
      </c>
      <c r="K510" s="48"/>
      <c r="L510" s="48"/>
      <c r="M510" s="48"/>
    </row>
    <row r="511" spans="1:15" s="51" customFormat="1" ht="16.5" customHeight="1">
      <c r="A511" s="42" t="s">
        <v>576</v>
      </c>
      <c r="B511" s="41"/>
      <c r="C511" s="41"/>
      <c r="D511" s="41"/>
      <c r="E511" s="41"/>
      <c r="F511" s="41"/>
      <c r="G511" s="41"/>
      <c r="H511" s="41"/>
      <c r="I511" s="41"/>
      <c r="J511" s="41"/>
      <c r="K511" s="48"/>
      <c r="L511" s="48"/>
      <c r="M511" s="48"/>
    </row>
    <row r="512" spans="1:15" s="51" customFormat="1" ht="16.5" customHeight="1">
      <c r="A512" s="42" t="s">
        <v>577</v>
      </c>
      <c r="B512" s="41"/>
      <c r="C512" s="41"/>
      <c r="D512" s="41"/>
      <c r="E512" s="41"/>
      <c r="F512" s="41"/>
      <c r="G512" s="41"/>
      <c r="H512" s="41"/>
      <c r="I512" s="41"/>
      <c r="J512" s="41"/>
      <c r="K512" s="48"/>
      <c r="L512" s="48"/>
      <c r="M512" s="48"/>
      <c r="O512" s="188"/>
    </row>
    <row r="513" spans="1:13" s="51" customFormat="1" ht="16.5" customHeight="1">
      <c r="A513" s="42" t="s">
        <v>519</v>
      </c>
      <c r="B513" s="41"/>
      <c r="C513" s="41"/>
      <c r="D513" s="41"/>
      <c r="E513" s="41"/>
      <c r="F513" s="41"/>
      <c r="G513" s="41"/>
      <c r="H513" s="41"/>
      <c r="I513" s="41"/>
      <c r="J513" s="41"/>
      <c r="K513" s="48"/>
      <c r="L513" s="48"/>
      <c r="M513" s="48"/>
    </row>
    <row r="514" spans="1:13" s="51" customFormat="1" ht="16.5" customHeight="1">
      <c r="A514" s="42" t="s">
        <v>520</v>
      </c>
      <c r="B514" s="41"/>
      <c r="C514" s="41"/>
      <c r="D514" s="41"/>
      <c r="E514" s="41"/>
      <c r="F514" s="41"/>
      <c r="G514" s="41"/>
      <c r="H514" s="41"/>
      <c r="I514" s="41"/>
      <c r="J514" s="41"/>
      <c r="K514" s="48"/>
      <c r="L514" s="48"/>
      <c r="M514" s="48"/>
    </row>
    <row r="515" spans="1:13" s="51" customFormat="1" ht="16.5" customHeight="1">
      <c r="A515" s="42" t="s">
        <v>521</v>
      </c>
      <c r="B515" s="41"/>
      <c r="C515" s="41"/>
      <c r="D515" s="41"/>
      <c r="E515" s="41"/>
      <c r="F515" s="41"/>
      <c r="G515" s="41"/>
      <c r="H515" s="41"/>
      <c r="I515" s="41"/>
      <c r="J515" s="41"/>
      <c r="K515" s="48"/>
      <c r="L515" s="48"/>
      <c r="M515" s="48"/>
    </row>
    <row r="516" spans="1:13" s="51" customFormat="1" ht="16.5" customHeight="1">
      <c r="A516" s="42" t="s">
        <v>522</v>
      </c>
      <c r="B516" s="41"/>
      <c r="C516" s="41"/>
      <c r="D516" s="41"/>
      <c r="E516" s="41"/>
      <c r="F516" s="41"/>
      <c r="G516" s="41"/>
      <c r="H516" s="41"/>
      <c r="I516" s="41"/>
      <c r="J516" s="41"/>
      <c r="K516" s="48"/>
      <c r="L516" s="48"/>
      <c r="M516" s="48"/>
    </row>
    <row r="517" spans="1:13" s="51" customFormat="1" ht="16.5" customHeight="1">
      <c r="A517" s="42" t="s">
        <v>523</v>
      </c>
      <c r="B517" s="41"/>
      <c r="C517" s="41"/>
      <c r="D517" s="41"/>
      <c r="E517" s="41"/>
      <c r="F517" s="41"/>
      <c r="G517" s="41"/>
      <c r="H517" s="41"/>
      <c r="I517" s="41"/>
      <c r="J517" s="41"/>
      <c r="K517" s="48"/>
      <c r="L517" s="48"/>
      <c r="M517" s="48"/>
    </row>
    <row r="518" spans="1:13" s="51" customFormat="1" ht="16.5" customHeight="1">
      <c r="A518" s="42" t="s">
        <v>524</v>
      </c>
      <c r="B518" s="41"/>
      <c r="C518" s="41"/>
      <c r="D518" s="41"/>
      <c r="E518" s="41"/>
      <c r="F518" s="41"/>
      <c r="G518" s="41"/>
      <c r="H518" s="41"/>
      <c r="I518" s="41"/>
      <c r="J518" s="41"/>
      <c r="K518" s="48"/>
      <c r="L518" s="48"/>
      <c r="M518" s="48"/>
    </row>
    <row r="519" spans="1:13" s="51" customFormat="1" ht="16.5" customHeight="1">
      <c r="A519" s="42"/>
      <c r="B519" s="41"/>
      <c r="C519" s="41"/>
      <c r="D519" s="41"/>
      <c r="E519" s="41"/>
      <c r="F519" s="41"/>
      <c r="G519" s="41"/>
      <c r="H519" s="41"/>
      <c r="I519" s="41"/>
      <c r="J519" s="41"/>
      <c r="K519" s="48"/>
      <c r="L519" s="48"/>
      <c r="M519" s="48"/>
    </row>
    <row r="520" spans="1:13" s="51" customFormat="1" ht="16.5" customHeight="1">
      <c r="A520" s="46" t="s">
        <v>525</v>
      </c>
      <c r="B520" s="46"/>
      <c r="C520" s="46"/>
      <c r="D520" s="46"/>
      <c r="E520" s="46"/>
      <c r="F520" s="46"/>
      <c r="G520" s="46"/>
      <c r="H520" s="46"/>
      <c r="I520" s="46"/>
      <c r="J520" s="46"/>
      <c r="K520" s="46"/>
      <c r="L520" s="46"/>
      <c r="M520" s="46"/>
    </row>
    <row r="521" spans="1:13" s="51" customFormat="1" ht="16.5" customHeight="1">
      <c r="A521" s="46" t="s">
        <v>578</v>
      </c>
      <c r="B521" s="46"/>
      <c r="C521" s="46"/>
      <c r="D521" s="46"/>
      <c r="E521" s="46"/>
      <c r="F521" s="46"/>
      <c r="G521" s="46"/>
      <c r="H521" s="46"/>
      <c r="I521" s="46"/>
      <c r="J521" s="46"/>
      <c r="K521" s="46"/>
      <c r="L521" s="46"/>
      <c r="M521" s="46"/>
    </row>
    <row r="522" spans="1:13" s="51" customFormat="1" ht="16.5" customHeight="1">
      <c r="A522" s="42" t="s">
        <v>526</v>
      </c>
      <c r="B522" s="42"/>
      <c r="C522" s="42"/>
      <c r="D522" s="42"/>
      <c r="E522" s="42"/>
      <c r="F522" s="42"/>
      <c r="G522" s="42"/>
      <c r="H522" s="42"/>
      <c r="I522" s="42"/>
      <c r="J522" s="42"/>
      <c r="K522" s="42"/>
      <c r="L522" s="42"/>
      <c r="M522" s="42"/>
    </row>
    <row r="523" spans="1:13" s="51" customFormat="1" ht="16.5" customHeight="1">
      <c r="A523" s="42" t="s">
        <v>527</v>
      </c>
      <c r="B523" s="42"/>
      <c r="C523" s="42"/>
      <c r="D523" s="42"/>
      <c r="E523" s="42"/>
      <c r="F523" s="42"/>
      <c r="G523" s="42"/>
      <c r="H523" s="42"/>
      <c r="I523" s="42"/>
      <c r="J523" s="42"/>
      <c r="K523" s="42"/>
      <c r="L523" s="42"/>
      <c r="M523" s="42"/>
    </row>
    <row r="524" spans="1:13" s="51" customFormat="1" ht="16.5" customHeight="1">
      <c r="A524" s="42" t="s">
        <v>579</v>
      </c>
      <c r="B524" s="42"/>
      <c r="C524" s="42"/>
      <c r="D524" s="42"/>
      <c r="E524" s="42"/>
      <c r="F524" s="42"/>
      <c r="G524" s="42"/>
      <c r="H524" s="42"/>
      <c r="I524" s="42"/>
      <c r="J524" s="42"/>
      <c r="K524" s="42"/>
      <c r="L524" s="42"/>
      <c r="M524" s="42"/>
    </row>
    <row r="525" spans="1:13" s="51" customFormat="1" ht="16.5" customHeight="1">
      <c r="A525" s="42" t="s">
        <v>528</v>
      </c>
      <c r="B525" s="42"/>
      <c r="C525" s="42"/>
      <c r="D525" s="42"/>
      <c r="E525" s="42"/>
      <c r="F525" s="42"/>
      <c r="G525" s="42"/>
      <c r="H525" s="42"/>
      <c r="I525" s="42"/>
      <c r="J525" s="42"/>
      <c r="K525" s="42"/>
      <c r="L525" s="42"/>
      <c r="M525" s="42"/>
    </row>
    <row r="526" spans="1:13" s="51" customFormat="1" ht="16.5" customHeight="1">
      <c r="A526" s="42" t="s">
        <v>623</v>
      </c>
      <c r="B526" s="42"/>
      <c r="C526" s="42"/>
      <c r="D526" s="42"/>
      <c r="E526" s="42"/>
      <c r="F526" s="42"/>
      <c r="G526" s="42"/>
      <c r="H526" s="42"/>
      <c r="I526" s="42"/>
      <c r="J526" s="42"/>
      <c r="K526" s="42"/>
      <c r="L526" s="42"/>
      <c r="M526" s="42"/>
    </row>
    <row r="527" spans="1:13" s="51" customFormat="1" ht="16.5" customHeight="1">
      <c r="A527" s="42" t="s">
        <v>624</v>
      </c>
      <c r="B527" s="42"/>
      <c r="C527" s="42"/>
      <c r="D527" s="42"/>
      <c r="E527" s="42"/>
      <c r="F527" s="42"/>
      <c r="G527" s="42"/>
      <c r="H527" s="42"/>
      <c r="I527" s="42"/>
      <c r="J527" s="42"/>
      <c r="K527" s="42"/>
      <c r="L527" s="42"/>
      <c r="M527" s="42"/>
    </row>
    <row r="528" spans="1:13" s="51" customFormat="1" ht="16.5" customHeight="1">
      <c r="A528" s="42" t="s">
        <v>625</v>
      </c>
      <c r="B528" s="42"/>
      <c r="C528" s="42"/>
      <c r="D528" s="42"/>
      <c r="E528" s="42"/>
      <c r="F528" s="42"/>
      <c r="G528" s="42"/>
      <c r="H528" s="42"/>
      <c r="I528" s="42"/>
      <c r="J528" s="42"/>
      <c r="K528" s="42"/>
      <c r="L528" s="42"/>
      <c r="M528" s="42"/>
    </row>
    <row r="529" spans="1:13" s="51" customFormat="1" ht="16.5" customHeight="1">
      <c r="A529" s="42" t="s">
        <v>76</v>
      </c>
      <c r="B529" s="42"/>
      <c r="C529" s="42"/>
      <c r="D529" s="42"/>
      <c r="E529" s="42"/>
      <c r="F529" s="42"/>
      <c r="G529" s="42"/>
      <c r="H529" s="42"/>
      <c r="I529" s="42"/>
      <c r="J529" s="42"/>
      <c r="K529" s="42"/>
      <c r="L529" s="42"/>
      <c r="M529" s="42"/>
    </row>
    <row r="530" spans="1:13" s="51" customFormat="1" ht="16.5" customHeight="1">
      <c r="A530" s="42"/>
      <c r="B530" s="41"/>
      <c r="C530" s="41"/>
      <c r="D530" s="41"/>
      <c r="E530" s="41"/>
      <c r="F530" s="41"/>
      <c r="G530" s="41"/>
      <c r="H530" s="41"/>
      <c r="I530" s="41"/>
      <c r="J530" s="41"/>
      <c r="K530" s="48"/>
      <c r="L530" s="48"/>
      <c r="M530" s="48"/>
    </row>
    <row r="531" spans="1:13" s="51" customFormat="1" ht="16.5" customHeight="1">
      <c r="A531" s="46" t="s">
        <v>529</v>
      </c>
      <c r="B531" s="41"/>
      <c r="C531" s="41"/>
      <c r="D531" s="41"/>
      <c r="E531" s="41"/>
      <c r="F531" s="41"/>
      <c r="G531" s="41"/>
      <c r="H531" s="41"/>
      <c r="I531" s="41"/>
      <c r="J531" s="41"/>
      <c r="K531" s="48"/>
      <c r="L531" s="48"/>
      <c r="M531" s="48"/>
    </row>
    <row r="532" spans="1:13" s="51" customFormat="1" ht="16.5" customHeight="1">
      <c r="A532" s="46" t="s">
        <v>580</v>
      </c>
      <c r="B532" s="41"/>
      <c r="C532" s="41"/>
      <c r="D532" s="41"/>
      <c r="E532" s="41"/>
      <c r="F532" s="41"/>
      <c r="G532" s="41"/>
      <c r="H532" s="41"/>
      <c r="I532" s="41"/>
      <c r="J532" s="41"/>
      <c r="K532" s="48"/>
      <c r="L532" s="48"/>
      <c r="M532" s="48"/>
    </row>
    <row r="533" spans="1:13" s="51" customFormat="1" ht="16.5" customHeight="1">
      <c r="A533" s="42" t="s">
        <v>530</v>
      </c>
      <c r="B533" s="41"/>
      <c r="C533" s="41"/>
      <c r="D533" s="41"/>
      <c r="E533" s="41"/>
      <c r="F533" s="41"/>
      <c r="G533" s="41"/>
      <c r="H533" s="41"/>
      <c r="I533" s="41"/>
      <c r="J533" s="41"/>
      <c r="K533" s="48"/>
      <c r="L533" s="48"/>
      <c r="M533" s="48"/>
    </row>
    <row r="534" spans="1:13" s="51" customFormat="1" ht="16.5" customHeight="1">
      <c r="A534" s="42" t="s">
        <v>531</v>
      </c>
      <c r="B534" s="41"/>
      <c r="C534" s="41"/>
      <c r="D534" s="41"/>
      <c r="E534" s="41"/>
      <c r="F534" s="41"/>
      <c r="G534" s="41"/>
      <c r="H534" s="41"/>
      <c r="I534" s="41"/>
      <c r="J534" s="41"/>
      <c r="K534" s="48"/>
      <c r="L534" s="48"/>
      <c r="M534" s="48"/>
    </row>
    <row r="535" spans="1:13" s="51" customFormat="1" ht="16.5" customHeight="1">
      <c r="A535" s="41" t="s">
        <v>532</v>
      </c>
      <c r="B535" s="41"/>
      <c r="C535" s="41"/>
      <c r="D535" s="41"/>
      <c r="E535" s="41"/>
      <c r="F535" s="41"/>
      <c r="G535" s="41"/>
      <c r="H535" s="41"/>
      <c r="I535" s="41"/>
      <c r="J535" s="41"/>
      <c r="K535" s="41"/>
      <c r="L535" s="41"/>
      <c r="M535" s="41"/>
    </row>
    <row r="536" spans="1:13" ht="16.5" customHeight="1"/>
    <row r="537" spans="1:13" ht="16.5" customHeight="1">
      <c r="A537" s="40" t="s">
        <v>19</v>
      </c>
    </row>
    <row r="538" spans="1:13" ht="16.5" customHeight="1">
      <c r="A538" s="40" t="s">
        <v>581</v>
      </c>
    </row>
    <row r="539" spans="1:13" ht="16.5" customHeight="1">
      <c r="A539" s="42" t="s">
        <v>147</v>
      </c>
    </row>
    <row r="540" spans="1:13" ht="16.5" customHeight="1"/>
    <row r="541" spans="1:13" ht="16.5" customHeight="1">
      <c r="A541" s="98" t="s">
        <v>84</v>
      </c>
      <c r="B541" s="98"/>
      <c r="C541" s="98"/>
      <c r="D541" s="98"/>
      <c r="E541" s="98"/>
      <c r="F541" s="98"/>
      <c r="G541" s="98"/>
      <c r="H541" s="98"/>
      <c r="I541" s="98"/>
      <c r="J541" s="98"/>
      <c r="K541" s="98"/>
      <c r="L541" s="98"/>
      <c r="M541" s="98"/>
    </row>
    <row r="542" spans="1:13" ht="16.5" customHeight="1">
      <c r="A542" s="98" t="s">
        <v>626</v>
      </c>
      <c r="B542" s="98"/>
      <c r="C542" s="98"/>
      <c r="D542" s="98"/>
      <c r="E542" s="98"/>
      <c r="F542" s="98"/>
      <c r="G542" s="98"/>
      <c r="H542" s="98"/>
      <c r="I542" s="98"/>
      <c r="J542" s="98"/>
      <c r="K542" s="98"/>
      <c r="L542" s="98"/>
      <c r="M542" s="98"/>
    </row>
    <row r="543" spans="1:13" ht="16.5" customHeight="1">
      <c r="A543" s="99" t="s">
        <v>627</v>
      </c>
      <c r="B543" s="99"/>
      <c r="C543" s="99"/>
      <c r="D543" s="99"/>
      <c r="E543" s="99"/>
      <c r="F543" s="99"/>
      <c r="G543" s="99"/>
      <c r="H543" s="99"/>
      <c r="I543" s="99"/>
      <c r="J543" s="99"/>
      <c r="K543" s="99"/>
      <c r="L543" s="99"/>
      <c r="M543" s="99"/>
    </row>
    <row r="544" spans="1:13" ht="16.5" customHeight="1">
      <c r="A544" s="99" t="s">
        <v>628</v>
      </c>
      <c r="B544" s="99"/>
      <c r="C544" s="99"/>
      <c r="D544" s="99"/>
      <c r="E544" s="99"/>
      <c r="F544" s="99"/>
      <c r="G544" s="99"/>
      <c r="H544" s="99"/>
      <c r="I544" s="99"/>
      <c r="J544" s="99"/>
      <c r="K544" s="99"/>
      <c r="L544" s="99"/>
      <c r="M544" s="99"/>
    </row>
    <row r="545" spans="1:1" ht="16.5" customHeight="1"/>
    <row r="546" spans="1:1" ht="16.5" customHeight="1">
      <c r="A546" s="40" t="s">
        <v>204</v>
      </c>
    </row>
    <row r="547" spans="1:1" ht="16.5" customHeight="1">
      <c r="A547" s="40" t="s">
        <v>582</v>
      </c>
    </row>
    <row r="548" spans="1:1" ht="16.5" customHeight="1"/>
    <row r="549" spans="1:1" ht="16.5" customHeight="1"/>
    <row r="550" spans="1:1" ht="16.5" customHeight="1"/>
    <row r="551" spans="1:1" ht="16.5" customHeight="1"/>
    <row r="552" spans="1:1" ht="16.5" customHeight="1"/>
    <row r="553" spans="1:1" ht="16.5" customHeight="1"/>
    <row r="554" spans="1:1" ht="16.5" customHeight="1"/>
    <row r="555" spans="1:1" ht="16.5" customHeight="1"/>
    <row r="556" spans="1:1" ht="16.5" customHeight="1"/>
    <row r="557" spans="1:1" ht="16.5" customHeight="1"/>
    <row r="558" spans="1:1" ht="16.5" customHeight="1"/>
    <row r="559" spans="1:1" ht="16.5" customHeight="1"/>
    <row r="560" spans="1:1"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spans="1:14" ht="16.5" customHeight="1"/>
    <row r="578" spans="1:14" ht="16.5" customHeight="1"/>
    <row r="579" spans="1:14" ht="16.5" customHeight="1"/>
    <row r="580" spans="1:14" ht="16.5" customHeight="1"/>
    <row r="581" spans="1:14" ht="16.5" customHeight="1"/>
    <row r="582" spans="1:14" ht="16.5" customHeight="1"/>
    <row r="583" spans="1:14" ht="16.5" customHeight="1"/>
    <row r="584" spans="1:14" ht="16.5" customHeight="1"/>
    <row r="585" spans="1:14" ht="16.5" customHeight="1"/>
    <row r="586" spans="1:14" ht="16.5" customHeight="1"/>
    <row r="587" spans="1:14" ht="16.5" customHeight="1"/>
    <row r="588" spans="1:14" ht="16.5" customHeight="1"/>
    <row r="589" spans="1:14" ht="16.5" customHeight="1"/>
    <row r="590" spans="1:14" ht="16.5" customHeight="1">
      <c r="A590" s="254"/>
      <c r="B590" s="254"/>
      <c r="C590" s="254"/>
      <c r="D590" s="254"/>
      <c r="E590" s="254"/>
      <c r="F590" s="254"/>
      <c r="G590" s="254"/>
      <c r="H590" s="254"/>
      <c r="I590" s="254"/>
      <c r="J590" s="254"/>
      <c r="K590" s="254"/>
      <c r="L590" s="254"/>
      <c r="M590" s="254"/>
      <c r="N590" s="254"/>
    </row>
    <row r="591" spans="1:14" ht="16.5" customHeight="1">
      <c r="A591" s="254"/>
      <c r="B591" s="254"/>
      <c r="C591" s="254"/>
      <c r="D591" s="254"/>
      <c r="E591" s="254"/>
      <c r="F591" s="254"/>
      <c r="G591" s="254"/>
      <c r="H591" s="254"/>
      <c r="I591" s="254"/>
      <c r="J591" s="254"/>
      <c r="K591" s="254"/>
      <c r="L591" s="254"/>
      <c r="M591" s="255" t="s">
        <v>342</v>
      </c>
      <c r="N591" s="254"/>
    </row>
    <row r="592" spans="1:14" ht="16.5" customHeight="1">
      <c r="A592" s="254"/>
      <c r="B592" s="254"/>
      <c r="C592" s="254"/>
      <c r="D592" s="254"/>
      <c r="E592" s="254"/>
      <c r="F592" s="254"/>
      <c r="G592" s="254"/>
      <c r="H592" s="254"/>
      <c r="I592" s="254"/>
      <c r="J592" s="254"/>
      <c r="K592" s="254"/>
      <c r="L592" s="254"/>
      <c r="M592" s="254"/>
      <c r="N592" s="254"/>
    </row>
    <row r="593" spans="1:14" ht="16.5" customHeight="1">
      <c r="A593" s="254"/>
      <c r="B593" s="254"/>
      <c r="C593" s="254"/>
      <c r="D593" s="254"/>
      <c r="E593" s="254"/>
      <c r="F593" s="254"/>
      <c r="G593" s="254"/>
      <c r="H593" s="254"/>
      <c r="I593" s="254"/>
      <c r="J593" s="254"/>
      <c r="K593" s="254"/>
      <c r="L593" s="254"/>
      <c r="M593" s="254"/>
      <c r="N593" s="254"/>
    </row>
    <row r="594" spans="1:14" ht="16.5" customHeight="1">
      <c r="A594" s="256" t="s">
        <v>343</v>
      </c>
      <c r="B594" s="256"/>
      <c r="C594" s="256"/>
      <c r="D594" s="256"/>
      <c r="E594" s="256"/>
      <c r="F594" s="256"/>
      <c r="G594" s="256"/>
      <c r="H594" s="256"/>
      <c r="I594" s="256"/>
      <c r="J594" s="256"/>
      <c r="K594" s="256"/>
      <c r="L594" s="256"/>
      <c r="M594" s="256"/>
      <c r="N594" s="254"/>
    </row>
    <row r="595" spans="1:14" ht="16.5" customHeight="1">
      <c r="A595" s="254"/>
      <c r="B595" s="254"/>
      <c r="C595" s="254"/>
      <c r="D595" s="254"/>
      <c r="E595" s="254"/>
      <c r="F595" s="254"/>
      <c r="G595" s="254"/>
      <c r="H595" s="254"/>
      <c r="I595" s="254"/>
      <c r="J595" s="254"/>
      <c r="K595" s="254"/>
      <c r="L595" s="254"/>
      <c r="M595" s="254"/>
      <c r="N595" s="254"/>
    </row>
    <row r="596" spans="1:14" ht="16.5" customHeight="1">
      <c r="A596" s="254"/>
      <c r="B596" s="254"/>
      <c r="C596" s="254"/>
      <c r="D596" s="254"/>
      <c r="E596" s="254"/>
      <c r="F596" s="254"/>
      <c r="G596" s="254"/>
      <c r="H596" s="254"/>
      <c r="I596" s="254"/>
      <c r="J596" s="254"/>
      <c r="K596" s="254"/>
      <c r="L596" s="254"/>
      <c r="M596" s="254"/>
      <c r="N596" s="254"/>
    </row>
    <row r="597" spans="1:14" ht="16.5" customHeight="1">
      <c r="A597" s="257" t="s">
        <v>344</v>
      </c>
      <c r="B597" s="258"/>
      <c r="C597" s="259"/>
      <c r="D597" s="257" t="s">
        <v>346</v>
      </c>
      <c r="E597" s="258"/>
      <c r="F597" s="258"/>
      <c r="G597" s="258"/>
      <c r="H597" s="258"/>
      <c r="I597" s="258"/>
      <c r="J597" s="258"/>
      <c r="K597" s="258"/>
      <c r="L597" s="258"/>
      <c r="M597" s="259"/>
      <c r="N597" s="254"/>
    </row>
    <row r="598" spans="1:14" ht="16.5" customHeight="1">
      <c r="A598" s="257" t="s">
        <v>345</v>
      </c>
      <c r="B598" s="258"/>
      <c r="C598" s="259"/>
      <c r="D598" s="257" t="s">
        <v>346</v>
      </c>
      <c r="E598" s="258"/>
      <c r="F598" s="258"/>
      <c r="G598" s="258"/>
      <c r="H598" s="258"/>
      <c r="I598" s="258"/>
      <c r="J598" s="258"/>
      <c r="K598" s="258"/>
      <c r="L598" s="258"/>
      <c r="M598" s="259"/>
      <c r="N598" s="254"/>
    </row>
    <row r="599" spans="1:14" ht="16.5" customHeight="1">
      <c r="A599" s="260"/>
      <c r="B599" s="260"/>
      <c r="C599" s="260"/>
      <c r="D599" s="260"/>
      <c r="E599" s="260"/>
      <c r="F599" s="260"/>
      <c r="G599" s="260"/>
      <c r="H599" s="260"/>
      <c r="I599" s="260"/>
      <c r="J599" s="260"/>
      <c r="K599" s="260"/>
      <c r="L599" s="260"/>
      <c r="M599" s="260"/>
      <c r="N599" s="254"/>
    </row>
    <row r="600" spans="1:14" ht="16.5" customHeight="1">
      <c r="A600" s="261" t="s">
        <v>357</v>
      </c>
      <c r="B600" s="262"/>
      <c r="C600" s="263"/>
      <c r="D600" s="261"/>
      <c r="E600" s="262"/>
      <c r="F600" s="262"/>
      <c r="G600" s="262"/>
      <c r="H600" s="262"/>
      <c r="I600" s="262"/>
      <c r="J600" s="262"/>
      <c r="K600" s="262"/>
      <c r="L600" s="262"/>
      <c r="M600" s="263"/>
      <c r="N600" s="254"/>
    </row>
    <row r="601" spans="1:14" ht="16.5" customHeight="1">
      <c r="A601" s="264" t="s">
        <v>358</v>
      </c>
      <c r="B601" s="265"/>
      <c r="C601" s="266"/>
      <c r="D601" s="264"/>
      <c r="E601" s="265"/>
      <c r="F601" s="265"/>
      <c r="G601" s="265"/>
      <c r="H601" s="265"/>
      <c r="I601" s="265"/>
      <c r="J601" s="265"/>
      <c r="K601" s="265"/>
      <c r="L601" s="265"/>
      <c r="M601" s="266"/>
      <c r="N601" s="254"/>
    </row>
    <row r="602" spans="1:14" ht="16.5" customHeight="1">
      <c r="A602" s="267" t="s">
        <v>359</v>
      </c>
      <c r="B602" s="268"/>
      <c r="C602" s="269"/>
      <c r="D602" s="267"/>
      <c r="E602" s="268"/>
      <c r="F602" s="268"/>
      <c r="G602" s="268"/>
      <c r="H602" s="268"/>
      <c r="I602" s="268"/>
      <c r="J602" s="268"/>
      <c r="K602" s="268"/>
      <c r="L602" s="268"/>
      <c r="M602" s="269"/>
      <c r="N602" s="254"/>
    </row>
    <row r="603" spans="1:14" ht="16.5" customHeight="1">
      <c r="A603" s="260"/>
      <c r="B603" s="260"/>
      <c r="C603" s="260"/>
      <c r="D603" s="260"/>
      <c r="E603" s="260"/>
      <c r="F603" s="260"/>
      <c r="G603" s="260"/>
      <c r="H603" s="260"/>
      <c r="I603" s="260"/>
      <c r="J603" s="260"/>
      <c r="K603" s="260"/>
      <c r="L603" s="260"/>
      <c r="M603" s="260"/>
      <c r="N603" s="254"/>
    </row>
    <row r="604" spans="1:14" ht="16.5" customHeight="1">
      <c r="A604" s="260"/>
      <c r="B604" s="260"/>
      <c r="C604" s="260"/>
      <c r="D604" s="260"/>
      <c r="E604" s="260"/>
      <c r="F604" s="260"/>
      <c r="G604" s="260"/>
      <c r="H604" s="260"/>
      <c r="I604" s="260"/>
      <c r="J604" s="260"/>
      <c r="K604" s="260"/>
      <c r="L604" s="260"/>
      <c r="M604" s="260"/>
      <c r="N604" s="254"/>
    </row>
    <row r="605" spans="1:14" ht="16.5" customHeight="1">
      <c r="A605" s="257" t="s">
        <v>347</v>
      </c>
      <c r="B605" s="258"/>
      <c r="C605" s="259"/>
      <c r="D605" s="257"/>
      <c r="E605" s="258"/>
      <c r="F605" s="258"/>
      <c r="G605" s="258"/>
      <c r="H605" s="258"/>
      <c r="I605" s="258"/>
      <c r="J605" s="258"/>
      <c r="K605" s="258"/>
      <c r="L605" s="258"/>
      <c r="M605" s="259"/>
      <c r="N605" s="254"/>
    </row>
    <row r="606" spans="1:14" ht="16.5" customHeight="1">
      <c r="A606" s="257" t="s">
        <v>348</v>
      </c>
      <c r="B606" s="258"/>
      <c r="C606" s="259"/>
      <c r="D606" s="257"/>
      <c r="E606" s="258"/>
      <c r="F606" s="258"/>
      <c r="G606" s="258"/>
      <c r="H606" s="258"/>
      <c r="I606" s="258"/>
      <c r="J606" s="258"/>
      <c r="K606" s="258"/>
      <c r="L606" s="258"/>
      <c r="M606" s="259"/>
      <c r="N606" s="254"/>
    </row>
    <row r="607" spans="1:14" ht="16.5" customHeight="1">
      <c r="A607" s="257" t="s">
        <v>361</v>
      </c>
      <c r="B607" s="258"/>
      <c r="C607" s="259"/>
      <c r="D607" s="257" t="s">
        <v>362</v>
      </c>
      <c r="E607" s="258"/>
      <c r="F607" s="258"/>
      <c r="G607" s="258"/>
      <c r="H607" s="258"/>
      <c r="I607" s="258"/>
      <c r="J607" s="258"/>
      <c r="K607" s="258"/>
      <c r="L607" s="258"/>
      <c r="M607" s="259"/>
      <c r="N607" s="254"/>
    </row>
    <row r="608" spans="1:14" ht="16.5" customHeight="1">
      <c r="A608" s="261" t="s">
        <v>349</v>
      </c>
      <c r="B608" s="262"/>
      <c r="C608" s="263"/>
      <c r="D608" s="261"/>
      <c r="E608" s="262"/>
      <c r="F608" s="262"/>
      <c r="G608" s="262"/>
      <c r="H608" s="262"/>
      <c r="I608" s="262"/>
      <c r="J608" s="262"/>
      <c r="K608" s="262"/>
      <c r="L608" s="262"/>
      <c r="M608" s="263"/>
      <c r="N608" s="254"/>
    </row>
    <row r="609" spans="1:14" ht="16.5" customHeight="1">
      <c r="A609" s="267" t="s">
        <v>350</v>
      </c>
      <c r="B609" s="268"/>
      <c r="C609" s="269"/>
      <c r="D609" s="267"/>
      <c r="E609" s="268"/>
      <c r="F609" s="268"/>
      <c r="G609" s="268"/>
      <c r="H609" s="268"/>
      <c r="I609" s="268"/>
      <c r="J609" s="268"/>
      <c r="K609" s="268"/>
      <c r="L609" s="268"/>
      <c r="M609" s="269"/>
      <c r="N609" s="254"/>
    </row>
    <row r="610" spans="1:14" ht="16.5" customHeight="1">
      <c r="A610" s="260"/>
      <c r="B610" s="260"/>
      <c r="C610" s="260"/>
      <c r="D610" s="260"/>
      <c r="E610" s="260"/>
      <c r="F610" s="260"/>
      <c r="G610" s="260"/>
      <c r="H610" s="260"/>
      <c r="I610" s="260"/>
      <c r="J610" s="260"/>
      <c r="K610" s="260"/>
      <c r="L610" s="260"/>
      <c r="M610" s="260"/>
      <c r="N610" s="254"/>
    </row>
    <row r="611" spans="1:14" ht="16.5" customHeight="1">
      <c r="A611" s="260"/>
      <c r="B611" s="260"/>
      <c r="C611" s="260"/>
      <c r="D611" s="260"/>
      <c r="E611" s="260"/>
      <c r="F611" s="260"/>
      <c r="G611" s="260"/>
      <c r="H611" s="260"/>
      <c r="I611" s="260"/>
      <c r="J611" s="260"/>
      <c r="K611" s="260"/>
      <c r="L611" s="260"/>
      <c r="M611" s="260"/>
      <c r="N611" s="254"/>
    </row>
    <row r="612" spans="1:14" ht="16.5" customHeight="1">
      <c r="A612" s="257" t="s">
        <v>360</v>
      </c>
      <c r="B612" s="258"/>
      <c r="C612" s="258"/>
      <c r="D612" s="258"/>
      <c r="E612" s="258"/>
      <c r="F612" s="258"/>
      <c r="G612" s="258"/>
      <c r="H612" s="258"/>
      <c r="I612" s="258"/>
      <c r="J612" s="258"/>
      <c r="K612" s="258"/>
      <c r="L612" s="258"/>
      <c r="M612" s="259"/>
      <c r="N612" s="254"/>
    </row>
    <row r="613" spans="1:14" ht="16.5" customHeight="1">
      <c r="A613" s="261" t="s">
        <v>351</v>
      </c>
      <c r="B613" s="262"/>
      <c r="C613" s="262"/>
      <c r="D613" s="262"/>
      <c r="E613" s="262"/>
      <c r="F613" s="262"/>
      <c r="G613" s="262"/>
      <c r="H613" s="262"/>
      <c r="I613" s="262"/>
      <c r="J613" s="262"/>
      <c r="K613" s="262"/>
      <c r="L613" s="262"/>
      <c r="M613" s="263"/>
      <c r="N613" s="254"/>
    </row>
    <row r="614" spans="1:14" ht="16.5" customHeight="1">
      <c r="A614" s="267" t="s">
        <v>352</v>
      </c>
      <c r="B614" s="268"/>
      <c r="C614" s="268"/>
      <c r="D614" s="268"/>
      <c r="E614" s="268"/>
      <c r="F614" s="268"/>
      <c r="G614" s="268"/>
      <c r="H614" s="268"/>
      <c r="I614" s="268"/>
      <c r="J614" s="268"/>
      <c r="K614" s="268"/>
      <c r="L614" s="268"/>
      <c r="M614" s="269"/>
      <c r="N614" s="254"/>
    </row>
    <row r="615" spans="1:14" ht="16.5" customHeight="1">
      <c r="A615" s="261" t="s">
        <v>351</v>
      </c>
      <c r="B615" s="262"/>
      <c r="C615" s="262"/>
      <c r="D615" s="262"/>
      <c r="E615" s="262"/>
      <c r="F615" s="262"/>
      <c r="G615" s="262"/>
      <c r="H615" s="262"/>
      <c r="I615" s="262"/>
      <c r="J615" s="262"/>
      <c r="K615" s="262"/>
      <c r="L615" s="262"/>
      <c r="M615" s="263"/>
      <c r="N615" s="254"/>
    </row>
    <row r="616" spans="1:14" ht="16.5" customHeight="1">
      <c r="A616" s="267" t="s">
        <v>352</v>
      </c>
      <c r="B616" s="268"/>
      <c r="C616" s="268"/>
      <c r="D616" s="268"/>
      <c r="E616" s="268"/>
      <c r="F616" s="268"/>
      <c r="G616" s="268"/>
      <c r="H616" s="268"/>
      <c r="I616" s="268"/>
      <c r="J616" s="268"/>
      <c r="K616" s="268"/>
      <c r="L616" s="268"/>
      <c r="M616" s="269"/>
      <c r="N616" s="254"/>
    </row>
    <row r="617" spans="1:14" ht="16.5" customHeight="1">
      <c r="A617" s="261" t="s">
        <v>351</v>
      </c>
      <c r="B617" s="262"/>
      <c r="C617" s="262"/>
      <c r="D617" s="262"/>
      <c r="E617" s="262"/>
      <c r="F617" s="262"/>
      <c r="G617" s="262"/>
      <c r="H617" s="262"/>
      <c r="I617" s="262"/>
      <c r="J617" s="262"/>
      <c r="K617" s="262"/>
      <c r="L617" s="262"/>
      <c r="M617" s="263"/>
      <c r="N617" s="254"/>
    </row>
    <row r="618" spans="1:14" ht="16.5" customHeight="1">
      <c r="A618" s="267" t="s">
        <v>352</v>
      </c>
      <c r="B618" s="268"/>
      <c r="C618" s="268"/>
      <c r="D618" s="268"/>
      <c r="E618" s="268"/>
      <c r="F618" s="268"/>
      <c r="G618" s="268"/>
      <c r="H618" s="268"/>
      <c r="I618" s="268"/>
      <c r="J618" s="268"/>
      <c r="K618" s="268"/>
      <c r="L618" s="268"/>
      <c r="M618" s="269"/>
      <c r="N618" s="254"/>
    </row>
    <row r="619" spans="1:14" ht="16.5" customHeight="1">
      <c r="A619" s="261" t="s">
        <v>363</v>
      </c>
      <c r="B619" s="262"/>
      <c r="C619" s="262"/>
      <c r="D619" s="262"/>
      <c r="E619" s="262"/>
      <c r="F619" s="262"/>
      <c r="G619" s="262"/>
      <c r="H619" s="262"/>
      <c r="I619" s="262"/>
      <c r="J619" s="262"/>
      <c r="K619" s="262"/>
      <c r="L619" s="262"/>
      <c r="M619" s="263"/>
      <c r="N619" s="254"/>
    </row>
    <row r="620" spans="1:14" ht="16.5" customHeight="1">
      <c r="A620" s="264" t="s">
        <v>351</v>
      </c>
      <c r="B620" s="265"/>
      <c r="C620" s="265"/>
      <c r="D620" s="265"/>
      <c r="E620" s="265"/>
      <c r="F620" s="265"/>
      <c r="G620" s="265"/>
      <c r="H620" s="265"/>
      <c r="I620" s="265"/>
      <c r="J620" s="265"/>
      <c r="K620" s="265"/>
      <c r="L620" s="265"/>
      <c r="M620" s="266"/>
      <c r="N620" s="254"/>
    </row>
    <row r="621" spans="1:14" ht="16.5" customHeight="1">
      <c r="A621" s="264" t="s">
        <v>354</v>
      </c>
      <c r="B621" s="265"/>
      <c r="C621" s="265"/>
      <c r="D621" s="265"/>
      <c r="E621" s="265"/>
      <c r="F621" s="265"/>
      <c r="G621" s="265"/>
      <c r="H621" s="265"/>
      <c r="I621" s="265"/>
      <c r="J621" s="265"/>
      <c r="K621" s="265"/>
      <c r="L621" s="265"/>
      <c r="M621" s="266"/>
      <c r="N621" s="254"/>
    </row>
    <row r="622" spans="1:14" ht="16.5" customHeight="1">
      <c r="A622" s="267" t="s">
        <v>355</v>
      </c>
      <c r="B622" s="268"/>
      <c r="C622" s="268"/>
      <c r="D622" s="268"/>
      <c r="E622" s="268"/>
      <c r="F622" s="268"/>
      <c r="G622" s="268"/>
      <c r="H622" s="268"/>
      <c r="I622" s="268"/>
      <c r="J622" s="268"/>
      <c r="K622" s="268"/>
      <c r="L622" s="268"/>
      <c r="M622" s="269"/>
      <c r="N622" s="254"/>
    </row>
    <row r="623" spans="1:14" ht="16.5" customHeight="1">
      <c r="A623" s="260" t="s">
        <v>353</v>
      </c>
      <c r="B623" s="260"/>
      <c r="C623" s="260"/>
      <c r="D623" s="260"/>
      <c r="E623" s="260"/>
      <c r="F623" s="260"/>
      <c r="G623" s="260"/>
      <c r="H623" s="260"/>
      <c r="I623" s="260"/>
      <c r="J623" s="260"/>
      <c r="K623" s="260"/>
      <c r="L623" s="260"/>
      <c r="M623" s="260"/>
      <c r="N623" s="254"/>
    </row>
    <row r="624" spans="1:14" ht="16.5" customHeight="1">
      <c r="A624" s="260"/>
      <c r="B624" s="260"/>
      <c r="C624" s="260"/>
      <c r="D624" s="260"/>
      <c r="E624" s="260"/>
      <c r="F624" s="260"/>
      <c r="G624" s="260"/>
      <c r="H624" s="260"/>
      <c r="I624" s="260"/>
      <c r="J624" s="260"/>
      <c r="K624" s="260"/>
      <c r="L624" s="260"/>
      <c r="M624" s="260"/>
      <c r="N624" s="254"/>
    </row>
    <row r="625" spans="1:14" ht="16.5" customHeight="1">
      <c r="A625" s="260"/>
      <c r="B625" s="260"/>
      <c r="C625" s="260"/>
      <c r="D625" s="260"/>
      <c r="E625" s="260"/>
      <c r="F625" s="260"/>
      <c r="G625" s="260"/>
      <c r="H625" s="260"/>
      <c r="I625" s="260"/>
      <c r="J625" s="260"/>
      <c r="K625" s="260"/>
      <c r="L625" s="260"/>
      <c r="M625" s="260"/>
      <c r="N625" s="254"/>
    </row>
    <row r="626" spans="1:14" ht="16.5" customHeight="1">
      <c r="A626" s="260"/>
      <c r="B626" s="260"/>
      <c r="C626" s="260"/>
      <c r="D626" s="260"/>
      <c r="E626" s="260"/>
      <c r="F626" s="260"/>
      <c r="G626" s="260"/>
      <c r="H626" s="260"/>
      <c r="I626" s="260"/>
      <c r="J626" s="260"/>
      <c r="K626" s="260"/>
      <c r="L626" s="260"/>
      <c r="M626" s="260"/>
      <c r="N626" s="254"/>
    </row>
    <row r="627" spans="1:14" ht="16.5" customHeight="1">
      <c r="A627" s="260"/>
      <c r="B627" s="260"/>
      <c r="C627" s="260"/>
      <c r="D627" s="260"/>
      <c r="E627" s="260"/>
      <c r="F627" s="260"/>
      <c r="G627" s="260"/>
      <c r="H627" s="260"/>
      <c r="I627" s="260"/>
      <c r="J627" s="260"/>
      <c r="K627" s="260"/>
      <c r="L627" s="260"/>
      <c r="M627" s="260"/>
      <c r="N627" s="254"/>
    </row>
    <row r="628" spans="1:14" ht="16.5" customHeight="1">
      <c r="A628" s="260"/>
      <c r="B628" s="260"/>
      <c r="C628" s="260"/>
      <c r="D628" s="260"/>
      <c r="E628" s="260"/>
      <c r="F628" s="260"/>
      <c r="G628" s="260"/>
      <c r="H628" s="260"/>
      <c r="I628" s="260"/>
      <c r="J628" s="260"/>
      <c r="K628" s="260"/>
      <c r="L628" s="260"/>
      <c r="M628" s="260"/>
      <c r="N628" s="254"/>
    </row>
    <row r="629" spans="1:14" ht="16.5" customHeight="1">
      <c r="A629" s="260"/>
      <c r="B629" s="260"/>
      <c r="C629" s="260"/>
      <c r="D629" s="260"/>
      <c r="E629" s="260"/>
      <c r="F629" s="260"/>
      <c r="G629" s="260"/>
      <c r="H629" s="260"/>
      <c r="I629" s="260"/>
      <c r="J629" s="260"/>
      <c r="K629" s="260"/>
      <c r="L629" s="260"/>
      <c r="M629" s="260"/>
      <c r="N629" s="254"/>
    </row>
    <row r="630" spans="1:14" ht="16.5" customHeight="1">
      <c r="A630" s="260"/>
      <c r="B630" s="260"/>
      <c r="C630" s="260"/>
      <c r="D630" s="260"/>
      <c r="E630" s="260"/>
      <c r="F630" s="260"/>
      <c r="G630" s="260"/>
      <c r="H630" s="260"/>
      <c r="I630" s="260"/>
      <c r="J630" s="260"/>
      <c r="K630" s="260"/>
      <c r="L630" s="260"/>
      <c r="M630" s="260"/>
      <c r="N630" s="254"/>
    </row>
    <row r="631" spans="1:14" ht="16.5" customHeight="1">
      <c r="A631" s="260"/>
      <c r="B631" s="260"/>
      <c r="C631" s="260"/>
      <c r="D631" s="260"/>
      <c r="E631" s="260"/>
      <c r="F631" s="260"/>
      <c r="G631" s="260"/>
      <c r="H631" s="260"/>
      <c r="I631" s="260"/>
      <c r="J631" s="260"/>
      <c r="K631" s="260"/>
      <c r="L631" s="260"/>
      <c r="M631" s="260"/>
      <c r="N631" s="254"/>
    </row>
    <row r="632" spans="1:14" ht="16.5" customHeight="1">
      <c r="A632" s="260"/>
      <c r="B632" s="260"/>
      <c r="C632" s="260"/>
      <c r="D632" s="260"/>
      <c r="E632" s="260"/>
      <c r="F632" s="260"/>
      <c r="G632" s="260"/>
      <c r="H632" s="260"/>
      <c r="I632" s="260"/>
      <c r="J632" s="260"/>
      <c r="K632" s="260"/>
      <c r="L632" s="260"/>
      <c r="M632" s="260"/>
      <c r="N632" s="254"/>
    </row>
    <row r="633" spans="1:14" ht="16.5" customHeight="1">
      <c r="A633" s="51"/>
      <c r="B633" s="51"/>
      <c r="C633" s="51"/>
      <c r="D633" s="51"/>
      <c r="E633" s="51"/>
      <c r="F633" s="51"/>
      <c r="G633" s="51"/>
      <c r="H633" s="51"/>
      <c r="I633" s="51"/>
      <c r="J633" s="51"/>
      <c r="K633" s="51"/>
      <c r="L633" s="51"/>
      <c r="M633" s="51"/>
    </row>
    <row r="634" spans="1:14" ht="16.5" customHeight="1">
      <c r="A634" s="51"/>
      <c r="B634" s="51"/>
      <c r="C634" s="51"/>
      <c r="D634" s="51"/>
      <c r="E634" s="51"/>
      <c r="F634" s="51"/>
      <c r="G634" s="51"/>
      <c r="H634" s="51"/>
      <c r="I634" s="51"/>
      <c r="J634" s="51"/>
      <c r="K634" s="51"/>
      <c r="L634" s="51"/>
      <c r="M634" s="51"/>
    </row>
    <row r="635" spans="1:14" ht="16.5" customHeight="1"/>
    <row r="636" spans="1:14" ht="16.5" customHeight="1"/>
    <row r="637" spans="1:14" ht="16.5" customHeight="1"/>
    <row r="638" spans="1:14" ht="18" customHeight="1"/>
    <row r="639" spans="1:14" ht="18" customHeight="1"/>
    <row r="640" spans="1:14"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sheetData>
  <sheetProtection password="CA3B" sheet="1" objects="1" scenarios="1"/>
  <mergeCells count="35">
    <mergeCell ref="D13:M13"/>
    <mergeCell ref="C7:F7"/>
    <mergeCell ref="H7:K7"/>
    <mergeCell ref="C34:D34"/>
    <mergeCell ref="F27:J27"/>
    <mergeCell ref="C24:H24"/>
    <mergeCell ref="C25:H25"/>
    <mergeCell ref="J1:M1"/>
    <mergeCell ref="A3:M3"/>
    <mergeCell ref="C5:M5"/>
    <mergeCell ref="C6:M6"/>
    <mergeCell ref="A8:A11"/>
    <mergeCell ref="B8:B9"/>
    <mergeCell ref="L10:L11"/>
    <mergeCell ref="M10:M11"/>
    <mergeCell ref="C10:C11"/>
    <mergeCell ref="D10:D11"/>
    <mergeCell ref="F10:F11"/>
    <mergeCell ref="G10:G11"/>
    <mergeCell ref="A594:M594"/>
    <mergeCell ref="K10:K11"/>
    <mergeCell ref="C30:D30"/>
    <mergeCell ref="B10:B11"/>
    <mergeCell ref="H10:H11"/>
    <mergeCell ref="I10:I11"/>
    <mergeCell ref="J10:J11"/>
    <mergeCell ref="C27:D27"/>
    <mergeCell ref="B21:C21"/>
    <mergeCell ref="C23:H23"/>
    <mergeCell ref="A541:M541"/>
    <mergeCell ref="A542:M542"/>
    <mergeCell ref="A544:M544"/>
    <mergeCell ref="C26:I26"/>
    <mergeCell ref="A543:M543"/>
    <mergeCell ref="E10:E11"/>
  </mergeCells>
  <phoneticPr fontId="3"/>
  <dataValidations count="1">
    <dataValidation type="list" allowBlank="1" showInputMessage="1" showErrorMessage="1" sqref="D13:M13">
      <formula1>$Q$12:$Q$13</formula1>
    </dataValidation>
  </dataValidations>
  <printOptions horizontalCentered="1"/>
  <pageMargins left="0.59055118110236227" right="0.59055118110236227" top="0.59055118110236227" bottom="0.59055118110236227" header="0.51181102362204722" footer="0.31496062992125984"/>
  <pageSetup paperSize="9" orientation="portrait" horizontalDpi="300" verticalDpi="300" copies="2" r:id="rId1"/>
  <headerFooter alignWithMargins="0">
    <oddFooter>&amp;C－ &amp;P －</oddFooter>
  </headerFooter>
  <rowBreaks count="1" manualBreakCount="1">
    <brk id="34"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1"/>
  <sheetViews>
    <sheetView view="pageBreakPreview" zoomScaleNormal="100" zoomScaleSheetLayoutView="100" workbookViewId="0"/>
  </sheetViews>
  <sheetFormatPr defaultRowHeight="12"/>
  <cols>
    <col min="1" max="1" width="2.875" style="41" customWidth="1"/>
    <col min="2" max="2" width="18.125" style="41" customWidth="1"/>
    <col min="3" max="3" width="6.25" style="41" customWidth="1"/>
    <col min="4" max="13" width="6" style="41" customWidth="1"/>
    <col min="14" max="14" width="2.375" style="41" customWidth="1"/>
    <col min="15" max="15" width="9" style="41"/>
    <col min="16" max="16" width="22" style="41" customWidth="1"/>
    <col min="17" max="17" width="10.5" style="41" customWidth="1"/>
    <col min="18" max="16384" width="9" style="41"/>
  </cols>
  <sheetData>
    <row r="1" spans="1:17" s="38" customFormat="1" ht="24.75" customHeight="1">
      <c r="A1" s="189"/>
      <c r="B1" s="190"/>
      <c r="C1" s="190"/>
      <c r="D1" s="190"/>
      <c r="E1" s="190"/>
      <c r="F1" s="190"/>
      <c r="G1" s="190"/>
      <c r="H1" s="190"/>
      <c r="I1" s="190"/>
      <c r="J1" s="270"/>
      <c r="K1" s="270"/>
      <c r="L1" s="270"/>
      <c r="M1" s="270"/>
      <c r="N1" s="190"/>
    </row>
    <row r="2" spans="1:17" s="38" customFormat="1" ht="24.75" customHeight="1">
      <c r="A2" s="189"/>
      <c r="B2" s="190"/>
      <c r="C2" s="190"/>
      <c r="D2" s="190"/>
      <c r="E2" s="190"/>
      <c r="F2" s="190"/>
      <c r="G2" s="190"/>
      <c r="H2" s="190"/>
      <c r="I2" s="190"/>
      <c r="J2" s="190"/>
      <c r="K2" s="190"/>
      <c r="L2" s="190"/>
      <c r="M2" s="190"/>
      <c r="N2" s="190"/>
    </row>
    <row r="3" spans="1:17" s="38" customFormat="1" ht="24" customHeight="1">
      <c r="A3" s="194" t="s">
        <v>275</v>
      </c>
      <c r="B3" s="194"/>
      <c r="C3" s="194"/>
      <c r="D3" s="194"/>
      <c r="E3" s="194"/>
      <c r="F3" s="194"/>
      <c r="G3" s="194"/>
      <c r="H3" s="194"/>
      <c r="I3" s="194"/>
      <c r="J3" s="194"/>
      <c r="K3" s="194"/>
      <c r="L3" s="194"/>
      <c r="M3" s="194"/>
      <c r="N3" s="190"/>
    </row>
    <row r="4" spans="1:17" s="38" customFormat="1" ht="24" customHeight="1">
      <c r="A4" s="189"/>
      <c r="B4" s="190"/>
      <c r="C4" s="190"/>
      <c r="D4" s="190"/>
      <c r="E4" s="190"/>
      <c r="F4" s="190"/>
      <c r="G4" s="190"/>
      <c r="H4" s="190"/>
      <c r="I4" s="190"/>
      <c r="J4" s="190"/>
      <c r="K4" s="190"/>
      <c r="L4" s="190"/>
      <c r="M4" s="190"/>
      <c r="N4" s="190"/>
    </row>
    <row r="5" spans="1:17" s="38" customFormat="1" ht="50.25" customHeight="1">
      <c r="A5" s="195" t="s">
        <v>188</v>
      </c>
      <c r="B5" s="196" t="s">
        <v>189</v>
      </c>
      <c r="C5" s="197" t="str">
        <f>入力表!C2</f>
        <v>■■■業務委託</v>
      </c>
      <c r="D5" s="198"/>
      <c r="E5" s="198"/>
      <c r="F5" s="198"/>
      <c r="G5" s="198"/>
      <c r="H5" s="198"/>
      <c r="I5" s="198"/>
      <c r="J5" s="198"/>
      <c r="K5" s="198"/>
      <c r="L5" s="198"/>
      <c r="M5" s="199"/>
      <c r="N5" s="190"/>
    </row>
    <row r="6" spans="1:17" s="38" customFormat="1" ht="40.5" customHeight="1">
      <c r="A6" s="195" t="s">
        <v>190</v>
      </c>
      <c r="B6" s="196" t="s">
        <v>191</v>
      </c>
      <c r="C6" s="197" t="str">
        <f>入力表!C3</f>
        <v>池田市■■■〇丁目〇番〇号</v>
      </c>
      <c r="D6" s="198"/>
      <c r="E6" s="198"/>
      <c r="F6" s="198"/>
      <c r="G6" s="198"/>
      <c r="H6" s="198"/>
      <c r="I6" s="198"/>
      <c r="J6" s="198"/>
      <c r="K6" s="198"/>
      <c r="L6" s="198"/>
      <c r="M6" s="199"/>
      <c r="N6" s="190"/>
    </row>
    <row r="7" spans="1:17" s="38" customFormat="1" ht="40.5" customHeight="1">
      <c r="A7" s="195" t="s">
        <v>192</v>
      </c>
      <c r="B7" s="196" t="s">
        <v>193</v>
      </c>
      <c r="C7" s="200">
        <f>入力表!C4</f>
        <v>45020</v>
      </c>
      <c r="D7" s="201"/>
      <c r="E7" s="201"/>
      <c r="F7" s="201"/>
      <c r="G7" s="202" t="s">
        <v>60</v>
      </c>
      <c r="H7" s="201">
        <f>入力表!C5</f>
        <v>45382</v>
      </c>
      <c r="I7" s="203"/>
      <c r="J7" s="203"/>
      <c r="K7" s="203"/>
      <c r="L7" s="204" t="s">
        <v>220</v>
      </c>
      <c r="M7" s="205"/>
      <c r="N7" s="190"/>
    </row>
    <row r="8" spans="1:17" s="38" customFormat="1" ht="14.25">
      <c r="A8" s="206" t="s">
        <v>194</v>
      </c>
      <c r="B8" s="207" t="s">
        <v>195</v>
      </c>
      <c r="C8" s="208"/>
      <c r="D8" s="209" t="s">
        <v>196</v>
      </c>
      <c r="E8" s="210"/>
      <c r="F8" s="211"/>
      <c r="G8" s="209" t="s">
        <v>197</v>
      </c>
      <c r="H8" s="210"/>
      <c r="I8" s="211"/>
      <c r="J8" s="209" t="s">
        <v>198</v>
      </c>
      <c r="K8" s="210"/>
      <c r="L8" s="211"/>
      <c r="M8" s="209" t="s">
        <v>199</v>
      </c>
      <c r="N8" s="190"/>
    </row>
    <row r="9" spans="1:17" s="38" customFormat="1" ht="37.5" customHeight="1">
      <c r="A9" s="212"/>
      <c r="B9" s="213"/>
      <c r="C9" s="214"/>
      <c r="D9" s="215"/>
      <c r="E9" s="216"/>
      <c r="F9" s="217"/>
      <c r="G9" s="215"/>
      <c r="H9" s="218"/>
      <c r="I9" s="219"/>
      <c r="J9" s="220"/>
      <c r="K9" s="218"/>
      <c r="L9" s="219"/>
      <c r="M9" s="220"/>
      <c r="N9" s="190"/>
    </row>
    <row r="10" spans="1:17" s="38" customFormat="1" ht="23.25" customHeight="1">
      <c r="A10" s="212"/>
      <c r="B10" s="221" t="s">
        <v>37</v>
      </c>
      <c r="C10" s="222"/>
      <c r="D10" s="223"/>
      <c r="E10" s="222"/>
      <c r="F10" s="224"/>
      <c r="G10" s="223"/>
      <c r="H10" s="225"/>
      <c r="I10" s="226"/>
      <c r="J10" s="227"/>
      <c r="K10" s="225"/>
      <c r="L10" s="226"/>
      <c r="M10" s="227"/>
      <c r="N10" s="190"/>
    </row>
    <row r="11" spans="1:17" s="38" customFormat="1" ht="23.25" customHeight="1">
      <c r="A11" s="228"/>
      <c r="B11" s="229"/>
      <c r="C11" s="230"/>
      <c r="D11" s="231"/>
      <c r="E11" s="230"/>
      <c r="F11" s="232"/>
      <c r="G11" s="231"/>
      <c r="H11" s="233"/>
      <c r="I11" s="234"/>
      <c r="J11" s="235"/>
      <c r="K11" s="233"/>
      <c r="L11" s="234"/>
      <c r="M11" s="235"/>
      <c r="N11" s="190"/>
    </row>
    <row r="12" spans="1:17" s="38" customFormat="1" ht="40.5" customHeight="1">
      <c r="A12" s="236" t="s">
        <v>200</v>
      </c>
      <c r="B12" s="196" t="s">
        <v>201</v>
      </c>
      <c r="C12" s="237"/>
      <c r="D12" s="238" t="s">
        <v>651</v>
      </c>
      <c r="E12" s="239" t="s">
        <v>38</v>
      </c>
      <c r="F12" s="240"/>
      <c r="G12" s="240"/>
      <c r="H12" s="238" t="s">
        <v>651</v>
      </c>
      <c r="I12" s="239" t="s">
        <v>39</v>
      </c>
      <c r="J12" s="190"/>
      <c r="K12" s="240"/>
      <c r="L12" s="240"/>
      <c r="M12" s="241"/>
      <c r="N12" s="190"/>
      <c r="P12" s="186" t="s">
        <v>649</v>
      </c>
      <c r="Q12" s="187" t="s">
        <v>648</v>
      </c>
    </row>
    <row r="13" spans="1:17" s="38" customFormat="1" ht="40.5" customHeight="1">
      <c r="A13" s="236" t="s">
        <v>202</v>
      </c>
      <c r="B13" s="196" t="s">
        <v>203</v>
      </c>
      <c r="C13" s="242"/>
      <c r="D13" s="100"/>
      <c r="E13" s="100"/>
      <c r="F13" s="100"/>
      <c r="G13" s="100"/>
      <c r="H13" s="100"/>
      <c r="I13" s="100"/>
      <c r="J13" s="100"/>
      <c r="K13" s="100"/>
      <c r="L13" s="100"/>
      <c r="M13" s="101"/>
      <c r="N13" s="190"/>
      <c r="P13" s="186" t="s">
        <v>650</v>
      </c>
      <c r="Q13" s="187"/>
    </row>
    <row r="14" spans="1:17" s="38" customFormat="1" ht="14.25">
      <c r="A14" s="189"/>
      <c r="B14" s="190"/>
      <c r="C14" s="190"/>
      <c r="D14" s="190"/>
      <c r="E14" s="190"/>
      <c r="F14" s="190"/>
      <c r="G14" s="190"/>
      <c r="H14" s="190"/>
      <c r="I14" s="190"/>
      <c r="J14" s="190"/>
      <c r="K14" s="190"/>
      <c r="L14" s="190"/>
      <c r="M14" s="190"/>
      <c r="N14" s="190"/>
    </row>
    <row r="15" spans="1:17" s="38" customFormat="1" ht="20.100000000000001" customHeight="1">
      <c r="A15" s="243" t="s">
        <v>124</v>
      </c>
      <c r="B15" s="190"/>
      <c r="C15" s="190"/>
      <c r="D15" s="190"/>
      <c r="E15" s="190"/>
      <c r="F15" s="190"/>
      <c r="G15" s="190"/>
      <c r="H15" s="190"/>
      <c r="I15" s="190"/>
      <c r="J15" s="190"/>
      <c r="K15" s="190"/>
      <c r="L15" s="190"/>
      <c r="M15" s="190"/>
      <c r="N15" s="190"/>
    </row>
    <row r="16" spans="1:17" s="38" customFormat="1" ht="20.100000000000001" customHeight="1">
      <c r="A16" s="244" t="s">
        <v>258</v>
      </c>
      <c r="B16" s="190"/>
      <c r="C16" s="190"/>
      <c r="D16" s="190"/>
      <c r="E16" s="190"/>
      <c r="F16" s="190"/>
      <c r="G16" s="190"/>
      <c r="H16" s="190"/>
      <c r="I16" s="190"/>
      <c r="J16" s="190"/>
      <c r="K16" s="190"/>
      <c r="L16" s="190"/>
      <c r="M16" s="190"/>
      <c r="N16" s="190"/>
    </row>
    <row r="17" spans="1:14" s="38" customFormat="1" ht="20.100000000000001" customHeight="1">
      <c r="A17" s="244" t="s">
        <v>231</v>
      </c>
      <c r="B17" s="190"/>
      <c r="C17" s="190"/>
      <c r="D17" s="190"/>
      <c r="E17" s="190"/>
      <c r="F17" s="190"/>
      <c r="G17" s="190"/>
      <c r="H17" s="190"/>
      <c r="I17" s="190"/>
      <c r="J17" s="190"/>
      <c r="K17" s="190"/>
      <c r="L17" s="190"/>
      <c r="M17" s="190"/>
      <c r="N17" s="190"/>
    </row>
    <row r="18" spans="1:14" s="38" customFormat="1" ht="20.100000000000001" customHeight="1">
      <c r="A18" s="243" t="s">
        <v>173</v>
      </c>
      <c r="B18" s="190"/>
      <c r="C18" s="190"/>
      <c r="D18" s="190"/>
      <c r="E18" s="190"/>
      <c r="F18" s="190"/>
      <c r="G18" s="190"/>
      <c r="H18" s="190"/>
      <c r="I18" s="190"/>
      <c r="J18" s="190"/>
      <c r="K18" s="190"/>
      <c r="L18" s="190"/>
      <c r="M18" s="190"/>
      <c r="N18" s="190"/>
    </row>
    <row r="19" spans="1:14" s="38" customFormat="1" ht="20.100000000000001" customHeight="1">
      <c r="A19" s="189" t="s">
        <v>41</v>
      </c>
      <c r="B19" s="190"/>
      <c r="C19" s="190"/>
      <c r="D19" s="190"/>
      <c r="E19" s="190"/>
      <c r="F19" s="190"/>
      <c r="G19" s="190"/>
      <c r="H19" s="190"/>
      <c r="I19" s="190"/>
      <c r="J19" s="190"/>
      <c r="K19" s="190"/>
      <c r="L19" s="190"/>
      <c r="M19" s="190"/>
      <c r="N19" s="190"/>
    </row>
    <row r="20" spans="1:14" s="38" customFormat="1" ht="20.100000000000001" customHeight="1">
      <c r="A20" s="189"/>
      <c r="B20" s="190"/>
      <c r="C20" s="190"/>
      <c r="D20" s="190"/>
      <c r="E20" s="190"/>
      <c r="F20" s="190"/>
      <c r="G20" s="190"/>
      <c r="H20" s="190"/>
      <c r="I20" s="190"/>
      <c r="J20" s="190"/>
      <c r="K20" s="190"/>
      <c r="L20" s="190"/>
      <c r="M20" s="190"/>
      <c r="N20" s="190"/>
    </row>
    <row r="21" spans="1:14" s="38" customFormat="1" ht="20.100000000000001" customHeight="1">
      <c r="A21" s="189"/>
      <c r="B21" s="245">
        <f>入力表!C7</f>
        <v>45019</v>
      </c>
      <c r="C21" s="245"/>
      <c r="D21" s="190"/>
      <c r="E21" s="190"/>
      <c r="F21" s="190"/>
      <c r="G21" s="190"/>
      <c r="H21" s="190"/>
      <c r="I21" s="190"/>
      <c r="J21" s="190"/>
      <c r="K21" s="190"/>
      <c r="L21" s="190"/>
      <c r="M21" s="190"/>
      <c r="N21" s="190"/>
    </row>
    <row r="22" spans="1:14" s="38" customFormat="1" ht="20.100000000000001" customHeight="1">
      <c r="A22" s="189"/>
      <c r="B22" s="190"/>
      <c r="C22" s="190"/>
      <c r="D22" s="190"/>
      <c r="E22" s="190"/>
      <c r="F22" s="190"/>
      <c r="G22" s="190"/>
      <c r="H22" s="190"/>
      <c r="I22" s="190"/>
      <c r="J22" s="190"/>
      <c r="K22" s="190"/>
      <c r="L22" s="190"/>
      <c r="M22" s="190"/>
      <c r="N22" s="190"/>
    </row>
    <row r="23" spans="1:14" s="38" customFormat="1" ht="18" customHeight="1">
      <c r="A23" s="189"/>
      <c r="B23" s="190"/>
      <c r="C23" s="246" t="str">
        <f>IF(入力表!$C$6="","",IF(入力表!$C$6=2,"",VLOOKUP(入力表!$C$6,入力表!$E$6:$I$7,2)))</f>
        <v>大阪府池田市城南１丁目１番１号</v>
      </c>
      <c r="D23" s="246"/>
      <c r="E23" s="246"/>
      <c r="F23" s="246"/>
      <c r="G23" s="246"/>
      <c r="H23" s="246"/>
      <c r="I23" s="247"/>
      <c r="J23" s="247"/>
      <c r="K23" s="190"/>
      <c r="L23" s="190"/>
      <c r="M23" s="190"/>
      <c r="N23" s="190"/>
    </row>
    <row r="24" spans="1:14" s="38" customFormat="1" ht="18" customHeight="1">
      <c r="A24" s="189"/>
      <c r="B24" s="190"/>
      <c r="C24" s="246" t="str">
        <f>IF(入力表!$C$6="","",IF(入力表!$C$6=2,VLOOKUP(入力表!$C$6,入力表!$E$6:$I$7,2),""))</f>
        <v/>
      </c>
      <c r="D24" s="246"/>
      <c r="E24" s="246"/>
      <c r="F24" s="246"/>
      <c r="G24" s="246"/>
      <c r="H24" s="246"/>
      <c r="I24" s="247"/>
      <c r="J24" s="247"/>
      <c r="K24" s="190"/>
      <c r="L24" s="190"/>
      <c r="M24" s="190"/>
      <c r="N24" s="190"/>
    </row>
    <row r="25" spans="1:14" s="38" customFormat="1" ht="18" customHeight="1">
      <c r="A25" s="189"/>
      <c r="B25" s="248" t="s">
        <v>315</v>
      </c>
      <c r="C25" s="246" t="str">
        <f>IF(入力表!$C$6="","",IF(入力表!$C$6=2,"",VLOOKUP(入力表!$C$6,入力表!$E$6:$I$7,3)))</f>
        <v>池　田　市</v>
      </c>
      <c r="D25" s="246"/>
      <c r="E25" s="246"/>
      <c r="F25" s="246"/>
      <c r="G25" s="246"/>
      <c r="H25" s="246"/>
      <c r="I25" s="247"/>
      <c r="J25" s="247"/>
      <c r="K25" s="190"/>
      <c r="L25" s="190"/>
      <c r="M25" s="190"/>
      <c r="N25" s="190"/>
    </row>
    <row r="26" spans="1:14" s="38" customFormat="1" ht="18" customHeight="1">
      <c r="A26" s="189"/>
      <c r="B26" s="190"/>
      <c r="C26" s="249" t="str">
        <f>IF(入力表!$C$6="","",IF(入力表!$C$6=2,VLOOKUP(入力表!$C$6,入力表!$E$6:$I$7,4),""))</f>
        <v/>
      </c>
      <c r="D26" s="249"/>
      <c r="E26" s="249"/>
      <c r="F26" s="249"/>
      <c r="G26" s="249"/>
      <c r="H26" s="249"/>
      <c r="I26" s="249"/>
      <c r="J26" s="247"/>
      <c r="K26" s="190"/>
      <c r="L26" s="250" t="str">
        <f>IF(入力表!$C$6=2,"印","")</f>
        <v/>
      </c>
      <c r="M26" s="190"/>
      <c r="N26" s="190"/>
    </row>
    <row r="27" spans="1:14" s="38" customFormat="1" ht="18" customHeight="1">
      <c r="A27" s="189"/>
      <c r="B27" s="190"/>
      <c r="C27" s="249" t="str">
        <f>IF(入力表!$C$6="","",IF(入力表!$C$6=2,"",VLOOKUP(入力表!$C$6,入力表!$E$6:$I$7,4)))</f>
        <v>代　表　者</v>
      </c>
      <c r="D27" s="249"/>
      <c r="E27" s="247"/>
      <c r="F27" s="246" t="str">
        <f>IF(入力表!$C$6="","",IF(入力表!$C$6=2,"",VLOOKUP(入力表!$C$6,入力表!$E$6:$I$7,5)))</f>
        <v>池田市長　　瀧　澤　智　子</v>
      </c>
      <c r="G27" s="246"/>
      <c r="H27" s="246"/>
      <c r="I27" s="246"/>
      <c r="J27" s="246"/>
      <c r="K27" s="190"/>
      <c r="L27" s="250" t="str">
        <f>IF(入力表!$C$6=2,"","印")</f>
        <v>印</v>
      </c>
      <c r="M27" s="190"/>
      <c r="N27" s="190"/>
    </row>
    <row r="28" spans="1:14" s="38" customFormat="1" ht="20.100000000000001" customHeight="1">
      <c r="A28" s="189"/>
      <c r="B28" s="190"/>
      <c r="C28" s="190"/>
      <c r="D28" s="190"/>
      <c r="E28" s="190"/>
      <c r="F28" s="190"/>
      <c r="G28" s="190"/>
      <c r="H28" s="190"/>
      <c r="I28" s="190"/>
      <c r="J28" s="190"/>
      <c r="K28" s="190"/>
      <c r="L28" s="190"/>
      <c r="M28" s="190"/>
      <c r="N28" s="190"/>
    </row>
    <row r="29" spans="1:14" s="38" customFormat="1" ht="20.100000000000001" customHeight="1">
      <c r="A29" s="189"/>
      <c r="B29" s="190"/>
      <c r="C29" s="190"/>
      <c r="D29" s="190"/>
      <c r="E29" s="190"/>
      <c r="F29" s="190"/>
      <c r="G29" s="190"/>
      <c r="H29" s="190"/>
      <c r="I29" s="190"/>
      <c r="J29" s="190"/>
      <c r="K29" s="190"/>
      <c r="L29" s="190"/>
      <c r="M29" s="190"/>
      <c r="N29" s="190"/>
    </row>
    <row r="30" spans="1:14" s="38" customFormat="1" ht="20.100000000000001" customHeight="1">
      <c r="A30" s="189"/>
      <c r="B30" s="190"/>
      <c r="C30" s="251" t="s">
        <v>317</v>
      </c>
      <c r="D30" s="251"/>
      <c r="E30" s="190"/>
      <c r="F30" s="190"/>
      <c r="G30" s="190"/>
      <c r="H30" s="190"/>
      <c r="I30" s="190"/>
      <c r="J30" s="190"/>
      <c r="K30" s="190"/>
      <c r="L30" s="190"/>
      <c r="M30" s="190"/>
      <c r="N30" s="190"/>
    </row>
    <row r="31" spans="1:14" s="38" customFormat="1" ht="12" customHeight="1">
      <c r="A31" s="189"/>
      <c r="B31" s="190"/>
      <c r="C31" s="190"/>
      <c r="D31" s="190"/>
      <c r="E31" s="190"/>
      <c r="F31" s="190"/>
      <c r="G31" s="190"/>
      <c r="H31" s="190"/>
      <c r="I31" s="190"/>
      <c r="J31" s="190"/>
      <c r="K31" s="190"/>
      <c r="L31" s="190"/>
      <c r="M31" s="190"/>
      <c r="N31" s="190"/>
    </row>
    <row r="32" spans="1:14" s="38" customFormat="1" ht="22.5" customHeight="1">
      <c r="A32" s="189"/>
      <c r="B32" s="248" t="s">
        <v>318</v>
      </c>
      <c r="C32" s="252" t="s">
        <v>319</v>
      </c>
      <c r="D32" s="252"/>
      <c r="E32" s="190"/>
      <c r="F32" s="190"/>
      <c r="G32" s="190"/>
      <c r="H32" s="190"/>
      <c r="I32" s="190"/>
      <c r="J32" s="190"/>
      <c r="K32" s="190"/>
      <c r="L32" s="190"/>
      <c r="M32" s="190"/>
      <c r="N32" s="190"/>
    </row>
    <row r="33" spans="1:14" s="38" customFormat="1" ht="12" customHeight="1">
      <c r="A33" s="189"/>
      <c r="B33" s="190"/>
      <c r="C33" s="190"/>
      <c r="D33" s="190"/>
      <c r="E33" s="190"/>
      <c r="F33" s="190"/>
      <c r="G33" s="190"/>
      <c r="H33" s="190"/>
      <c r="I33" s="190"/>
      <c r="J33" s="190"/>
      <c r="K33" s="190"/>
      <c r="L33" s="190"/>
      <c r="M33" s="190"/>
      <c r="N33" s="190"/>
    </row>
    <row r="34" spans="1:14" s="38" customFormat="1" ht="19.5" customHeight="1">
      <c r="A34" s="189"/>
      <c r="B34" s="190"/>
      <c r="C34" s="251" t="s">
        <v>320</v>
      </c>
      <c r="D34" s="251"/>
      <c r="E34" s="190"/>
      <c r="F34" s="190"/>
      <c r="G34" s="190"/>
      <c r="H34" s="190"/>
      <c r="I34" s="190"/>
      <c r="J34" s="190"/>
      <c r="K34" s="190"/>
      <c r="L34" s="253" t="s">
        <v>316</v>
      </c>
      <c r="M34" s="190"/>
      <c r="N34" s="190"/>
    </row>
    <row r="35" spans="1:14" ht="16.5" customHeight="1">
      <c r="A35" s="40" t="s">
        <v>181</v>
      </c>
    </row>
    <row r="36" spans="1:14" ht="16.5" customHeight="1">
      <c r="A36" s="40" t="s">
        <v>272</v>
      </c>
    </row>
    <row r="37" spans="1:14" ht="16.5" customHeight="1">
      <c r="A37" s="42" t="s">
        <v>273</v>
      </c>
    </row>
    <row r="38" spans="1:14" ht="16.5" customHeight="1">
      <c r="A38" s="42" t="s">
        <v>218</v>
      </c>
    </row>
    <row r="39" spans="1:14" ht="16.5" customHeight="1">
      <c r="A39" s="42" t="s">
        <v>219</v>
      </c>
    </row>
    <row r="40" spans="1:14" ht="14.25" customHeight="1">
      <c r="A40" s="43" t="s">
        <v>329</v>
      </c>
      <c r="B40" s="43"/>
      <c r="C40" s="43"/>
      <c r="D40" s="43"/>
      <c r="E40" s="43"/>
      <c r="F40" s="43"/>
      <c r="G40" s="43"/>
      <c r="H40" s="43"/>
      <c r="I40" s="43"/>
      <c r="J40" s="43"/>
      <c r="K40" s="43"/>
      <c r="L40" s="43"/>
      <c r="M40" s="43"/>
      <c r="N40" s="44"/>
    </row>
    <row r="41" spans="1:14" ht="14.25" customHeight="1">
      <c r="A41" s="43" t="s">
        <v>330</v>
      </c>
      <c r="B41" s="43"/>
      <c r="C41" s="43"/>
      <c r="D41" s="43"/>
      <c r="E41" s="43"/>
      <c r="F41" s="43"/>
      <c r="G41" s="43"/>
      <c r="H41" s="43"/>
      <c r="I41" s="43"/>
      <c r="J41" s="43"/>
      <c r="K41" s="43"/>
      <c r="L41" s="43"/>
      <c r="M41" s="43"/>
      <c r="N41" s="43"/>
    </row>
    <row r="42" spans="1:14" ht="14.25" customHeight="1">
      <c r="A42" s="43" t="s">
        <v>537</v>
      </c>
      <c r="B42" s="43"/>
      <c r="C42" s="43"/>
      <c r="D42" s="43"/>
      <c r="E42" s="43"/>
      <c r="F42" s="43"/>
      <c r="G42" s="43"/>
      <c r="H42" s="43"/>
      <c r="I42" s="43"/>
      <c r="J42" s="43"/>
      <c r="K42" s="43"/>
      <c r="L42" s="43"/>
      <c r="M42" s="43"/>
      <c r="N42" s="44"/>
    </row>
    <row r="43" spans="1:14" ht="14.25" customHeight="1">
      <c r="A43" s="43" t="s">
        <v>538</v>
      </c>
      <c r="B43" s="43"/>
      <c r="C43" s="43"/>
      <c r="D43" s="43"/>
      <c r="E43" s="43"/>
      <c r="F43" s="43"/>
      <c r="G43" s="43"/>
      <c r="H43" s="43"/>
      <c r="I43" s="43"/>
      <c r="J43" s="43"/>
      <c r="K43" s="43"/>
      <c r="L43" s="43"/>
      <c r="M43" s="43"/>
      <c r="N43" s="44"/>
    </row>
    <row r="44" spans="1:14" ht="14.25" customHeight="1">
      <c r="A44" s="43" t="s">
        <v>539</v>
      </c>
      <c r="B44" s="43"/>
      <c r="C44" s="43"/>
      <c r="D44" s="43"/>
      <c r="E44" s="43"/>
      <c r="F44" s="43"/>
      <c r="G44" s="43"/>
      <c r="H44" s="43"/>
      <c r="I44" s="43"/>
      <c r="J44" s="43"/>
      <c r="K44" s="43"/>
      <c r="L44" s="43"/>
      <c r="M44" s="43"/>
      <c r="N44" s="43"/>
    </row>
    <row r="45" spans="1:14" ht="14.25" customHeight="1">
      <c r="A45" s="43" t="s">
        <v>435</v>
      </c>
      <c r="B45" s="43"/>
      <c r="C45" s="43"/>
      <c r="D45" s="43"/>
      <c r="E45" s="43"/>
      <c r="F45" s="43"/>
      <c r="G45" s="43"/>
      <c r="H45" s="43"/>
      <c r="I45" s="43"/>
      <c r="J45" s="43"/>
      <c r="K45" s="43"/>
      <c r="L45" s="43"/>
      <c r="M45" s="43"/>
      <c r="N45" s="43"/>
    </row>
    <row r="46" spans="1:14" ht="14.25" customHeight="1">
      <c r="A46" s="43" t="s">
        <v>436</v>
      </c>
      <c r="B46" s="43"/>
      <c r="C46" s="43"/>
      <c r="D46" s="43"/>
      <c r="E46" s="43"/>
      <c r="F46" s="43"/>
      <c r="G46" s="43"/>
      <c r="H46" s="43"/>
      <c r="I46" s="43"/>
      <c r="J46" s="43"/>
      <c r="K46" s="43"/>
      <c r="L46" s="43"/>
      <c r="M46" s="43"/>
      <c r="N46" s="43"/>
    </row>
    <row r="47" spans="1:14" ht="14.25" customHeight="1">
      <c r="A47" s="43" t="s">
        <v>437</v>
      </c>
      <c r="B47" s="43"/>
      <c r="C47" s="43"/>
      <c r="D47" s="43"/>
      <c r="E47" s="43"/>
      <c r="F47" s="43"/>
      <c r="G47" s="43"/>
      <c r="H47" s="43"/>
      <c r="I47" s="43"/>
      <c r="J47" s="43"/>
      <c r="K47" s="43"/>
      <c r="L47" s="43"/>
      <c r="M47" s="43"/>
      <c r="N47" s="43"/>
    </row>
    <row r="48" spans="1:14" ht="14.25" customHeight="1">
      <c r="A48" s="43" t="s">
        <v>540</v>
      </c>
      <c r="B48" s="43"/>
      <c r="C48" s="43"/>
      <c r="D48" s="43"/>
      <c r="E48" s="43"/>
      <c r="F48" s="43"/>
      <c r="G48" s="43"/>
      <c r="H48" s="43"/>
      <c r="I48" s="43"/>
      <c r="J48" s="43"/>
      <c r="K48" s="43"/>
      <c r="L48" s="43"/>
      <c r="M48" s="43"/>
      <c r="N48" s="43"/>
    </row>
    <row r="49" spans="1:14" ht="14.25" customHeight="1">
      <c r="A49" s="43" t="s">
        <v>541</v>
      </c>
      <c r="B49" s="43"/>
      <c r="C49" s="43"/>
      <c r="D49" s="43"/>
      <c r="E49" s="43"/>
      <c r="F49" s="43"/>
      <c r="G49" s="43"/>
      <c r="H49" s="43"/>
      <c r="I49" s="43"/>
      <c r="J49" s="43"/>
      <c r="K49" s="43"/>
      <c r="L49" s="43"/>
      <c r="M49" s="43"/>
      <c r="N49" s="44"/>
    </row>
    <row r="50" spans="1:14" ht="14.25" customHeight="1">
      <c r="A50" s="43" t="s">
        <v>542</v>
      </c>
      <c r="B50" s="43"/>
      <c r="C50" s="43"/>
      <c r="D50" s="43"/>
      <c r="E50" s="43"/>
      <c r="F50" s="43"/>
      <c r="G50" s="43"/>
      <c r="H50" s="43"/>
      <c r="I50" s="43"/>
      <c r="J50" s="43"/>
      <c r="K50" s="43"/>
      <c r="L50" s="43"/>
      <c r="M50" s="43"/>
      <c r="N50" s="43"/>
    </row>
    <row r="51" spans="1:14" ht="14.25" customHeight="1">
      <c r="A51" s="43" t="s">
        <v>305</v>
      </c>
      <c r="B51" s="43"/>
      <c r="C51" s="43"/>
      <c r="D51" s="43"/>
      <c r="E51" s="43"/>
      <c r="F51" s="43"/>
      <c r="G51" s="43"/>
      <c r="H51" s="43"/>
      <c r="I51" s="43"/>
      <c r="J51" s="43"/>
      <c r="K51" s="43"/>
      <c r="L51" s="43"/>
      <c r="M51" s="43"/>
      <c r="N51" s="44"/>
    </row>
    <row r="52" spans="1:14" ht="14.25" customHeight="1">
      <c r="A52" s="43" t="s">
        <v>543</v>
      </c>
      <c r="B52" s="43"/>
      <c r="C52" s="43"/>
      <c r="D52" s="43"/>
      <c r="E52" s="43"/>
      <c r="F52" s="43"/>
      <c r="G52" s="43"/>
      <c r="H52" s="43"/>
      <c r="I52" s="43"/>
      <c r="J52" s="43"/>
      <c r="K52" s="43"/>
      <c r="L52" s="43"/>
      <c r="M52" s="43"/>
      <c r="N52" s="43"/>
    </row>
    <row r="53" spans="1:14" ht="14.25" customHeight="1">
      <c r="A53" s="43" t="s">
        <v>438</v>
      </c>
      <c r="B53" s="43"/>
      <c r="C53" s="43"/>
      <c r="D53" s="43"/>
      <c r="E53" s="43"/>
      <c r="F53" s="43"/>
      <c r="G53" s="43"/>
      <c r="H53" s="43"/>
      <c r="I53" s="43"/>
      <c r="J53" s="43"/>
      <c r="K53" s="43"/>
      <c r="L53" s="43"/>
      <c r="M53" s="43"/>
      <c r="N53" s="43"/>
    </row>
    <row r="54" spans="1:14" ht="14.25" customHeight="1">
      <c r="A54" s="43" t="s">
        <v>544</v>
      </c>
      <c r="B54" s="43"/>
      <c r="C54" s="43"/>
      <c r="D54" s="43"/>
      <c r="E54" s="43"/>
      <c r="F54" s="43"/>
      <c r="G54" s="43"/>
      <c r="H54" s="43"/>
      <c r="I54" s="43"/>
      <c r="J54" s="43"/>
      <c r="K54" s="43"/>
      <c r="L54" s="43"/>
      <c r="M54" s="43"/>
      <c r="N54" s="43"/>
    </row>
    <row r="55" spans="1:14" ht="14.25" customHeight="1">
      <c r="A55" s="43" t="s">
        <v>583</v>
      </c>
      <c r="B55" s="43"/>
      <c r="C55" s="43"/>
      <c r="D55" s="43"/>
      <c r="E55" s="43"/>
      <c r="F55" s="43"/>
      <c r="G55" s="43"/>
      <c r="H55" s="43"/>
      <c r="I55" s="43"/>
      <c r="J55" s="43"/>
      <c r="K55" s="43"/>
      <c r="L55" s="43"/>
      <c r="M55" s="43"/>
      <c r="N55" s="43"/>
    </row>
    <row r="56" spans="1:14" ht="14.25" customHeight="1">
      <c r="A56" s="43" t="s">
        <v>439</v>
      </c>
      <c r="B56" s="43"/>
      <c r="C56" s="43"/>
      <c r="D56" s="43"/>
      <c r="E56" s="43"/>
      <c r="F56" s="43"/>
      <c r="G56" s="43"/>
      <c r="H56" s="43"/>
      <c r="I56" s="43"/>
      <c r="J56" s="43"/>
      <c r="K56" s="43"/>
      <c r="L56" s="43"/>
      <c r="M56" s="43"/>
      <c r="N56" s="43"/>
    </row>
    <row r="57" spans="1:14" ht="14.25" customHeight="1">
      <c r="A57" s="43" t="s">
        <v>364</v>
      </c>
      <c r="B57" s="43"/>
      <c r="C57" s="43"/>
      <c r="D57" s="43"/>
      <c r="E57" s="43"/>
      <c r="F57" s="43"/>
      <c r="G57" s="43"/>
      <c r="H57" s="43"/>
      <c r="I57" s="43"/>
      <c r="J57" s="43"/>
      <c r="K57" s="43"/>
      <c r="L57" s="43"/>
      <c r="M57" s="43"/>
      <c r="N57" s="43"/>
    </row>
    <row r="58" spans="1:14" ht="16.5" customHeight="1">
      <c r="A58" s="43" t="s">
        <v>356</v>
      </c>
      <c r="B58" s="43"/>
      <c r="C58" s="43"/>
      <c r="D58" s="43"/>
      <c r="E58" s="43"/>
      <c r="F58" s="43"/>
      <c r="G58" s="43"/>
      <c r="H58" s="43"/>
      <c r="I58" s="43"/>
      <c r="J58" s="43"/>
      <c r="K58" s="43"/>
      <c r="L58" s="43"/>
      <c r="M58" s="43"/>
    </row>
    <row r="59" spans="1:14" ht="16.5" customHeight="1">
      <c r="A59" s="43" t="s">
        <v>341</v>
      </c>
      <c r="B59" s="43"/>
      <c r="C59" s="43"/>
      <c r="D59" s="43"/>
      <c r="E59" s="43"/>
      <c r="F59" s="43"/>
      <c r="G59" s="43"/>
      <c r="H59" s="43"/>
      <c r="I59" s="43"/>
      <c r="J59" s="43"/>
      <c r="K59" s="43"/>
      <c r="L59" s="43"/>
      <c r="M59" s="43"/>
    </row>
    <row r="60" spans="1:14" ht="16.5" customHeight="1"/>
    <row r="61" spans="1:14" ht="16.5" customHeight="1">
      <c r="A61" s="40" t="s">
        <v>93</v>
      </c>
    </row>
    <row r="62" spans="1:14" ht="16.5" customHeight="1">
      <c r="A62" s="40" t="s">
        <v>440</v>
      </c>
    </row>
    <row r="63" spans="1:14" ht="16.5" customHeight="1">
      <c r="A63" s="42" t="s">
        <v>584</v>
      </c>
    </row>
    <row r="64" spans="1:14" ht="16.5" customHeight="1">
      <c r="A64" s="41" t="s">
        <v>306</v>
      </c>
    </row>
    <row r="65" spans="1:1" ht="16.5" customHeight="1">
      <c r="A65" s="42" t="s">
        <v>441</v>
      </c>
    </row>
    <row r="66" spans="1:1" ht="16.5" customHeight="1">
      <c r="A66" s="42" t="s">
        <v>442</v>
      </c>
    </row>
    <row r="67" spans="1:1" ht="16.5" customHeight="1">
      <c r="A67" s="41" t="s">
        <v>154</v>
      </c>
    </row>
    <row r="68" spans="1:1" ht="16.5" customHeight="1">
      <c r="A68" s="42" t="s">
        <v>155</v>
      </c>
    </row>
    <row r="69" spans="1:1" ht="16.5" customHeight="1"/>
    <row r="70" spans="1:1" ht="16.5" customHeight="1">
      <c r="A70" s="40" t="s">
        <v>257</v>
      </c>
    </row>
    <row r="71" spans="1:1" ht="16.5" customHeight="1">
      <c r="A71" s="40" t="s">
        <v>156</v>
      </c>
    </row>
    <row r="72" spans="1:1" ht="16.5" customHeight="1">
      <c r="A72" s="42" t="s">
        <v>157</v>
      </c>
    </row>
    <row r="73" spans="1:1" ht="16.5" customHeight="1">
      <c r="A73" s="42" t="s">
        <v>158</v>
      </c>
    </row>
    <row r="74" spans="1:1" ht="16.5" customHeight="1">
      <c r="A74" s="42" t="s">
        <v>159</v>
      </c>
    </row>
    <row r="75" spans="1:1" ht="16.5" customHeight="1">
      <c r="A75" s="42" t="s">
        <v>336</v>
      </c>
    </row>
    <row r="76" spans="1:1" ht="16.5" customHeight="1">
      <c r="A76" s="42" t="s">
        <v>286</v>
      </c>
    </row>
    <row r="77" spans="1:1" ht="16.5" customHeight="1">
      <c r="A77" s="42" t="s">
        <v>287</v>
      </c>
    </row>
    <row r="78" spans="1:1" ht="16.5" customHeight="1">
      <c r="A78" s="42" t="s">
        <v>212</v>
      </c>
    </row>
    <row r="79" spans="1:1" ht="16.5" customHeight="1">
      <c r="A79" s="41" t="s">
        <v>213</v>
      </c>
    </row>
    <row r="80" spans="1:1" ht="16.5" customHeight="1"/>
    <row r="81" spans="1:1" ht="16.5" customHeight="1">
      <c r="A81" s="40" t="s">
        <v>170</v>
      </c>
    </row>
    <row r="82" spans="1:1" ht="16.5" customHeight="1">
      <c r="A82" s="40" t="s">
        <v>214</v>
      </c>
    </row>
    <row r="83" spans="1:1" ht="16.5" customHeight="1">
      <c r="A83" s="42" t="s">
        <v>235</v>
      </c>
    </row>
    <row r="84" spans="1:1" ht="16.5" customHeight="1">
      <c r="A84" s="42" t="s">
        <v>3</v>
      </c>
    </row>
    <row r="85" spans="1:1" ht="16.5" customHeight="1">
      <c r="A85" s="42" t="s">
        <v>443</v>
      </c>
    </row>
    <row r="86" spans="1:1" ht="16.5" customHeight="1">
      <c r="A86" s="42" t="s">
        <v>444</v>
      </c>
    </row>
    <row r="87" spans="1:1" ht="16.5" customHeight="1">
      <c r="A87" s="42" t="s">
        <v>445</v>
      </c>
    </row>
    <row r="88" spans="1:1" ht="16.5" customHeight="1">
      <c r="A88" s="42" t="s">
        <v>174</v>
      </c>
    </row>
    <row r="89" spans="1:1" ht="16.5" customHeight="1">
      <c r="A89" s="42" t="s">
        <v>175</v>
      </c>
    </row>
    <row r="90" spans="1:1" ht="16.5" customHeight="1">
      <c r="A90" s="42" t="s">
        <v>446</v>
      </c>
    </row>
    <row r="91" spans="1:1" ht="16.5" customHeight="1">
      <c r="A91" s="42" t="s">
        <v>447</v>
      </c>
    </row>
    <row r="92" spans="1:1" ht="16.5" customHeight="1">
      <c r="A92" s="41" t="s">
        <v>262</v>
      </c>
    </row>
    <row r="93" spans="1:1" ht="16.5" customHeight="1">
      <c r="A93" s="42" t="s">
        <v>44</v>
      </c>
    </row>
    <row r="94" spans="1:1" ht="16.5" customHeight="1">
      <c r="A94" s="42" t="s">
        <v>545</v>
      </c>
    </row>
    <row r="95" spans="1:1" ht="16.5" customHeight="1">
      <c r="A95" s="42" t="s">
        <v>448</v>
      </c>
    </row>
    <row r="96" spans="1:1" ht="16.5" customHeight="1">
      <c r="A96" s="41" t="s">
        <v>449</v>
      </c>
    </row>
    <row r="97" spans="1:1" ht="16.5" customHeight="1">
      <c r="A97" s="42" t="s">
        <v>215</v>
      </c>
    </row>
    <row r="98" spans="1:1" ht="16.5" customHeight="1">
      <c r="A98" s="42" t="s">
        <v>216</v>
      </c>
    </row>
    <row r="99" spans="1:1" ht="16.5" customHeight="1">
      <c r="A99" s="41" t="s">
        <v>450</v>
      </c>
    </row>
    <row r="100" spans="1:1" ht="16.5" customHeight="1">
      <c r="A100" s="42" t="s">
        <v>35</v>
      </c>
    </row>
    <row r="101" spans="1:1" ht="16.5" customHeight="1">
      <c r="A101" s="45"/>
    </row>
    <row r="102" spans="1:1" ht="16.5" customHeight="1">
      <c r="A102" s="40" t="s">
        <v>45</v>
      </c>
    </row>
    <row r="103" spans="1:1" ht="16.5" customHeight="1">
      <c r="A103" s="40" t="s">
        <v>225</v>
      </c>
    </row>
    <row r="104" spans="1:1" ht="16.5" customHeight="1">
      <c r="A104" s="45" t="s">
        <v>226</v>
      </c>
    </row>
    <row r="105" spans="1:1" ht="16.5" customHeight="1">
      <c r="A105" s="42" t="s">
        <v>227</v>
      </c>
    </row>
    <row r="106" spans="1:1" ht="16.5" customHeight="1">
      <c r="A106" s="42" t="s">
        <v>228</v>
      </c>
    </row>
    <row r="107" spans="1:1" ht="16.5" customHeight="1">
      <c r="A107" s="42" t="s">
        <v>73</v>
      </c>
    </row>
    <row r="108" spans="1:1" ht="16.5" customHeight="1">
      <c r="A108" s="46" t="s">
        <v>274</v>
      </c>
    </row>
    <row r="109" spans="1:1" ht="16.5" customHeight="1">
      <c r="A109" s="46" t="s">
        <v>229</v>
      </c>
    </row>
    <row r="110" spans="1:1" ht="16.5" customHeight="1">
      <c r="A110" s="42" t="s">
        <v>332</v>
      </c>
    </row>
    <row r="111" spans="1:1" ht="16.5" customHeight="1">
      <c r="A111" s="42" t="s">
        <v>333</v>
      </c>
    </row>
    <row r="112" spans="1:1" ht="16.5" customHeight="1">
      <c r="A112" s="42"/>
    </row>
    <row r="113" spans="1:1" ht="16.5" customHeight="1">
      <c r="A113" s="40" t="s">
        <v>20</v>
      </c>
    </row>
    <row r="114" spans="1:1" ht="16.5" customHeight="1">
      <c r="A114" s="40" t="s">
        <v>334</v>
      </c>
    </row>
    <row r="115" spans="1:1" ht="16.5" customHeight="1">
      <c r="A115" s="41" t="s">
        <v>335</v>
      </c>
    </row>
    <row r="116" spans="1:1" ht="16.5" customHeight="1">
      <c r="A116" s="41" t="s">
        <v>269</v>
      </c>
    </row>
    <row r="117" spans="1:1" ht="16.5" customHeight="1">
      <c r="A117" s="41" t="s">
        <v>270</v>
      </c>
    </row>
    <row r="118" spans="1:1" ht="16.5" customHeight="1">
      <c r="A118" s="41" t="s">
        <v>217</v>
      </c>
    </row>
    <row r="119" spans="1:1" ht="16.5" customHeight="1">
      <c r="A119" s="41" t="s">
        <v>368</v>
      </c>
    </row>
    <row r="120" spans="1:1" ht="16.5" customHeight="1">
      <c r="A120" s="41" t="s">
        <v>367</v>
      </c>
    </row>
    <row r="121" spans="1:1" ht="16.5" customHeight="1"/>
    <row r="122" spans="1:1" ht="16.5" customHeight="1">
      <c r="A122" s="40" t="s">
        <v>271</v>
      </c>
    </row>
    <row r="123" spans="1:1" ht="16.5" customHeight="1">
      <c r="A123" s="40" t="s">
        <v>163</v>
      </c>
    </row>
    <row r="124" spans="1:1" ht="16.5" customHeight="1">
      <c r="A124" s="42" t="s">
        <v>164</v>
      </c>
    </row>
    <row r="125" spans="1:1" ht="16.5" customHeight="1">
      <c r="A125" s="41" t="s">
        <v>546</v>
      </c>
    </row>
    <row r="126" spans="1:1" ht="16.5" customHeight="1">
      <c r="A126" s="42" t="s">
        <v>547</v>
      </c>
    </row>
    <row r="127" spans="1:1" ht="16.5" customHeight="1">
      <c r="A127" s="42" t="s">
        <v>548</v>
      </c>
    </row>
    <row r="128" spans="1:1" ht="16.5" customHeight="1">
      <c r="A128" s="42" t="s">
        <v>451</v>
      </c>
    </row>
    <row r="129" spans="1:5" ht="16.5" customHeight="1">
      <c r="A129" s="42" t="s">
        <v>549</v>
      </c>
    </row>
    <row r="130" spans="1:5" ht="16.5" customHeight="1">
      <c r="A130" s="42" t="s">
        <v>452</v>
      </c>
    </row>
    <row r="131" spans="1:5" ht="16.5" customHeight="1">
      <c r="A131" s="41" t="s">
        <v>94</v>
      </c>
    </row>
    <row r="132" spans="1:5" ht="16.5" customHeight="1">
      <c r="A132" s="42" t="s">
        <v>95</v>
      </c>
    </row>
    <row r="133" spans="1:5" ht="16.5" customHeight="1">
      <c r="A133" s="42" t="s">
        <v>96</v>
      </c>
    </row>
    <row r="134" spans="1:5" ht="16.5" customHeight="1">
      <c r="A134" s="41" t="s">
        <v>49</v>
      </c>
    </row>
    <row r="135" spans="1:5" ht="16.5" customHeight="1">
      <c r="A135" s="41" t="s">
        <v>252</v>
      </c>
    </row>
    <row r="136" spans="1:5" ht="16.5" customHeight="1">
      <c r="A136" s="42" t="s">
        <v>97</v>
      </c>
    </row>
    <row r="137" spans="1:5" ht="16.5" customHeight="1">
      <c r="A137" s="42" t="s">
        <v>453</v>
      </c>
    </row>
    <row r="138" spans="1:5" ht="16.5" customHeight="1">
      <c r="A138" s="42"/>
    </row>
    <row r="139" spans="1:5" ht="16.5" customHeight="1">
      <c r="A139" s="40" t="s">
        <v>304</v>
      </c>
    </row>
    <row r="140" spans="1:5" ht="16.5" customHeight="1">
      <c r="A140" s="40" t="s">
        <v>171</v>
      </c>
    </row>
    <row r="141" spans="1:5" ht="16.5" customHeight="1">
      <c r="A141" s="42" t="s">
        <v>172</v>
      </c>
    </row>
    <row r="142" spans="1:5" ht="16.5" customHeight="1">
      <c r="A142" s="41" t="s">
        <v>303</v>
      </c>
    </row>
    <row r="143" spans="1:5" ht="16.5" customHeight="1">
      <c r="A143" s="42" t="s">
        <v>632</v>
      </c>
      <c r="E143" s="47"/>
    </row>
    <row r="144" spans="1:5" ht="16.5" customHeight="1">
      <c r="A144" s="42" t="s">
        <v>288</v>
      </c>
    </row>
    <row r="145" spans="1:1" ht="16.5" customHeight="1">
      <c r="A145" s="42" t="s">
        <v>289</v>
      </c>
    </row>
    <row r="146" spans="1:1" ht="16.5" customHeight="1">
      <c r="A146" s="41" t="s">
        <v>290</v>
      </c>
    </row>
    <row r="147" spans="1:1" ht="16.5" customHeight="1">
      <c r="A147" s="42" t="s">
        <v>238</v>
      </c>
    </row>
    <row r="148" spans="1:1" ht="16.5" customHeight="1">
      <c r="A148" s="42"/>
    </row>
    <row r="149" spans="1:1" ht="16.5" customHeight="1">
      <c r="A149" s="40" t="s">
        <v>148</v>
      </c>
    </row>
    <row r="150" spans="1:1" ht="16.5" customHeight="1">
      <c r="A150" s="40" t="s">
        <v>239</v>
      </c>
    </row>
    <row r="151" spans="1:1" ht="16.5" customHeight="1">
      <c r="A151" s="42" t="s">
        <v>240</v>
      </c>
    </row>
    <row r="152" spans="1:1" ht="16.5" customHeight="1">
      <c r="A152" s="42" t="s">
        <v>47</v>
      </c>
    </row>
    <row r="153" spans="1:1" ht="16.5" customHeight="1">
      <c r="A153" s="42"/>
    </row>
    <row r="154" spans="1:1" ht="16.5" customHeight="1">
      <c r="A154" s="40" t="s">
        <v>48</v>
      </c>
    </row>
    <row r="155" spans="1:1" ht="16.5" customHeight="1">
      <c r="A155" s="40" t="s">
        <v>36</v>
      </c>
    </row>
    <row r="156" spans="1:1" ht="16.5" customHeight="1">
      <c r="A156" s="42" t="s">
        <v>119</v>
      </c>
    </row>
    <row r="157" spans="1:1" ht="16.5" customHeight="1">
      <c r="A157" s="42" t="s">
        <v>120</v>
      </c>
    </row>
    <row r="158" spans="1:1" ht="16.5" customHeight="1">
      <c r="A158" s="41" t="s">
        <v>241</v>
      </c>
    </row>
    <row r="159" spans="1:1" ht="16.5" customHeight="1">
      <c r="A159" s="42" t="s">
        <v>242</v>
      </c>
    </row>
    <row r="160" spans="1:1" ht="16.5" customHeight="1">
      <c r="A160" s="41" t="s">
        <v>243</v>
      </c>
    </row>
    <row r="161" spans="1:1" ht="16.5" customHeight="1">
      <c r="A161" s="42" t="s">
        <v>244</v>
      </c>
    </row>
    <row r="162" spans="1:1" ht="16.5" customHeight="1">
      <c r="A162" s="41" t="s">
        <v>245</v>
      </c>
    </row>
    <row r="163" spans="1:1" ht="16.5" customHeight="1">
      <c r="A163" s="42" t="s">
        <v>246</v>
      </c>
    </row>
    <row r="164" spans="1:1" ht="16.5" customHeight="1"/>
    <row r="165" spans="1:1" ht="16.5" customHeight="1">
      <c r="A165" s="40" t="s">
        <v>253</v>
      </c>
    </row>
    <row r="166" spans="1:1" ht="16.5" customHeight="1">
      <c r="A166" s="40" t="s">
        <v>247</v>
      </c>
    </row>
    <row r="167" spans="1:1" ht="16.5" customHeight="1">
      <c r="A167" s="41" t="s">
        <v>23</v>
      </c>
    </row>
    <row r="168" spans="1:1" ht="16.5" customHeight="1"/>
    <row r="169" spans="1:1" ht="16.5" customHeight="1">
      <c r="A169" s="40" t="s">
        <v>85</v>
      </c>
    </row>
    <row r="170" spans="1:1" ht="16.5" customHeight="1">
      <c r="A170" s="40" t="s">
        <v>248</v>
      </c>
    </row>
    <row r="171" spans="1:1" ht="16.5" customHeight="1">
      <c r="A171" s="41" t="s">
        <v>249</v>
      </c>
    </row>
    <row r="172" spans="1:1" ht="16.5" customHeight="1">
      <c r="A172" s="41" t="s">
        <v>250</v>
      </c>
    </row>
    <row r="173" spans="1:1" ht="16.5" customHeight="1">
      <c r="A173" s="41" t="s">
        <v>166</v>
      </c>
    </row>
    <row r="174" spans="1:1" ht="16.5" customHeight="1">
      <c r="A174" s="41" t="s">
        <v>167</v>
      </c>
    </row>
    <row r="175" spans="1:1" ht="16.5" customHeight="1">
      <c r="A175" s="41" t="s">
        <v>168</v>
      </c>
    </row>
    <row r="176" spans="1:1" ht="16.5" customHeight="1">
      <c r="A176" s="41" t="s">
        <v>169</v>
      </c>
    </row>
    <row r="177" spans="1:4" ht="16.5" customHeight="1">
      <c r="A177" s="41" t="s">
        <v>308</v>
      </c>
    </row>
    <row r="178" spans="1:4" ht="16.5" customHeight="1">
      <c r="A178" s="41" t="s">
        <v>309</v>
      </c>
    </row>
    <row r="179" spans="1:4" ht="16.5" customHeight="1">
      <c r="A179" s="41" t="s">
        <v>310</v>
      </c>
    </row>
    <row r="180" spans="1:4" ht="16.5" customHeight="1"/>
    <row r="181" spans="1:4" ht="16.5" customHeight="1">
      <c r="A181" s="40" t="s">
        <v>279</v>
      </c>
    </row>
    <row r="182" spans="1:4" ht="16.5" customHeight="1">
      <c r="A182" s="40" t="s">
        <v>311</v>
      </c>
    </row>
    <row r="183" spans="1:4" ht="16.5" customHeight="1">
      <c r="A183" s="42" t="s">
        <v>312</v>
      </c>
    </row>
    <row r="184" spans="1:4" ht="16.5" customHeight="1">
      <c r="A184" s="42" t="s">
        <v>313</v>
      </c>
    </row>
    <row r="185" spans="1:4" ht="16.5" customHeight="1">
      <c r="A185" s="42" t="s">
        <v>314</v>
      </c>
    </row>
    <row r="186" spans="1:4" ht="16.5" customHeight="1">
      <c r="A186" s="42" t="s">
        <v>631</v>
      </c>
      <c r="D186" s="47"/>
    </row>
    <row r="187" spans="1:4" ht="16.5" customHeight="1">
      <c r="A187" s="42"/>
    </row>
    <row r="188" spans="1:4" ht="16.5" customHeight="1">
      <c r="A188" s="40" t="s">
        <v>62</v>
      </c>
    </row>
    <row r="189" spans="1:4" ht="16.5" customHeight="1">
      <c r="A189" s="40" t="s">
        <v>186</v>
      </c>
    </row>
    <row r="190" spans="1:4" ht="16.5" customHeight="1">
      <c r="A190" s="42" t="s">
        <v>321</v>
      </c>
    </row>
    <row r="191" spans="1:4" ht="16.5" customHeight="1">
      <c r="A191" s="42" t="s">
        <v>454</v>
      </c>
    </row>
    <row r="192" spans="1:4" ht="16.5" customHeight="1">
      <c r="A192" s="42" t="s">
        <v>33</v>
      </c>
    </row>
    <row r="193" spans="1:1" ht="16.5" customHeight="1">
      <c r="A193" s="42" t="s">
        <v>455</v>
      </c>
    </row>
    <row r="194" spans="1:1" ht="16.5" customHeight="1">
      <c r="A194" s="42" t="s">
        <v>456</v>
      </c>
    </row>
    <row r="195" spans="1:1" ht="16.5" customHeight="1">
      <c r="A195" s="42" t="s">
        <v>457</v>
      </c>
    </row>
    <row r="196" spans="1:1" ht="16.5" customHeight="1">
      <c r="A196" s="42" t="s">
        <v>458</v>
      </c>
    </row>
    <row r="197" spans="1:1" ht="16.5" customHeight="1">
      <c r="A197" s="41" t="s">
        <v>280</v>
      </c>
    </row>
    <row r="198" spans="1:1" ht="16.5" customHeight="1">
      <c r="A198" s="42" t="s">
        <v>281</v>
      </c>
    </row>
    <row r="199" spans="1:1" ht="16.5" customHeight="1">
      <c r="A199" s="42" t="s">
        <v>282</v>
      </c>
    </row>
    <row r="200" spans="1:1" ht="16.5" customHeight="1">
      <c r="A200" s="41" t="s">
        <v>283</v>
      </c>
    </row>
    <row r="201" spans="1:1" ht="16.5" customHeight="1">
      <c r="A201" s="42" t="s">
        <v>284</v>
      </c>
    </row>
    <row r="202" spans="1:1" ht="16.5" customHeight="1">
      <c r="A202" s="42" t="s">
        <v>285</v>
      </c>
    </row>
    <row r="203" spans="1:1" ht="16.5" customHeight="1">
      <c r="A203" s="42" t="s">
        <v>129</v>
      </c>
    </row>
    <row r="204" spans="1:1" ht="16.5" customHeight="1">
      <c r="A204" s="41" t="s">
        <v>179</v>
      </c>
    </row>
    <row r="205" spans="1:1" ht="16.5" customHeight="1">
      <c r="A205" s="42" t="s">
        <v>130</v>
      </c>
    </row>
    <row r="206" spans="1:1" ht="16.5" customHeight="1">
      <c r="A206" s="41" t="s">
        <v>131</v>
      </c>
    </row>
    <row r="207" spans="1:1" ht="16.5" customHeight="1">
      <c r="A207" s="42" t="s">
        <v>132</v>
      </c>
    </row>
    <row r="208" spans="1:1" ht="16.5" customHeight="1">
      <c r="A208" s="42" t="s">
        <v>133</v>
      </c>
    </row>
    <row r="209" spans="1:1" ht="16.5" customHeight="1"/>
    <row r="210" spans="1:1" ht="16.5" customHeight="1">
      <c r="A210" s="40" t="s">
        <v>71</v>
      </c>
    </row>
    <row r="211" spans="1:1" ht="16.5" customHeight="1">
      <c r="A211" s="40" t="s">
        <v>134</v>
      </c>
    </row>
    <row r="212" spans="1:1" ht="16.5" customHeight="1">
      <c r="A212" s="42" t="s">
        <v>135</v>
      </c>
    </row>
    <row r="213" spans="1:1" ht="16.5" customHeight="1">
      <c r="A213" s="42" t="s">
        <v>136</v>
      </c>
    </row>
    <row r="214" spans="1:1" ht="16.5" customHeight="1">
      <c r="A214" s="42" t="s">
        <v>137</v>
      </c>
    </row>
    <row r="215" spans="1:1" ht="16.5" customHeight="1">
      <c r="A215" s="41" t="s">
        <v>29</v>
      </c>
    </row>
    <row r="216" spans="1:1" ht="16.5" customHeight="1"/>
    <row r="217" spans="1:1" ht="16.5" customHeight="1">
      <c r="A217" s="40" t="s">
        <v>115</v>
      </c>
    </row>
    <row r="218" spans="1:1" ht="16.5" customHeight="1">
      <c r="A218" s="40" t="s">
        <v>138</v>
      </c>
    </row>
    <row r="219" spans="1:1" ht="16.5" customHeight="1">
      <c r="A219" s="42" t="s">
        <v>139</v>
      </c>
    </row>
    <row r="220" spans="1:1" ht="16.5" customHeight="1">
      <c r="A220" s="41" t="s">
        <v>140</v>
      </c>
    </row>
    <row r="221" spans="1:1" ht="16.5" customHeight="1">
      <c r="A221" s="42" t="s">
        <v>141</v>
      </c>
    </row>
    <row r="222" spans="1:1" ht="16.5" customHeight="1">
      <c r="A222" s="42" t="s">
        <v>142</v>
      </c>
    </row>
    <row r="223" spans="1:1" ht="16.5" customHeight="1"/>
    <row r="224" spans="1:1" ht="16.5" customHeight="1">
      <c r="A224" s="40" t="s">
        <v>121</v>
      </c>
    </row>
    <row r="225" spans="1:1" ht="16.5" customHeight="1">
      <c r="A225" s="40" t="s">
        <v>278</v>
      </c>
    </row>
    <row r="226" spans="1:1" ht="16.5" customHeight="1">
      <c r="A226" s="41" t="s">
        <v>322</v>
      </c>
    </row>
    <row r="227" spans="1:1" ht="16.5" customHeight="1">
      <c r="A227" s="41" t="s">
        <v>53</v>
      </c>
    </row>
    <row r="228" spans="1:1" ht="16.5" customHeight="1">
      <c r="A228" s="41" t="s">
        <v>323</v>
      </c>
    </row>
    <row r="229" spans="1:1" ht="16.5" customHeight="1">
      <c r="A229" s="41" t="s">
        <v>324</v>
      </c>
    </row>
    <row r="230" spans="1:1" ht="16.5" customHeight="1">
      <c r="A230" s="41" t="s">
        <v>301</v>
      </c>
    </row>
    <row r="231" spans="1:1" ht="16.5" customHeight="1">
      <c r="A231" s="41" t="s">
        <v>207</v>
      </c>
    </row>
    <row r="232" spans="1:1" ht="16.5" customHeight="1"/>
    <row r="233" spans="1:1" ht="16.5" customHeight="1">
      <c r="A233" s="40" t="s">
        <v>208</v>
      </c>
    </row>
    <row r="234" spans="1:1" ht="16.5" customHeight="1">
      <c r="A234" s="40" t="s">
        <v>209</v>
      </c>
    </row>
    <row r="235" spans="1:1" ht="16.5" customHeight="1">
      <c r="A235" s="42" t="s">
        <v>210</v>
      </c>
    </row>
    <row r="236" spans="1:1" ht="16.5" customHeight="1">
      <c r="A236" s="42"/>
    </row>
    <row r="237" spans="1:1" ht="16.5" customHeight="1">
      <c r="A237" s="40" t="s">
        <v>211</v>
      </c>
    </row>
    <row r="238" spans="1:1" ht="16.5" customHeight="1">
      <c r="A238" s="40" t="s">
        <v>585</v>
      </c>
    </row>
    <row r="239" spans="1:1" ht="16.5" customHeight="1">
      <c r="A239" s="42" t="s">
        <v>143</v>
      </c>
    </row>
    <row r="240" spans="1:1" ht="16.5" customHeight="1">
      <c r="A240" s="41" t="s">
        <v>586</v>
      </c>
    </row>
    <row r="241" spans="1:1" ht="16.5" customHeight="1">
      <c r="A241" s="42" t="s">
        <v>587</v>
      </c>
    </row>
    <row r="242" spans="1:1" ht="16.5" customHeight="1"/>
    <row r="243" spans="1:1" ht="16.5" customHeight="1">
      <c r="A243" s="40" t="s">
        <v>21</v>
      </c>
    </row>
    <row r="244" spans="1:1" ht="16.5" customHeight="1">
      <c r="A244" s="40" t="s">
        <v>98</v>
      </c>
    </row>
    <row r="245" spans="1:1" ht="16.5" customHeight="1">
      <c r="A245" s="42" t="s">
        <v>99</v>
      </c>
    </row>
    <row r="246" spans="1:1" ht="16.5" customHeight="1">
      <c r="A246" s="41" t="s">
        <v>100</v>
      </c>
    </row>
    <row r="247" spans="1:1" ht="16.5" customHeight="1">
      <c r="A247" s="42" t="s">
        <v>101</v>
      </c>
    </row>
    <row r="248" spans="1:1" ht="16.5" customHeight="1">
      <c r="A248" s="42" t="s">
        <v>102</v>
      </c>
    </row>
    <row r="249" spans="1:1" ht="16.5" customHeight="1">
      <c r="A249" s="42" t="s">
        <v>103</v>
      </c>
    </row>
    <row r="250" spans="1:1" ht="16.5" customHeight="1">
      <c r="A250" s="42" t="s">
        <v>10</v>
      </c>
    </row>
    <row r="251" spans="1:1" ht="16.5" customHeight="1"/>
    <row r="252" spans="1:1" ht="16.5" customHeight="1">
      <c r="A252" s="40" t="s">
        <v>122</v>
      </c>
    </row>
    <row r="253" spans="1:1" ht="16.5" customHeight="1">
      <c r="A253" s="40" t="s">
        <v>104</v>
      </c>
    </row>
    <row r="254" spans="1:1" ht="16.5" customHeight="1">
      <c r="A254" s="42" t="s">
        <v>105</v>
      </c>
    </row>
    <row r="255" spans="1:1" ht="16.5" customHeight="1">
      <c r="A255" s="41" t="s">
        <v>106</v>
      </c>
    </row>
    <row r="256" spans="1:1" ht="16.5" customHeight="1">
      <c r="A256" s="42" t="s">
        <v>107</v>
      </c>
    </row>
    <row r="257" spans="1:1" ht="16.5" customHeight="1">
      <c r="A257" s="42" t="s">
        <v>108</v>
      </c>
    </row>
    <row r="258" spans="1:1" ht="16.5" customHeight="1">
      <c r="A258" s="41" t="s">
        <v>109</v>
      </c>
    </row>
    <row r="259" spans="1:1" ht="16.5" customHeight="1">
      <c r="A259" s="42" t="s">
        <v>110</v>
      </c>
    </row>
    <row r="260" spans="1:1" ht="16.5" customHeight="1"/>
    <row r="261" spans="1:1" ht="16.5" customHeight="1">
      <c r="A261" s="40" t="s">
        <v>64</v>
      </c>
    </row>
    <row r="262" spans="1:1" ht="16.5" customHeight="1">
      <c r="A262" s="40" t="s">
        <v>187</v>
      </c>
    </row>
    <row r="263" spans="1:1" ht="16.5" customHeight="1">
      <c r="A263" s="42" t="s">
        <v>11</v>
      </c>
    </row>
    <row r="264" spans="1:1" ht="16.5" customHeight="1">
      <c r="A264" s="42" t="s">
        <v>12</v>
      </c>
    </row>
    <row r="265" spans="1:1" ht="16.5" customHeight="1">
      <c r="A265" s="41" t="s">
        <v>13</v>
      </c>
    </row>
    <row r="266" spans="1:1" ht="16.5" customHeight="1"/>
    <row r="267" spans="1:1" ht="16.5" customHeight="1">
      <c r="A267" s="40" t="s">
        <v>125</v>
      </c>
    </row>
    <row r="268" spans="1:1" ht="16.5" customHeight="1">
      <c r="A268" s="40" t="s">
        <v>92</v>
      </c>
    </row>
    <row r="269" spans="1:1" ht="16.5" customHeight="1">
      <c r="A269" s="42" t="s">
        <v>14</v>
      </c>
    </row>
    <row r="270" spans="1:1" ht="16.5" customHeight="1">
      <c r="A270" s="41" t="s">
        <v>4</v>
      </c>
    </row>
    <row r="271" spans="1:1" ht="16.5" customHeight="1">
      <c r="A271" s="42" t="s">
        <v>15</v>
      </c>
    </row>
    <row r="272" spans="1:1" ht="16.5" customHeight="1">
      <c r="A272" s="42" t="s">
        <v>16</v>
      </c>
    </row>
    <row r="273" spans="1:1" ht="16.5" customHeight="1">
      <c r="A273" s="42" t="s">
        <v>151</v>
      </c>
    </row>
    <row r="274" spans="1:1" ht="16.5" customHeight="1">
      <c r="A274" s="42" t="s">
        <v>152</v>
      </c>
    </row>
    <row r="275" spans="1:1" ht="16.5" customHeight="1">
      <c r="A275" s="41" t="s">
        <v>153</v>
      </c>
    </row>
    <row r="276" spans="1:1" ht="16.5" customHeight="1">
      <c r="A276" s="42" t="s">
        <v>325</v>
      </c>
    </row>
    <row r="277" spans="1:1" ht="16.5" customHeight="1"/>
    <row r="278" spans="1:1" ht="16.5" customHeight="1">
      <c r="A278" s="40" t="s">
        <v>46</v>
      </c>
    </row>
    <row r="279" spans="1:1" ht="16.5" customHeight="1">
      <c r="A279" s="40" t="s">
        <v>550</v>
      </c>
    </row>
    <row r="280" spans="1:1" ht="16.5" customHeight="1">
      <c r="A280" s="42" t="s">
        <v>551</v>
      </c>
    </row>
    <row r="281" spans="1:1" ht="16.5" customHeight="1">
      <c r="A281" s="42" t="s">
        <v>552</v>
      </c>
    </row>
    <row r="282" spans="1:1" ht="16.5" customHeight="1">
      <c r="A282" s="42" t="s">
        <v>553</v>
      </c>
    </row>
    <row r="283" spans="1:1" ht="16.5" customHeight="1">
      <c r="A283" s="42" t="s">
        <v>554</v>
      </c>
    </row>
    <row r="284" spans="1:1" ht="16.5" customHeight="1">
      <c r="A284" s="41" t="s">
        <v>17</v>
      </c>
    </row>
    <row r="285" spans="1:1" ht="16.5" customHeight="1">
      <c r="A285" s="42" t="s">
        <v>18</v>
      </c>
    </row>
    <row r="286" spans="1:1" ht="16.5" customHeight="1">
      <c r="A286" s="42" t="s">
        <v>182</v>
      </c>
    </row>
    <row r="287" spans="1:1" ht="16.5" customHeight="1">
      <c r="A287" s="42" t="s">
        <v>59</v>
      </c>
    </row>
    <row r="288" spans="1:1" ht="16.5" customHeight="1">
      <c r="A288" s="42"/>
    </row>
    <row r="289" spans="1:1" ht="16.5" customHeight="1">
      <c r="A289" s="40" t="s">
        <v>254</v>
      </c>
    </row>
    <row r="290" spans="1:1" ht="16.5" customHeight="1">
      <c r="A290" s="40" t="s">
        <v>30</v>
      </c>
    </row>
    <row r="291" spans="1:1" ht="16.5" customHeight="1">
      <c r="A291" s="42" t="s">
        <v>31</v>
      </c>
    </row>
    <row r="292" spans="1:1" ht="16.5" customHeight="1">
      <c r="A292" s="41" t="s">
        <v>32</v>
      </c>
    </row>
    <row r="293" spans="1:1" ht="16.5" customHeight="1">
      <c r="A293" s="42" t="s">
        <v>55</v>
      </c>
    </row>
    <row r="294" spans="1:1" ht="16.5" customHeight="1">
      <c r="A294" s="42" t="s">
        <v>56</v>
      </c>
    </row>
    <row r="295" spans="1:1" ht="16.5" customHeight="1">
      <c r="A295" s="42" t="s">
        <v>54</v>
      </c>
    </row>
    <row r="296" spans="1:1" ht="16.5" customHeight="1">
      <c r="A296" s="42" t="s">
        <v>116</v>
      </c>
    </row>
    <row r="297" spans="1:1" ht="16.5" customHeight="1">
      <c r="A297" s="42" t="s">
        <v>117</v>
      </c>
    </row>
    <row r="298" spans="1:1" ht="16.5" customHeight="1">
      <c r="A298" s="42" t="s">
        <v>118</v>
      </c>
    </row>
    <row r="299" spans="1:1" ht="16.5" customHeight="1">
      <c r="A299" s="42" t="s">
        <v>63</v>
      </c>
    </row>
    <row r="300" spans="1:1" ht="16.5" customHeight="1">
      <c r="A300" s="42" t="s">
        <v>61</v>
      </c>
    </row>
    <row r="301" spans="1:1" ht="16.5" customHeight="1">
      <c r="A301" s="42" t="s">
        <v>630</v>
      </c>
    </row>
    <row r="302" spans="1:1" ht="16.5" customHeight="1">
      <c r="A302" s="42" t="s">
        <v>259</v>
      </c>
    </row>
    <row r="303" spans="1:1" ht="16.5" customHeight="1"/>
    <row r="304" spans="1:1" ht="16.5" customHeight="1">
      <c r="A304" s="40" t="s">
        <v>176</v>
      </c>
    </row>
    <row r="305" spans="1:1" ht="16.5" customHeight="1">
      <c r="A305" s="40" t="s">
        <v>260</v>
      </c>
    </row>
    <row r="306" spans="1:1" ht="16.5" customHeight="1">
      <c r="A306" s="41" t="s">
        <v>57</v>
      </c>
    </row>
    <row r="307" spans="1:1" ht="16.5" customHeight="1">
      <c r="A307" s="42" t="s">
        <v>58</v>
      </c>
    </row>
    <row r="308" spans="1:1" ht="16.5" customHeight="1">
      <c r="A308" s="42" t="s">
        <v>183</v>
      </c>
    </row>
    <row r="309" spans="1:1" ht="16.5" customHeight="1">
      <c r="A309" s="42" t="s">
        <v>184</v>
      </c>
    </row>
    <row r="310" spans="1:1" ht="16.5" customHeight="1">
      <c r="A310" s="42" t="s">
        <v>66</v>
      </c>
    </row>
    <row r="311" spans="1:1" ht="16.5" customHeight="1">
      <c r="A311" s="42" t="s">
        <v>67</v>
      </c>
    </row>
    <row r="312" spans="1:1" ht="16.5" customHeight="1">
      <c r="A312" s="42"/>
    </row>
    <row r="313" spans="1:1" ht="16.5" customHeight="1">
      <c r="A313" s="40" t="s">
        <v>369</v>
      </c>
    </row>
    <row r="314" spans="1:1" ht="16.5" customHeight="1">
      <c r="A314" s="41" t="s">
        <v>370</v>
      </c>
    </row>
    <row r="315" spans="1:1" ht="16.5" customHeight="1">
      <c r="A315" s="41" t="s">
        <v>371</v>
      </c>
    </row>
    <row r="316" spans="1:1" ht="16.5" customHeight="1">
      <c r="A316" s="41" t="s">
        <v>372</v>
      </c>
    </row>
    <row r="317" spans="1:1" ht="16.5" customHeight="1"/>
    <row r="318" spans="1:1" ht="16.5" customHeight="1">
      <c r="A318" s="40" t="s">
        <v>112</v>
      </c>
    </row>
    <row r="319" spans="1:1" ht="16.5" customHeight="1">
      <c r="A319" s="40" t="s">
        <v>68</v>
      </c>
    </row>
    <row r="320" spans="1:1" ht="16.5" customHeight="1">
      <c r="A320" s="41" t="s">
        <v>588</v>
      </c>
    </row>
    <row r="321" spans="1:1" ht="16.5" customHeight="1">
      <c r="A321" s="41" t="s">
        <v>589</v>
      </c>
    </row>
    <row r="322" spans="1:1" ht="16.5" customHeight="1">
      <c r="A322" s="41" t="s">
        <v>590</v>
      </c>
    </row>
    <row r="323" spans="1:1" ht="16.5" customHeight="1">
      <c r="A323" s="41" t="s">
        <v>69</v>
      </c>
    </row>
    <row r="324" spans="1:1" ht="16.5" customHeight="1">
      <c r="A324" s="41" t="s">
        <v>70</v>
      </c>
    </row>
    <row r="325" spans="1:1" ht="16.5" customHeight="1">
      <c r="A325" s="41" t="s">
        <v>297</v>
      </c>
    </row>
    <row r="326" spans="1:1" ht="16.5" customHeight="1">
      <c r="A326" s="41" t="s">
        <v>298</v>
      </c>
    </row>
    <row r="327" spans="1:1" ht="16.5" customHeight="1">
      <c r="A327" s="41" t="s">
        <v>3</v>
      </c>
    </row>
    <row r="328" spans="1:1" ht="16.5" customHeight="1">
      <c r="A328" s="41" t="s">
        <v>299</v>
      </c>
    </row>
    <row r="329" spans="1:1" ht="16.5" customHeight="1">
      <c r="A329" s="41" t="s">
        <v>236</v>
      </c>
    </row>
    <row r="330" spans="1:1" ht="16.5" customHeight="1">
      <c r="A330" s="41" t="s">
        <v>237</v>
      </c>
    </row>
    <row r="331" spans="1:1" ht="16.5" customHeight="1">
      <c r="A331" s="41" t="s">
        <v>300</v>
      </c>
    </row>
    <row r="332" spans="1:1" ht="16.5" customHeight="1">
      <c r="A332" s="41" t="s">
        <v>591</v>
      </c>
    </row>
    <row r="333" spans="1:1" ht="16.5" customHeight="1">
      <c r="A333" s="41" t="s">
        <v>24</v>
      </c>
    </row>
    <row r="334" spans="1:1" ht="16.5" customHeight="1">
      <c r="A334" s="41" t="s">
        <v>327</v>
      </c>
    </row>
    <row r="335" spans="1:1" ht="16.5" customHeight="1">
      <c r="A335" s="41" t="s">
        <v>277</v>
      </c>
    </row>
    <row r="336" spans="1:1" ht="16.5" customHeight="1">
      <c r="A336" s="41" t="s">
        <v>65</v>
      </c>
    </row>
    <row r="337" spans="1:1" ht="16.5" customHeight="1">
      <c r="A337" s="41" t="s">
        <v>206</v>
      </c>
    </row>
    <row r="338" spans="1:1" ht="16.5" customHeight="1"/>
    <row r="339" spans="1:1" ht="16.5" customHeight="1">
      <c r="A339" s="40" t="s">
        <v>276</v>
      </c>
    </row>
    <row r="340" spans="1:1" ht="16.5" customHeight="1">
      <c r="A340" s="40" t="s">
        <v>75</v>
      </c>
    </row>
    <row r="341" spans="1:1" ht="16.5" customHeight="1">
      <c r="A341" s="41" t="s">
        <v>76</v>
      </c>
    </row>
    <row r="342" spans="1:1" ht="16.5" customHeight="1">
      <c r="A342" s="41" t="s">
        <v>77</v>
      </c>
    </row>
    <row r="343" spans="1:1" ht="16.5" customHeight="1">
      <c r="A343" s="41" t="s">
        <v>78</v>
      </c>
    </row>
    <row r="344" spans="1:1" ht="16.5" customHeight="1">
      <c r="A344" s="41" t="s">
        <v>79</v>
      </c>
    </row>
    <row r="345" spans="1:1" ht="16.5" customHeight="1"/>
    <row r="346" spans="1:1" ht="16.5" customHeight="1">
      <c r="A346" s="40" t="s">
        <v>230</v>
      </c>
    </row>
    <row r="347" spans="1:1" ht="16.5" customHeight="1">
      <c r="A347" s="40" t="s">
        <v>80</v>
      </c>
    </row>
    <row r="348" spans="1:1" ht="16.5" customHeight="1">
      <c r="A348" s="41" t="s">
        <v>81</v>
      </c>
    </row>
    <row r="349" spans="1:1" ht="16.5" customHeight="1">
      <c r="A349" s="41" t="s">
        <v>25</v>
      </c>
    </row>
    <row r="350" spans="1:1" ht="16.5" customHeight="1">
      <c r="A350" s="41" t="s">
        <v>3</v>
      </c>
    </row>
    <row r="351" spans="1:1" ht="16.5" customHeight="1">
      <c r="A351" s="41" t="s">
        <v>6</v>
      </c>
    </row>
    <row r="352" spans="1:1" ht="16.5" customHeight="1">
      <c r="A352" s="41" t="s">
        <v>7</v>
      </c>
    </row>
    <row r="353" spans="1:1" ht="16.5" customHeight="1">
      <c r="A353" s="41" t="s">
        <v>8</v>
      </c>
    </row>
    <row r="354" spans="1:1" ht="16.5" customHeight="1"/>
    <row r="355" spans="1:1" ht="16.5" customHeight="1">
      <c r="A355" s="40" t="s">
        <v>26</v>
      </c>
    </row>
    <row r="356" spans="1:1" ht="16.5" customHeight="1">
      <c r="A356" s="40" t="s">
        <v>291</v>
      </c>
    </row>
    <row r="357" spans="1:1" ht="16.5" customHeight="1">
      <c r="A357" s="41" t="s">
        <v>292</v>
      </c>
    </row>
    <row r="358" spans="1:1" ht="16.5" customHeight="1">
      <c r="A358" s="41" t="s">
        <v>293</v>
      </c>
    </row>
    <row r="359" spans="1:1" ht="16.5" customHeight="1">
      <c r="A359" s="41" t="s">
        <v>294</v>
      </c>
    </row>
    <row r="360" spans="1:1" ht="16.5" customHeight="1">
      <c r="A360" s="41" t="s">
        <v>295</v>
      </c>
    </row>
    <row r="361" spans="1:1" ht="16.5" customHeight="1">
      <c r="A361" s="41" t="s">
        <v>296</v>
      </c>
    </row>
    <row r="362" spans="1:1" ht="16.5" customHeight="1">
      <c r="A362" s="41" t="s">
        <v>82</v>
      </c>
    </row>
    <row r="363" spans="1:1" ht="16.5" customHeight="1">
      <c r="A363" s="41" t="s">
        <v>27</v>
      </c>
    </row>
    <row r="364" spans="1:1" ht="16.5" customHeight="1">
      <c r="A364" s="41" t="s">
        <v>28</v>
      </c>
    </row>
    <row r="365" spans="1:1" ht="16.5" customHeight="1">
      <c r="A365" s="41" t="s">
        <v>261</v>
      </c>
    </row>
    <row r="366" spans="1:1" ht="16.5" customHeight="1">
      <c r="A366" s="41" t="s">
        <v>40</v>
      </c>
    </row>
    <row r="367" spans="1:1" ht="16.5" customHeight="1">
      <c r="A367" s="41" t="s">
        <v>1</v>
      </c>
    </row>
    <row r="368" spans="1:1" ht="16.5" customHeight="1">
      <c r="A368" s="41" t="s">
        <v>2</v>
      </c>
    </row>
    <row r="369" spans="1:1" ht="16.5" customHeight="1">
      <c r="A369" s="41" t="s">
        <v>160</v>
      </c>
    </row>
    <row r="370" spans="1:1" ht="16.5" customHeight="1">
      <c r="A370" s="41" t="s">
        <v>161</v>
      </c>
    </row>
    <row r="371" spans="1:1" ht="16.5" customHeight="1"/>
    <row r="372" spans="1:1" ht="16.5" customHeight="1">
      <c r="A372" s="40" t="s">
        <v>459</v>
      </c>
    </row>
    <row r="373" spans="1:1" ht="16.5" customHeight="1">
      <c r="A373" s="41" t="s">
        <v>555</v>
      </c>
    </row>
    <row r="374" spans="1:1" ht="16.5" customHeight="1">
      <c r="A374" s="41" t="s">
        <v>460</v>
      </c>
    </row>
    <row r="375" spans="1:1" ht="16.5" customHeight="1">
      <c r="A375" s="41" t="s">
        <v>556</v>
      </c>
    </row>
    <row r="376" spans="1:1" ht="16.5" customHeight="1">
      <c r="A376" s="41" t="s">
        <v>557</v>
      </c>
    </row>
    <row r="377" spans="1:1" ht="16.5" customHeight="1"/>
    <row r="378" spans="1:1" ht="16.5" customHeight="1">
      <c r="A378" s="40" t="s">
        <v>461</v>
      </c>
    </row>
    <row r="379" spans="1:1" ht="16.5" customHeight="1">
      <c r="A379" s="41" t="s">
        <v>558</v>
      </c>
    </row>
    <row r="380" spans="1:1" ht="16.5" customHeight="1">
      <c r="A380" s="41" t="s">
        <v>462</v>
      </c>
    </row>
    <row r="381" spans="1:1" ht="16.5" customHeight="1">
      <c r="A381" s="41" t="s">
        <v>463</v>
      </c>
    </row>
    <row r="382" spans="1:1" ht="16.5" customHeight="1">
      <c r="A382" s="41" t="s">
        <v>464</v>
      </c>
    </row>
    <row r="383" spans="1:1" ht="16.5" customHeight="1">
      <c r="A383" s="41" t="s">
        <v>465</v>
      </c>
    </row>
    <row r="384" spans="1:1" ht="16.5" customHeight="1">
      <c r="A384" s="41" t="s">
        <v>559</v>
      </c>
    </row>
    <row r="385" spans="1:14" s="38" customFormat="1" ht="14.25">
      <c r="A385" s="41" t="s">
        <v>466</v>
      </c>
      <c r="B385" s="41"/>
      <c r="C385" s="41"/>
      <c r="D385" s="41"/>
      <c r="E385" s="41"/>
      <c r="F385" s="41"/>
      <c r="G385" s="41"/>
      <c r="H385" s="41"/>
      <c r="I385" s="41"/>
      <c r="J385" s="41"/>
      <c r="K385" s="41"/>
      <c r="L385" s="41"/>
      <c r="M385" s="41"/>
      <c r="N385" s="44"/>
    </row>
    <row r="386" spans="1:14" s="38" customFormat="1" ht="14.25">
      <c r="A386" s="41"/>
      <c r="B386" s="41"/>
      <c r="C386" s="41"/>
      <c r="D386" s="41"/>
      <c r="E386" s="41"/>
      <c r="F386" s="41"/>
      <c r="G386" s="41"/>
      <c r="H386" s="41"/>
      <c r="I386" s="41"/>
      <c r="J386" s="41"/>
      <c r="K386" s="41"/>
      <c r="L386" s="41"/>
      <c r="M386" s="41"/>
      <c r="N386" s="44"/>
    </row>
    <row r="387" spans="1:14" s="38" customFormat="1" ht="14.25">
      <c r="A387" s="40" t="s">
        <v>467</v>
      </c>
      <c r="B387" s="41"/>
      <c r="C387" s="41"/>
      <c r="D387" s="41"/>
      <c r="E387" s="41"/>
      <c r="F387" s="41"/>
      <c r="G387" s="41"/>
      <c r="H387" s="41"/>
      <c r="I387" s="41"/>
      <c r="J387" s="41"/>
      <c r="K387" s="41"/>
      <c r="L387" s="41"/>
      <c r="M387" s="41"/>
      <c r="N387" s="39"/>
    </row>
    <row r="388" spans="1:14" s="38" customFormat="1" ht="14.25">
      <c r="A388" s="41" t="s">
        <v>560</v>
      </c>
      <c r="B388" s="41"/>
      <c r="C388" s="41"/>
      <c r="D388" s="41"/>
      <c r="E388" s="41"/>
      <c r="F388" s="41"/>
      <c r="G388" s="41"/>
      <c r="H388" s="41"/>
      <c r="I388" s="41"/>
      <c r="J388" s="41"/>
      <c r="K388" s="41"/>
      <c r="L388" s="41"/>
      <c r="M388" s="41"/>
      <c r="N388" s="44"/>
    </row>
    <row r="389" spans="1:14" s="38" customFormat="1" ht="14.25">
      <c r="A389" s="41" t="s">
        <v>5</v>
      </c>
      <c r="B389" s="41"/>
      <c r="C389" s="41"/>
      <c r="D389" s="41"/>
      <c r="E389" s="41"/>
      <c r="F389" s="41"/>
      <c r="G389" s="41"/>
      <c r="H389" s="41"/>
      <c r="I389" s="41"/>
      <c r="J389" s="41"/>
      <c r="K389" s="41"/>
      <c r="L389" s="41"/>
      <c r="M389" s="41"/>
      <c r="N389" s="44"/>
    </row>
    <row r="390" spans="1:14" s="38" customFormat="1" ht="14.25">
      <c r="A390" s="41" t="s">
        <v>468</v>
      </c>
      <c r="B390" s="41"/>
      <c r="C390" s="41"/>
      <c r="D390" s="41"/>
      <c r="E390" s="41"/>
      <c r="F390" s="41"/>
      <c r="G390" s="41"/>
      <c r="H390" s="41"/>
      <c r="I390" s="41"/>
      <c r="J390" s="41"/>
      <c r="K390" s="41"/>
      <c r="L390" s="41"/>
      <c r="M390" s="41"/>
      <c r="N390" s="44"/>
    </row>
    <row r="391" spans="1:14" s="38" customFormat="1" ht="14.25">
      <c r="A391" s="41" t="s">
        <v>469</v>
      </c>
      <c r="B391" s="41"/>
      <c r="C391" s="41"/>
      <c r="D391" s="41"/>
      <c r="E391" s="41"/>
      <c r="F391" s="41"/>
      <c r="G391" s="41"/>
      <c r="H391" s="41"/>
      <c r="I391" s="41"/>
      <c r="J391" s="41"/>
      <c r="K391" s="41"/>
      <c r="L391" s="41"/>
      <c r="M391" s="41"/>
      <c r="N391" s="44"/>
    </row>
    <row r="392" spans="1:14" s="38" customFormat="1" ht="14.25">
      <c r="A392" s="41" t="s">
        <v>470</v>
      </c>
      <c r="B392" s="41"/>
      <c r="C392" s="41"/>
      <c r="D392" s="41"/>
      <c r="E392" s="41"/>
      <c r="F392" s="41"/>
      <c r="G392" s="41"/>
      <c r="H392" s="41"/>
      <c r="I392" s="41"/>
      <c r="J392" s="41"/>
      <c r="K392" s="41"/>
      <c r="L392" s="41"/>
      <c r="M392" s="41"/>
      <c r="N392" s="44"/>
    </row>
    <row r="393" spans="1:14" s="38" customFormat="1" ht="14.25">
      <c r="A393" s="41" t="s">
        <v>471</v>
      </c>
      <c r="B393" s="41"/>
      <c r="C393" s="41"/>
      <c r="D393" s="41"/>
      <c r="E393" s="41"/>
      <c r="F393" s="41"/>
      <c r="G393" s="41"/>
      <c r="H393" s="41"/>
      <c r="I393" s="41"/>
      <c r="J393" s="41"/>
      <c r="K393" s="41"/>
      <c r="L393" s="41"/>
      <c r="M393" s="41"/>
      <c r="N393" s="44"/>
    </row>
    <row r="394" spans="1:14" s="38" customFormat="1" ht="14.25">
      <c r="A394" s="41" t="s">
        <v>472</v>
      </c>
      <c r="B394" s="41"/>
      <c r="C394" s="41"/>
      <c r="D394" s="41"/>
      <c r="E394" s="41"/>
      <c r="F394" s="41"/>
      <c r="G394" s="41"/>
      <c r="H394" s="41"/>
      <c r="I394" s="41"/>
      <c r="J394" s="41"/>
      <c r="K394" s="41"/>
      <c r="L394" s="41"/>
      <c r="M394" s="41"/>
      <c r="N394" s="44"/>
    </row>
    <row r="395" spans="1:14" s="38" customFormat="1" ht="14.25">
      <c r="A395" s="41" t="s">
        <v>473</v>
      </c>
      <c r="B395" s="41"/>
      <c r="C395" s="41"/>
      <c r="D395" s="41"/>
      <c r="E395" s="41"/>
      <c r="F395" s="41"/>
      <c r="G395" s="41"/>
      <c r="H395" s="41"/>
      <c r="I395" s="41"/>
      <c r="J395" s="41"/>
      <c r="K395" s="41"/>
      <c r="L395" s="41"/>
      <c r="M395" s="41"/>
      <c r="N395" s="39"/>
    </row>
    <row r="396" spans="1:14" s="38" customFormat="1" ht="14.25">
      <c r="A396" s="41" t="s">
        <v>474</v>
      </c>
      <c r="B396" s="41"/>
      <c r="C396" s="41"/>
      <c r="D396" s="41"/>
      <c r="E396" s="41"/>
      <c r="F396" s="41"/>
      <c r="G396" s="41"/>
      <c r="H396" s="41"/>
      <c r="I396" s="41"/>
      <c r="J396" s="41"/>
      <c r="K396" s="41"/>
      <c r="L396" s="41"/>
      <c r="M396" s="41"/>
      <c r="N396" s="44"/>
    </row>
    <row r="397" spans="1:14" s="38" customFormat="1" ht="14.25">
      <c r="A397" s="41" t="s">
        <v>475</v>
      </c>
      <c r="B397" s="41"/>
      <c r="C397" s="41"/>
      <c r="D397" s="41"/>
      <c r="E397" s="41"/>
      <c r="F397" s="41"/>
      <c r="G397" s="41"/>
      <c r="H397" s="41"/>
      <c r="I397" s="41"/>
      <c r="J397" s="41"/>
      <c r="K397" s="41"/>
      <c r="L397" s="41"/>
      <c r="M397" s="41"/>
      <c r="N397" s="39"/>
    </row>
    <row r="398" spans="1:14" s="38" customFormat="1" ht="14.25">
      <c r="A398" s="41" t="s">
        <v>476</v>
      </c>
      <c r="B398" s="41"/>
      <c r="C398" s="41"/>
      <c r="D398" s="41"/>
      <c r="E398" s="41"/>
      <c r="F398" s="41"/>
      <c r="G398" s="41"/>
      <c r="H398" s="41"/>
      <c r="I398" s="41"/>
      <c r="J398" s="41"/>
      <c r="K398" s="41"/>
      <c r="L398" s="41"/>
      <c r="M398" s="41"/>
      <c r="N398" s="39"/>
    </row>
    <row r="399" spans="1:14" s="38" customFormat="1" ht="14.25">
      <c r="A399" s="41" t="s">
        <v>477</v>
      </c>
      <c r="B399" s="41"/>
      <c r="C399" s="41"/>
      <c r="D399" s="41"/>
      <c r="E399" s="41"/>
      <c r="F399" s="41"/>
      <c r="G399" s="41"/>
      <c r="H399" s="41"/>
      <c r="I399" s="41"/>
      <c r="J399" s="41"/>
      <c r="K399" s="41"/>
      <c r="L399" s="41"/>
      <c r="M399" s="41"/>
      <c r="N399" s="44"/>
    </row>
    <row r="400" spans="1:14" s="38" customFormat="1" ht="14.25">
      <c r="A400" s="41" t="s">
        <v>592</v>
      </c>
      <c r="B400" s="41"/>
      <c r="C400" s="41"/>
      <c r="D400" s="41"/>
      <c r="E400" s="41"/>
      <c r="F400" s="41"/>
      <c r="G400" s="41"/>
      <c r="H400" s="41"/>
      <c r="I400" s="41"/>
      <c r="J400" s="41"/>
      <c r="K400" s="41"/>
      <c r="L400" s="41"/>
      <c r="M400" s="41"/>
      <c r="N400" s="39"/>
    </row>
    <row r="401" spans="1:14" s="38" customFormat="1" ht="14.25">
      <c r="A401" s="41" t="s">
        <v>478</v>
      </c>
      <c r="B401" s="41"/>
      <c r="C401" s="41"/>
      <c r="D401" s="41"/>
      <c r="E401" s="41"/>
      <c r="F401" s="41"/>
      <c r="G401" s="41"/>
      <c r="H401" s="41"/>
      <c r="I401" s="41"/>
      <c r="J401" s="41"/>
      <c r="K401" s="41"/>
      <c r="L401" s="41"/>
      <c r="M401" s="41"/>
      <c r="N401" s="44"/>
    </row>
    <row r="402" spans="1:14" s="38" customFormat="1" ht="14.25">
      <c r="A402" s="41" t="s">
        <v>479</v>
      </c>
      <c r="B402" s="41"/>
      <c r="C402" s="41"/>
      <c r="D402" s="41"/>
      <c r="E402" s="41"/>
      <c r="F402" s="41"/>
      <c r="G402" s="41"/>
      <c r="H402" s="41"/>
      <c r="I402" s="41"/>
      <c r="J402" s="41"/>
      <c r="K402" s="41"/>
      <c r="L402" s="41"/>
      <c r="M402" s="41"/>
      <c r="N402" s="44"/>
    </row>
    <row r="403" spans="1:14" s="38" customFormat="1" ht="14.25">
      <c r="A403" s="41" t="s">
        <v>561</v>
      </c>
      <c r="B403" s="41"/>
      <c r="C403" s="41"/>
      <c r="D403" s="41"/>
      <c r="E403" s="41"/>
      <c r="F403" s="41"/>
      <c r="G403" s="41"/>
      <c r="H403" s="41"/>
      <c r="I403" s="41"/>
      <c r="J403" s="41"/>
      <c r="K403" s="41"/>
      <c r="L403" s="41"/>
      <c r="M403" s="41"/>
      <c r="N403" s="39"/>
    </row>
    <row r="404" spans="1:14" ht="16.5" customHeight="1">
      <c r="A404" s="41" t="s">
        <v>480</v>
      </c>
    </row>
    <row r="405" spans="1:14" s="48" customFormat="1" ht="17.25" customHeight="1">
      <c r="A405" s="41" t="s">
        <v>162</v>
      </c>
      <c r="B405" s="41"/>
      <c r="C405" s="41"/>
      <c r="D405" s="41"/>
      <c r="E405" s="41"/>
      <c r="F405" s="41"/>
      <c r="G405" s="41"/>
      <c r="H405" s="41"/>
      <c r="I405" s="41"/>
      <c r="J405" s="41"/>
      <c r="K405" s="41"/>
      <c r="L405" s="41"/>
      <c r="M405" s="41"/>
    </row>
    <row r="406" spans="1:14" s="48" customFormat="1" ht="17.25" customHeight="1">
      <c r="A406" s="41" t="s">
        <v>481</v>
      </c>
      <c r="B406" s="41"/>
      <c r="C406" s="41"/>
      <c r="D406" s="41"/>
      <c r="E406" s="41"/>
      <c r="F406" s="41"/>
      <c r="G406" s="41"/>
      <c r="H406" s="41"/>
      <c r="I406" s="41"/>
      <c r="J406" s="41"/>
      <c r="K406" s="41"/>
      <c r="L406" s="41"/>
      <c r="M406" s="41"/>
    </row>
    <row r="407" spans="1:14" s="48" customFormat="1" ht="17.25" customHeight="1">
      <c r="A407" s="41" t="s">
        <v>482</v>
      </c>
      <c r="B407" s="41"/>
      <c r="C407" s="41"/>
      <c r="D407" s="41"/>
      <c r="E407" s="41"/>
      <c r="F407" s="41"/>
      <c r="G407" s="41"/>
      <c r="H407" s="41"/>
      <c r="I407" s="41"/>
      <c r="J407" s="41"/>
      <c r="K407" s="41"/>
      <c r="L407" s="41"/>
      <c r="M407" s="41"/>
    </row>
    <row r="408" spans="1:14" s="48" customFormat="1" ht="17.25" customHeight="1">
      <c r="A408" s="41" t="s">
        <v>483</v>
      </c>
      <c r="B408" s="41"/>
      <c r="C408" s="41"/>
      <c r="D408" s="41"/>
      <c r="E408" s="41"/>
      <c r="F408" s="41"/>
      <c r="G408" s="41"/>
      <c r="H408" s="41"/>
      <c r="I408" s="41"/>
      <c r="J408" s="41"/>
      <c r="K408" s="41"/>
      <c r="L408" s="41"/>
      <c r="M408" s="41"/>
    </row>
    <row r="409" spans="1:14" s="48" customFormat="1" ht="17.25" customHeight="1">
      <c r="A409" s="41" t="s">
        <v>484</v>
      </c>
      <c r="B409" s="41"/>
      <c r="C409" s="41"/>
      <c r="D409" s="41"/>
      <c r="E409" s="41"/>
      <c r="F409" s="41"/>
      <c r="G409" s="41"/>
      <c r="H409" s="41"/>
      <c r="I409" s="41"/>
      <c r="J409" s="41"/>
      <c r="K409" s="41"/>
      <c r="L409" s="41"/>
      <c r="M409" s="41"/>
    </row>
    <row r="410" spans="1:14" s="48" customFormat="1" ht="17.25" customHeight="1">
      <c r="A410" s="41" t="s">
        <v>485</v>
      </c>
      <c r="B410" s="41"/>
      <c r="C410" s="41"/>
      <c r="D410" s="41"/>
      <c r="E410" s="41"/>
      <c r="F410" s="41"/>
      <c r="G410" s="41"/>
      <c r="H410" s="41"/>
      <c r="I410" s="41"/>
      <c r="J410" s="41"/>
      <c r="K410" s="41"/>
      <c r="L410" s="41"/>
      <c r="M410" s="41"/>
    </row>
    <row r="411" spans="1:14" s="48" customFormat="1" ht="17.25" customHeight="1">
      <c r="A411" s="42" t="s">
        <v>486</v>
      </c>
      <c r="B411" s="41"/>
      <c r="C411" s="41"/>
      <c r="D411" s="41"/>
      <c r="E411" s="41"/>
      <c r="F411" s="41"/>
      <c r="G411" s="41"/>
      <c r="H411" s="41"/>
      <c r="I411" s="41"/>
      <c r="J411" s="41"/>
      <c r="K411" s="41"/>
      <c r="L411" s="41"/>
      <c r="M411" s="41"/>
    </row>
    <row r="412" spans="1:14" s="48" customFormat="1" ht="17.25" customHeight="1">
      <c r="A412" s="42" t="s">
        <v>487</v>
      </c>
      <c r="B412" s="41"/>
      <c r="C412" s="41"/>
      <c r="D412" s="41"/>
      <c r="E412" s="41"/>
      <c r="F412" s="41"/>
      <c r="G412" s="41"/>
      <c r="H412" s="41"/>
      <c r="I412" s="41"/>
      <c r="J412" s="41"/>
      <c r="K412" s="41"/>
      <c r="L412" s="41"/>
      <c r="M412" s="41"/>
    </row>
    <row r="413" spans="1:14" s="48" customFormat="1" ht="17.25" customHeight="1">
      <c r="A413" s="41" t="s">
        <v>488</v>
      </c>
      <c r="B413" s="41"/>
      <c r="C413" s="41"/>
      <c r="D413" s="41"/>
      <c r="E413" s="41"/>
      <c r="F413" s="41"/>
      <c r="G413" s="41"/>
      <c r="H413" s="41"/>
      <c r="I413" s="41"/>
      <c r="J413" s="41"/>
      <c r="K413" s="41"/>
      <c r="L413" s="41"/>
      <c r="M413" s="41"/>
    </row>
    <row r="414" spans="1:14" s="48" customFormat="1" ht="17.25" customHeight="1">
      <c r="A414" s="41" t="s">
        <v>489</v>
      </c>
      <c r="B414" s="41"/>
      <c r="C414" s="41"/>
      <c r="D414" s="41"/>
      <c r="E414" s="41"/>
      <c r="F414" s="41"/>
      <c r="G414" s="41"/>
      <c r="H414" s="41"/>
      <c r="I414" s="41"/>
      <c r="J414" s="41"/>
      <c r="K414" s="41"/>
      <c r="L414" s="41"/>
      <c r="M414" s="41"/>
    </row>
    <row r="415" spans="1:14" s="48" customFormat="1" ht="17.25" customHeight="1">
      <c r="A415" s="41" t="s">
        <v>490</v>
      </c>
      <c r="B415" s="41"/>
      <c r="C415" s="41"/>
      <c r="D415" s="41"/>
      <c r="E415" s="41"/>
      <c r="F415" s="41"/>
      <c r="G415" s="41"/>
      <c r="H415" s="41"/>
      <c r="I415" s="41"/>
      <c r="J415" s="41"/>
      <c r="K415" s="41"/>
      <c r="L415" s="41"/>
      <c r="M415" s="41"/>
    </row>
    <row r="416" spans="1:14" s="48" customFormat="1" ht="17.25" customHeight="1">
      <c r="A416" s="41" t="s">
        <v>491</v>
      </c>
      <c r="B416" s="41"/>
      <c r="C416" s="41"/>
      <c r="D416" s="41"/>
      <c r="E416" s="41"/>
      <c r="F416" s="41"/>
      <c r="G416" s="41"/>
      <c r="H416" s="41"/>
      <c r="I416" s="41"/>
      <c r="J416" s="41"/>
      <c r="K416" s="41"/>
      <c r="L416" s="41"/>
      <c r="M416" s="41"/>
    </row>
    <row r="417" spans="1:13" s="48" customFormat="1" ht="17.25" customHeight="1">
      <c r="A417" s="42" t="s">
        <v>492</v>
      </c>
      <c r="B417" s="41"/>
      <c r="C417" s="41"/>
      <c r="D417" s="41"/>
      <c r="E417" s="41"/>
      <c r="F417" s="41"/>
      <c r="G417" s="41"/>
      <c r="H417" s="41"/>
      <c r="I417" s="41"/>
      <c r="J417" s="41"/>
      <c r="K417" s="41"/>
      <c r="L417" s="41"/>
      <c r="M417" s="41"/>
    </row>
    <row r="418" spans="1:13" s="48" customFormat="1" ht="17.25" customHeight="1">
      <c r="A418" s="42" t="s">
        <v>493</v>
      </c>
      <c r="B418" s="41"/>
      <c r="C418" s="41"/>
      <c r="D418" s="41"/>
      <c r="E418" s="41"/>
      <c r="F418" s="41"/>
      <c r="G418" s="41"/>
      <c r="H418" s="41"/>
      <c r="I418" s="41"/>
      <c r="J418" s="41"/>
      <c r="K418" s="41"/>
      <c r="L418" s="41"/>
      <c r="M418" s="41"/>
    </row>
    <row r="419" spans="1:13" s="48" customFormat="1" ht="17.25" customHeight="1">
      <c r="A419" s="42" t="s">
        <v>494</v>
      </c>
      <c r="B419" s="41"/>
      <c r="C419" s="41"/>
      <c r="D419" s="41"/>
      <c r="E419" s="41"/>
      <c r="F419" s="41"/>
      <c r="G419" s="41"/>
      <c r="H419" s="41"/>
      <c r="I419" s="41"/>
      <c r="J419" s="41"/>
      <c r="K419" s="41"/>
      <c r="L419" s="41"/>
      <c r="M419" s="41"/>
    </row>
    <row r="420" spans="1:13" s="48" customFormat="1" ht="17.25" customHeight="1">
      <c r="A420" s="42"/>
      <c r="B420" s="41"/>
      <c r="C420" s="41"/>
      <c r="D420" s="41"/>
      <c r="E420" s="41"/>
      <c r="F420" s="41"/>
      <c r="G420" s="41"/>
      <c r="H420" s="41"/>
      <c r="I420" s="41"/>
      <c r="J420" s="41"/>
      <c r="K420" s="41"/>
      <c r="L420" s="41"/>
      <c r="M420" s="41"/>
    </row>
    <row r="421" spans="1:13" s="48" customFormat="1" ht="17.25" customHeight="1">
      <c r="A421" s="49" t="s">
        <v>205</v>
      </c>
      <c r="B421" s="43"/>
      <c r="C421" s="43"/>
      <c r="D421" s="43"/>
      <c r="E421" s="43"/>
      <c r="F421" s="43"/>
      <c r="G421" s="43"/>
      <c r="H421" s="43"/>
      <c r="I421" s="43"/>
      <c r="J421" s="43"/>
      <c r="K421" s="43"/>
      <c r="L421" s="43"/>
      <c r="M421" s="43"/>
    </row>
    <row r="422" spans="1:13" s="48" customFormat="1" ht="17.25" customHeight="1">
      <c r="A422" s="43" t="s">
        <v>593</v>
      </c>
      <c r="B422" s="43"/>
      <c r="C422" s="43"/>
      <c r="D422" s="43"/>
      <c r="E422" s="43"/>
      <c r="F422" s="43"/>
      <c r="G422" s="43"/>
      <c r="H422" s="43"/>
      <c r="I422" s="43"/>
      <c r="J422" s="43"/>
      <c r="K422" s="43"/>
      <c r="L422" s="43"/>
      <c r="M422" s="43"/>
    </row>
    <row r="423" spans="1:13" s="38" customFormat="1" ht="14.25">
      <c r="A423" s="43" t="s">
        <v>594</v>
      </c>
      <c r="B423" s="43"/>
      <c r="C423" s="43"/>
      <c r="D423" s="43"/>
      <c r="E423" s="43"/>
      <c r="F423" s="43"/>
      <c r="G423" s="43"/>
      <c r="H423" s="43"/>
      <c r="I423" s="43"/>
      <c r="J423" s="43"/>
      <c r="K423" s="43"/>
      <c r="L423" s="43"/>
      <c r="M423" s="43"/>
    </row>
    <row r="424" spans="1:13" s="38" customFormat="1" ht="14.25">
      <c r="A424" s="43" t="s">
        <v>595</v>
      </c>
      <c r="B424" s="43"/>
      <c r="C424" s="43"/>
      <c r="D424" s="43"/>
      <c r="E424" s="43"/>
      <c r="F424" s="43"/>
      <c r="G424" s="43"/>
      <c r="H424" s="43"/>
      <c r="I424" s="43"/>
      <c r="J424" s="43"/>
      <c r="K424" s="43"/>
      <c r="L424" s="43"/>
      <c r="M424" s="43"/>
    </row>
    <row r="425" spans="1:13" s="38" customFormat="1" ht="14.25">
      <c r="A425" s="43" t="s">
        <v>495</v>
      </c>
      <c r="B425" s="43"/>
      <c r="C425" s="43"/>
      <c r="D425" s="43"/>
      <c r="E425" s="43"/>
      <c r="F425" s="43"/>
      <c r="G425" s="43"/>
      <c r="H425" s="43"/>
      <c r="I425" s="43"/>
      <c r="J425" s="43"/>
      <c r="K425" s="43"/>
      <c r="L425" s="43"/>
      <c r="M425" s="43"/>
    </row>
    <row r="426" spans="1:13" s="38" customFormat="1" ht="14.25">
      <c r="A426" s="43" t="s">
        <v>496</v>
      </c>
      <c r="B426" s="43"/>
      <c r="C426" s="43"/>
      <c r="D426" s="43"/>
      <c r="E426" s="43"/>
      <c r="F426" s="43"/>
      <c r="G426" s="43"/>
      <c r="H426" s="43"/>
      <c r="I426" s="43"/>
      <c r="J426" s="43"/>
      <c r="K426" s="43"/>
      <c r="L426" s="43"/>
      <c r="M426" s="43"/>
    </row>
    <row r="427" spans="1:13" s="38" customFormat="1" ht="14.25">
      <c r="A427" s="43" t="s">
        <v>533</v>
      </c>
      <c r="B427" s="43"/>
      <c r="C427" s="43"/>
      <c r="D427" s="43"/>
      <c r="E427" s="43"/>
      <c r="F427" s="43"/>
      <c r="G427" s="43"/>
      <c r="H427" s="43"/>
      <c r="I427" s="43"/>
      <c r="J427" s="43"/>
      <c r="K427" s="43"/>
      <c r="L427" s="43"/>
      <c r="M427" s="43"/>
    </row>
    <row r="428" spans="1:13" s="38" customFormat="1" ht="14.25">
      <c r="A428" s="43" t="s">
        <v>535</v>
      </c>
      <c r="B428" s="43"/>
      <c r="C428" s="43"/>
      <c r="D428" s="43"/>
      <c r="E428" s="43"/>
      <c r="F428" s="43"/>
      <c r="G428" s="43"/>
      <c r="H428" s="43"/>
      <c r="I428" s="43"/>
      <c r="J428" s="43"/>
      <c r="K428" s="43"/>
      <c r="L428" s="43"/>
      <c r="M428" s="43"/>
    </row>
    <row r="429" spans="1:13" s="38" customFormat="1" ht="14.25">
      <c r="A429" s="43" t="s">
        <v>534</v>
      </c>
      <c r="B429" s="43"/>
      <c r="C429" s="43"/>
      <c r="D429" s="43"/>
      <c r="E429" s="43"/>
      <c r="F429" s="43"/>
      <c r="G429" s="43"/>
      <c r="H429" s="43"/>
      <c r="I429" s="43"/>
      <c r="J429" s="43"/>
      <c r="K429" s="43"/>
      <c r="L429" s="43"/>
      <c r="M429" s="43"/>
    </row>
    <row r="430" spans="1:13" s="38" customFormat="1" ht="14.25">
      <c r="A430" s="43" t="s">
        <v>596</v>
      </c>
      <c r="B430" s="43"/>
      <c r="C430" s="43"/>
      <c r="D430" s="43"/>
      <c r="E430" s="43"/>
      <c r="F430" s="43"/>
      <c r="G430" s="43"/>
      <c r="H430" s="43"/>
      <c r="I430" s="43"/>
      <c r="J430" s="43"/>
      <c r="K430" s="43"/>
      <c r="L430" s="43"/>
      <c r="M430" s="43"/>
    </row>
    <row r="431" spans="1:13" s="38" customFormat="1" ht="14.25">
      <c r="A431" s="43" t="s">
        <v>597</v>
      </c>
      <c r="B431" s="43"/>
      <c r="C431" s="43"/>
      <c r="D431" s="43"/>
      <c r="E431" s="43"/>
      <c r="F431" s="43"/>
      <c r="G431" s="43"/>
      <c r="H431" s="43"/>
      <c r="I431" s="43"/>
      <c r="J431" s="43"/>
      <c r="K431" s="43"/>
      <c r="L431" s="43"/>
      <c r="M431" s="43"/>
    </row>
    <row r="432" spans="1:13" s="38" customFormat="1" ht="14.25">
      <c r="A432" s="43" t="s">
        <v>598</v>
      </c>
      <c r="B432" s="43"/>
      <c r="C432" s="43"/>
      <c r="D432" s="43"/>
      <c r="E432" s="43"/>
      <c r="F432" s="43"/>
      <c r="G432" s="43"/>
      <c r="H432" s="43"/>
      <c r="I432" s="43"/>
      <c r="J432" s="43"/>
      <c r="K432" s="43"/>
      <c r="L432" s="43"/>
      <c r="M432" s="43"/>
    </row>
    <row r="433" spans="1:14" s="38" customFormat="1" ht="14.25">
      <c r="A433" s="43" t="s">
        <v>599</v>
      </c>
      <c r="B433" s="43"/>
      <c r="C433" s="43"/>
      <c r="D433" s="43"/>
      <c r="E433" s="43"/>
      <c r="F433" s="43"/>
      <c r="G433" s="43"/>
      <c r="H433" s="43"/>
      <c r="I433" s="43"/>
      <c r="J433" s="43"/>
      <c r="K433" s="43"/>
      <c r="L433" s="43"/>
      <c r="M433" s="43"/>
    </row>
    <row r="434" spans="1:14" s="38" customFormat="1" ht="14.25">
      <c r="A434" s="43" t="s">
        <v>600</v>
      </c>
      <c r="B434" s="43"/>
      <c r="C434" s="43"/>
      <c r="D434" s="43"/>
      <c r="E434" s="43"/>
      <c r="F434" s="43"/>
      <c r="G434" s="43"/>
      <c r="H434" s="43"/>
      <c r="I434" s="43"/>
      <c r="J434" s="43"/>
      <c r="K434" s="43"/>
      <c r="L434" s="43"/>
      <c r="M434" s="43"/>
    </row>
    <row r="435" spans="1:14" s="38" customFormat="1" ht="14.25">
      <c r="A435" s="43" t="s">
        <v>601</v>
      </c>
      <c r="B435" s="43"/>
      <c r="C435" s="43"/>
      <c r="D435" s="43"/>
      <c r="E435" s="43"/>
      <c r="F435" s="43"/>
      <c r="G435" s="43"/>
      <c r="H435" s="43"/>
      <c r="I435" s="43"/>
      <c r="J435" s="43"/>
      <c r="K435" s="43"/>
      <c r="L435" s="43"/>
      <c r="M435" s="43"/>
    </row>
    <row r="436" spans="1:14" s="38" customFormat="1" ht="14.25">
      <c r="A436" s="43" t="s">
        <v>602</v>
      </c>
      <c r="B436" s="43"/>
      <c r="C436" s="43"/>
      <c r="D436" s="43"/>
      <c r="E436" s="43"/>
      <c r="F436" s="43"/>
      <c r="G436" s="43"/>
      <c r="H436" s="43"/>
      <c r="I436" s="43"/>
      <c r="J436" s="43"/>
      <c r="K436" s="43"/>
      <c r="L436" s="43"/>
      <c r="M436" s="43"/>
    </row>
    <row r="437" spans="1:14" s="38" customFormat="1" ht="14.25">
      <c r="A437" s="43" t="s">
        <v>366</v>
      </c>
      <c r="B437" s="43"/>
      <c r="C437" s="43"/>
      <c r="D437" s="43"/>
      <c r="E437" s="43"/>
      <c r="F437" s="43"/>
      <c r="G437" s="43"/>
      <c r="H437" s="43"/>
      <c r="I437" s="43"/>
      <c r="J437" s="43"/>
      <c r="K437" s="43"/>
      <c r="L437" s="43"/>
      <c r="M437" s="43"/>
    </row>
    <row r="438" spans="1:14" s="38" customFormat="1" ht="14.25">
      <c r="A438" s="43" t="s">
        <v>562</v>
      </c>
      <c r="B438" s="43"/>
      <c r="C438" s="43"/>
      <c r="D438" s="43"/>
      <c r="E438" s="43"/>
      <c r="F438" s="43"/>
      <c r="G438" s="43"/>
      <c r="H438" s="43"/>
      <c r="I438" s="43"/>
      <c r="J438" s="43"/>
      <c r="K438" s="43"/>
      <c r="L438" s="43"/>
      <c r="M438" s="43"/>
    </row>
    <row r="439" spans="1:14" s="38" customFormat="1" ht="14.25">
      <c r="A439" s="43"/>
      <c r="B439" s="43"/>
      <c r="C439" s="43"/>
      <c r="D439" s="43"/>
      <c r="E439" s="43"/>
      <c r="F439" s="43"/>
      <c r="G439" s="43"/>
      <c r="H439" s="43"/>
      <c r="I439" s="43"/>
      <c r="J439" s="43"/>
      <c r="K439" s="43"/>
      <c r="L439" s="43"/>
      <c r="M439" s="43"/>
    </row>
    <row r="440" spans="1:14" s="38" customFormat="1" ht="14.25">
      <c r="A440" s="46" t="s">
        <v>497</v>
      </c>
      <c r="B440" s="41"/>
      <c r="C440" s="41"/>
      <c r="D440" s="41"/>
      <c r="E440" s="41"/>
      <c r="F440" s="41"/>
      <c r="G440" s="41"/>
      <c r="H440" s="41"/>
      <c r="I440" s="41"/>
      <c r="J440" s="41"/>
      <c r="K440" s="41"/>
      <c r="L440" s="41"/>
      <c r="M440" s="41"/>
    </row>
    <row r="441" spans="1:14" ht="13.5">
      <c r="A441" s="42" t="s">
        <v>603</v>
      </c>
      <c r="N441" s="50"/>
    </row>
    <row r="442" spans="1:14">
      <c r="A442" s="41" t="s">
        <v>498</v>
      </c>
      <c r="N442" s="43"/>
    </row>
    <row r="443" spans="1:14" ht="13.5">
      <c r="A443" s="42"/>
      <c r="N443" s="50"/>
    </row>
    <row r="444" spans="1:14" ht="14.25" customHeight="1">
      <c r="A444" s="40" t="s">
        <v>111</v>
      </c>
      <c r="N444" s="50"/>
    </row>
    <row r="445" spans="1:14" ht="16.5" customHeight="1">
      <c r="A445" s="40" t="s">
        <v>563</v>
      </c>
    </row>
    <row r="446" spans="1:14" ht="16.5" customHeight="1">
      <c r="A446" s="42" t="s">
        <v>499</v>
      </c>
    </row>
    <row r="447" spans="1:14" ht="16.5" customHeight="1">
      <c r="A447" s="42" t="s">
        <v>500</v>
      </c>
    </row>
    <row r="448" spans="1:14" ht="16.5" customHeight="1">
      <c r="A448" s="42" t="s">
        <v>126</v>
      </c>
    </row>
    <row r="449" spans="1:1" ht="16.5" customHeight="1">
      <c r="A449" s="42" t="s">
        <v>123</v>
      </c>
    </row>
    <row r="450" spans="1:1" ht="16.5" customHeight="1">
      <c r="A450" s="42" t="s">
        <v>501</v>
      </c>
    </row>
    <row r="451" spans="1:1" ht="16.5" customHeight="1">
      <c r="A451" s="42" t="s">
        <v>232</v>
      </c>
    </row>
    <row r="452" spans="1:1" ht="16.5" customHeight="1">
      <c r="A452" s="45" t="s">
        <v>233</v>
      </c>
    </row>
    <row r="453" spans="1:1" ht="16.5" customHeight="1"/>
    <row r="454" spans="1:1" ht="16.5" customHeight="1">
      <c r="A454" s="40" t="s">
        <v>74</v>
      </c>
    </row>
    <row r="455" spans="1:1" ht="16.5" customHeight="1">
      <c r="A455" s="40" t="s">
        <v>564</v>
      </c>
    </row>
    <row r="456" spans="1:1" ht="16.5" customHeight="1">
      <c r="A456" s="41" t="s">
        <v>234</v>
      </c>
    </row>
    <row r="457" spans="1:1" ht="16.5" customHeight="1"/>
    <row r="458" spans="1:1" ht="16.5" customHeight="1">
      <c r="A458" s="40" t="s">
        <v>264</v>
      </c>
    </row>
    <row r="459" spans="1:1" ht="16.5" customHeight="1">
      <c r="A459" s="40" t="s">
        <v>604</v>
      </c>
    </row>
    <row r="460" spans="1:1" ht="16.5" customHeight="1">
      <c r="A460" s="41" t="s">
        <v>605</v>
      </c>
    </row>
    <row r="461" spans="1:1" ht="16.5" customHeight="1">
      <c r="A461" s="41" t="s">
        <v>606</v>
      </c>
    </row>
    <row r="462" spans="1:1" ht="16.5" customHeight="1">
      <c r="A462" s="41" t="s">
        <v>607</v>
      </c>
    </row>
    <row r="463" spans="1:1" ht="16.5" customHeight="1">
      <c r="A463" s="41" t="s">
        <v>565</v>
      </c>
    </row>
    <row r="464" spans="1:1" ht="16.5" customHeight="1">
      <c r="A464" s="41" t="s">
        <v>566</v>
      </c>
    </row>
    <row r="465" spans="1:13" ht="16.5" customHeight="1">
      <c r="A465" s="41" t="s">
        <v>567</v>
      </c>
    </row>
    <row r="466" spans="1:13" ht="16.5" customHeight="1">
      <c r="A466" s="41" t="s">
        <v>568</v>
      </c>
    </row>
    <row r="467" spans="1:13" ht="16.5" customHeight="1">
      <c r="A467" s="41" t="s">
        <v>569</v>
      </c>
    </row>
    <row r="468" spans="1:13" ht="16.5" customHeight="1">
      <c r="A468" s="41" t="s">
        <v>570</v>
      </c>
    </row>
    <row r="469" spans="1:13" ht="16.5" customHeight="1"/>
    <row r="470" spans="1:13" s="48" customFormat="1" ht="17.25" customHeight="1">
      <c r="A470" s="40" t="s">
        <v>502</v>
      </c>
      <c r="B470" s="41"/>
      <c r="C470" s="41"/>
      <c r="D470" s="41"/>
      <c r="E470" s="41"/>
      <c r="F470" s="41"/>
      <c r="G470" s="41"/>
      <c r="H470" s="41"/>
      <c r="I470" s="41"/>
      <c r="J470" s="41"/>
      <c r="K470" s="41"/>
      <c r="L470" s="41"/>
      <c r="M470" s="41"/>
    </row>
    <row r="471" spans="1:13" s="48" customFormat="1" ht="17.25" customHeight="1">
      <c r="A471" s="41" t="s">
        <v>608</v>
      </c>
      <c r="B471" s="41"/>
      <c r="C471" s="41"/>
      <c r="D471" s="41"/>
      <c r="E471" s="41"/>
      <c r="F471" s="41"/>
      <c r="G471" s="41"/>
      <c r="H471" s="41"/>
      <c r="I471" s="41"/>
      <c r="J471" s="41"/>
      <c r="K471" s="41"/>
      <c r="L471" s="41"/>
      <c r="M471" s="41"/>
    </row>
    <row r="472" spans="1:13" s="48" customFormat="1" ht="17.25" customHeight="1">
      <c r="A472" s="41" t="s">
        <v>251</v>
      </c>
      <c r="B472" s="41"/>
      <c r="C472" s="41"/>
      <c r="D472" s="41"/>
      <c r="E472" s="41"/>
      <c r="F472" s="41"/>
      <c r="G472" s="41"/>
      <c r="H472" s="41"/>
      <c r="I472" s="41"/>
      <c r="J472" s="41"/>
      <c r="K472" s="41"/>
      <c r="L472" s="41"/>
      <c r="M472" s="41"/>
    </row>
    <row r="473" spans="1:13" s="48" customFormat="1" ht="17.25" customHeight="1">
      <c r="A473" s="41" t="s">
        <v>503</v>
      </c>
      <c r="B473" s="41"/>
      <c r="C473" s="41"/>
      <c r="D473" s="41"/>
      <c r="E473" s="41"/>
      <c r="F473" s="41"/>
      <c r="G473" s="41"/>
      <c r="H473" s="41"/>
      <c r="I473" s="41"/>
      <c r="J473" s="41"/>
      <c r="K473" s="41"/>
      <c r="L473" s="41"/>
      <c r="M473" s="41"/>
    </row>
    <row r="474" spans="1:13" s="48" customFormat="1" ht="17.25" customHeight="1">
      <c r="A474" s="41" t="s">
        <v>571</v>
      </c>
      <c r="B474" s="41"/>
      <c r="C474" s="41"/>
      <c r="D474" s="41"/>
      <c r="E474" s="41"/>
      <c r="F474" s="41"/>
      <c r="G474" s="41"/>
      <c r="H474" s="41"/>
      <c r="I474" s="41"/>
      <c r="J474" s="41"/>
      <c r="K474" s="41"/>
      <c r="L474" s="41"/>
      <c r="M474" s="41"/>
    </row>
    <row r="475" spans="1:13" s="48" customFormat="1" ht="17.25" customHeight="1">
      <c r="A475" s="41" t="s">
        <v>609</v>
      </c>
      <c r="B475" s="41"/>
      <c r="C475" s="41"/>
      <c r="D475" s="41"/>
      <c r="E475" s="41"/>
      <c r="F475" s="41"/>
      <c r="G475" s="41"/>
      <c r="H475" s="41"/>
      <c r="I475" s="41"/>
      <c r="J475" s="41"/>
      <c r="K475" s="41"/>
      <c r="L475" s="41"/>
      <c r="M475" s="41"/>
    </row>
    <row r="476" spans="1:13" s="48" customFormat="1" ht="17.25" customHeight="1">
      <c r="A476" s="41" t="s">
        <v>504</v>
      </c>
      <c r="B476" s="41"/>
      <c r="C476" s="41"/>
      <c r="D476" s="41"/>
      <c r="E476" s="41"/>
      <c r="F476" s="41"/>
      <c r="G476" s="41"/>
      <c r="H476" s="41"/>
      <c r="I476" s="41"/>
      <c r="J476" s="41"/>
      <c r="K476" s="41"/>
      <c r="L476" s="41"/>
      <c r="M476" s="41"/>
    </row>
    <row r="477" spans="1:13" s="48" customFormat="1" ht="17.25" customHeight="1">
      <c r="A477" s="41" t="s">
        <v>505</v>
      </c>
      <c r="B477" s="41"/>
      <c r="C477" s="41"/>
      <c r="D477" s="41"/>
      <c r="E477" s="41"/>
      <c r="F477" s="41"/>
      <c r="G477" s="41"/>
      <c r="H477" s="41"/>
      <c r="I477" s="41"/>
      <c r="J477" s="41"/>
      <c r="K477" s="41"/>
      <c r="L477" s="41"/>
      <c r="M477" s="41"/>
    </row>
    <row r="478" spans="1:13" s="48" customFormat="1" ht="17.25" customHeight="1">
      <c r="A478" s="41" t="s">
        <v>610</v>
      </c>
      <c r="B478" s="41"/>
      <c r="C478" s="41"/>
      <c r="D478" s="41"/>
      <c r="E478" s="41"/>
      <c r="F478" s="41"/>
      <c r="G478" s="41"/>
      <c r="H478" s="41"/>
      <c r="I478" s="41"/>
      <c r="J478" s="41"/>
      <c r="K478" s="41"/>
      <c r="L478" s="41"/>
      <c r="M478" s="41"/>
    </row>
    <row r="479" spans="1:13" s="48" customFormat="1" ht="17.25" customHeight="1">
      <c r="A479" s="41" t="s">
        <v>611</v>
      </c>
      <c r="B479" s="41"/>
      <c r="C479" s="41"/>
      <c r="D479" s="41"/>
      <c r="E479" s="41"/>
      <c r="F479" s="41"/>
      <c r="G479" s="41"/>
      <c r="H479" s="41"/>
      <c r="I479" s="41"/>
      <c r="J479" s="41"/>
      <c r="K479" s="41"/>
      <c r="L479" s="41"/>
      <c r="M479" s="41"/>
    </row>
    <row r="480" spans="1:13" s="48" customFormat="1" ht="17.25" customHeight="1">
      <c r="A480" s="41" t="s">
        <v>612</v>
      </c>
      <c r="B480" s="41"/>
      <c r="C480" s="41"/>
      <c r="D480" s="41"/>
      <c r="E480" s="41"/>
      <c r="F480" s="41"/>
      <c r="G480" s="41"/>
      <c r="H480" s="41"/>
      <c r="I480" s="41"/>
      <c r="J480" s="41"/>
      <c r="K480" s="41"/>
      <c r="L480" s="41"/>
      <c r="M480" s="41"/>
    </row>
    <row r="481" spans="1:13" s="48" customFormat="1" ht="17.25" customHeight="1">
      <c r="A481" s="41" t="s">
        <v>613</v>
      </c>
      <c r="B481" s="41"/>
      <c r="C481" s="41"/>
      <c r="D481" s="41"/>
      <c r="E481" s="41"/>
      <c r="F481" s="41"/>
      <c r="G481" s="41"/>
      <c r="H481" s="41"/>
      <c r="I481" s="41"/>
      <c r="J481" s="41"/>
      <c r="K481" s="41"/>
      <c r="L481" s="41"/>
      <c r="M481" s="41"/>
    </row>
    <row r="482" spans="1:13" s="48" customFormat="1" ht="17.25" customHeight="1">
      <c r="A482" s="41" t="s">
        <v>506</v>
      </c>
      <c r="B482" s="41"/>
      <c r="C482" s="41"/>
      <c r="D482" s="41"/>
      <c r="E482" s="41"/>
      <c r="F482" s="41"/>
      <c r="G482" s="41"/>
      <c r="H482" s="41"/>
      <c r="I482" s="41"/>
      <c r="J482" s="41"/>
      <c r="K482" s="41"/>
      <c r="L482" s="41"/>
      <c r="M482" s="41"/>
    </row>
    <row r="483" spans="1:13" ht="16.5" customHeight="1">
      <c r="A483" s="41" t="s">
        <v>507</v>
      </c>
    </row>
    <row r="484" spans="1:13" ht="16.5" customHeight="1">
      <c r="A484" s="41" t="s">
        <v>508</v>
      </c>
    </row>
    <row r="485" spans="1:13" ht="16.5" customHeight="1">
      <c r="A485" s="41" t="s">
        <v>509</v>
      </c>
    </row>
    <row r="486" spans="1:13" ht="16.5" customHeight="1">
      <c r="A486" s="41" t="s">
        <v>365</v>
      </c>
    </row>
    <row r="487" spans="1:13" ht="16.5" customHeight="1">
      <c r="A487" s="41" t="s">
        <v>572</v>
      </c>
    </row>
    <row r="488" spans="1:13" ht="16.5" customHeight="1">
      <c r="A488" s="41" t="s">
        <v>573</v>
      </c>
    </row>
    <row r="489" spans="1:13" ht="16.5" customHeight="1">
      <c r="A489" s="41" t="s">
        <v>574</v>
      </c>
    </row>
    <row r="490" spans="1:13" ht="16.5" customHeight="1">
      <c r="A490" s="41" t="s">
        <v>510</v>
      </c>
    </row>
    <row r="491" spans="1:13" ht="16.5" customHeight="1">
      <c r="A491" s="41" t="s">
        <v>511</v>
      </c>
    </row>
    <row r="492" spans="1:13" ht="16.5" customHeight="1">
      <c r="A492" s="41" t="s">
        <v>512</v>
      </c>
    </row>
    <row r="493" spans="1:13" ht="16.5" customHeight="1">
      <c r="A493" s="41" t="s">
        <v>614</v>
      </c>
    </row>
    <row r="494" spans="1:13" ht="16.5" customHeight="1">
      <c r="A494" s="41" t="s">
        <v>615</v>
      </c>
    </row>
    <row r="495" spans="1:13" ht="16.5" customHeight="1">
      <c r="A495" s="41" t="s">
        <v>616</v>
      </c>
    </row>
    <row r="496" spans="1:13" ht="16.5" customHeight="1">
      <c r="A496" s="41" t="s">
        <v>617</v>
      </c>
    </row>
    <row r="497" spans="1:15" ht="16.5" customHeight="1">
      <c r="A497" s="41" t="s">
        <v>513</v>
      </c>
    </row>
    <row r="498" spans="1:15" ht="16.5" customHeight="1">
      <c r="A498" s="41" t="s">
        <v>514</v>
      </c>
    </row>
    <row r="499" spans="1:15" ht="16.5" customHeight="1">
      <c r="A499" s="41" t="s">
        <v>9</v>
      </c>
    </row>
    <row r="500" spans="1:15" ht="16.5" customHeight="1">
      <c r="A500" s="40" t="s">
        <v>515</v>
      </c>
      <c r="K500" s="48"/>
      <c r="L500" s="48"/>
      <c r="M500" s="48"/>
    </row>
    <row r="501" spans="1:15" ht="16.5" customHeight="1">
      <c r="A501" s="40" t="s">
        <v>618</v>
      </c>
      <c r="K501" s="48"/>
      <c r="L501" s="48"/>
      <c r="M501" s="48"/>
    </row>
    <row r="502" spans="1:15" ht="16.5" customHeight="1">
      <c r="A502" s="42" t="s">
        <v>619</v>
      </c>
      <c r="K502" s="48"/>
      <c r="L502" s="48"/>
      <c r="M502" s="48"/>
    </row>
    <row r="503" spans="1:15" ht="16.5" customHeight="1">
      <c r="A503" s="42" t="s">
        <v>620</v>
      </c>
      <c r="K503" s="48"/>
      <c r="L503" s="48"/>
      <c r="M503" s="48"/>
    </row>
    <row r="504" spans="1:15" ht="16.5" customHeight="1">
      <c r="A504" s="42" t="s">
        <v>621</v>
      </c>
      <c r="K504" s="48"/>
      <c r="L504" s="48"/>
      <c r="M504" s="48"/>
    </row>
    <row r="505" spans="1:15" ht="16.5" customHeight="1">
      <c r="A505" s="42" t="s">
        <v>516</v>
      </c>
      <c r="K505" s="48"/>
      <c r="L505" s="48"/>
      <c r="M505" s="48"/>
    </row>
    <row r="506" spans="1:15" ht="16.5" customHeight="1">
      <c r="A506" s="42" t="s">
        <v>517</v>
      </c>
      <c r="K506" s="48"/>
      <c r="L506" s="48"/>
      <c r="M506" s="48"/>
    </row>
    <row r="507" spans="1:15" ht="16.5" customHeight="1">
      <c r="A507" s="42" t="s">
        <v>518</v>
      </c>
      <c r="K507" s="48"/>
      <c r="L507" s="48"/>
      <c r="M507" s="48"/>
    </row>
    <row r="508" spans="1:15" ht="16.5" customHeight="1">
      <c r="A508" s="42" t="s">
        <v>622</v>
      </c>
      <c r="K508" s="48"/>
      <c r="L508" s="48"/>
      <c r="M508" s="48"/>
    </row>
    <row r="509" spans="1:15" ht="16.5" customHeight="1">
      <c r="A509" s="42" t="s">
        <v>536</v>
      </c>
      <c r="K509" s="48"/>
      <c r="L509" s="48"/>
      <c r="M509" s="48"/>
    </row>
    <row r="510" spans="1:15" ht="16.5" customHeight="1">
      <c r="A510" s="42" t="s">
        <v>575</v>
      </c>
      <c r="K510" s="48"/>
      <c r="L510" s="48"/>
      <c r="M510" s="48"/>
    </row>
    <row r="511" spans="1:15" s="51" customFormat="1" ht="16.5" customHeight="1">
      <c r="A511" s="42" t="s">
        <v>576</v>
      </c>
      <c r="B511" s="41"/>
      <c r="C511" s="41"/>
      <c r="D511" s="41"/>
      <c r="E511" s="41"/>
      <c r="F511" s="41"/>
      <c r="G511" s="41"/>
      <c r="H511" s="41"/>
      <c r="I511" s="41"/>
      <c r="J511" s="41"/>
      <c r="K511" s="48"/>
      <c r="L511" s="48"/>
      <c r="M511" s="48"/>
    </row>
    <row r="512" spans="1:15" s="51" customFormat="1" ht="16.5" customHeight="1">
      <c r="A512" s="42" t="s">
        <v>577</v>
      </c>
      <c r="B512" s="41"/>
      <c r="C512" s="41"/>
      <c r="D512" s="41"/>
      <c r="E512" s="41"/>
      <c r="F512" s="41"/>
      <c r="G512" s="41"/>
      <c r="H512" s="41"/>
      <c r="I512" s="41"/>
      <c r="J512" s="41"/>
      <c r="K512" s="48"/>
      <c r="L512" s="48"/>
      <c r="M512" s="48"/>
      <c r="O512" s="188"/>
    </row>
    <row r="513" spans="1:13" s="51" customFormat="1" ht="16.5" customHeight="1">
      <c r="A513" s="42" t="s">
        <v>519</v>
      </c>
      <c r="B513" s="41"/>
      <c r="C513" s="41"/>
      <c r="D513" s="41"/>
      <c r="E513" s="41"/>
      <c r="F513" s="41"/>
      <c r="G513" s="41"/>
      <c r="H513" s="41"/>
      <c r="I513" s="41"/>
      <c r="J513" s="41"/>
      <c r="K513" s="48"/>
      <c r="L513" s="48"/>
      <c r="M513" s="48"/>
    </row>
    <row r="514" spans="1:13" s="51" customFormat="1" ht="16.5" customHeight="1">
      <c r="A514" s="42" t="s">
        <v>520</v>
      </c>
      <c r="B514" s="41"/>
      <c r="C514" s="41"/>
      <c r="D514" s="41"/>
      <c r="E514" s="41"/>
      <c r="F514" s="41"/>
      <c r="G514" s="41"/>
      <c r="H514" s="41"/>
      <c r="I514" s="41"/>
      <c r="J514" s="41"/>
      <c r="K514" s="48"/>
      <c r="L514" s="48"/>
      <c r="M514" s="48"/>
    </row>
    <row r="515" spans="1:13" s="51" customFormat="1" ht="16.5" customHeight="1">
      <c r="A515" s="42" t="s">
        <v>521</v>
      </c>
      <c r="B515" s="41"/>
      <c r="C515" s="41"/>
      <c r="D515" s="41"/>
      <c r="E515" s="41"/>
      <c r="F515" s="41"/>
      <c r="G515" s="41"/>
      <c r="H515" s="41"/>
      <c r="I515" s="41"/>
      <c r="J515" s="41"/>
      <c r="K515" s="48"/>
      <c r="L515" s="48"/>
      <c r="M515" s="48"/>
    </row>
    <row r="516" spans="1:13" s="51" customFormat="1" ht="16.5" customHeight="1">
      <c r="A516" s="42" t="s">
        <v>522</v>
      </c>
      <c r="B516" s="41"/>
      <c r="C516" s="41"/>
      <c r="D516" s="41"/>
      <c r="E516" s="41"/>
      <c r="F516" s="41"/>
      <c r="G516" s="41"/>
      <c r="H516" s="41"/>
      <c r="I516" s="41"/>
      <c r="J516" s="41"/>
      <c r="K516" s="48"/>
      <c r="L516" s="48"/>
      <c r="M516" s="48"/>
    </row>
    <row r="517" spans="1:13" s="51" customFormat="1" ht="16.5" customHeight="1">
      <c r="A517" s="42" t="s">
        <v>523</v>
      </c>
      <c r="B517" s="41"/>
      <c r="C517" s="41"/>
      <c r="D517" s="41"/>
      <c r="E517" s="41"/>
      <c r="F517" s="41"/>
      <c r="G517" s="41"/>
      <c r="H517" s="41"/>
      <c r="I517" s="41"/>
      <c r="J517" s="41"/>
      <c r="K517" s="48"/>
      <c r="L517" s="48"/>
      <c r="M517" s="48"/>
    </row>
    <row r="518" spans="1:13" s="51" customFormat="1" ht="16.5" customHeight="1">
      <c r="A518" s="42" t="s">
        <v>524</v>
      </c>
      <c r="B518" s="41"/>
      <c r="C518" s="41"/>
      <c r="D518" s="41"/>
      <c r="E518" s="41"/>
      <c r="F518" s="41"/>
      <c r="G518" s="41"/>
      <c r="H518" s="41"/>
      <c r="I518" s="41"/>
      <c r="J518" s="41"/>
      <c r="K518" s="48"/>
      <c r="L518" s="48"/>
      <c r="M518" s="48"/>
    </row>
    <row r="519" spans="1:13" s="51" customFormat="1" ht="16.5" customHeight="1">
      <c r="A519" s="42"/>
      <c r="B519" s="41"/>
      <c r="C519" s="41"/>
      <c r="D519" s="41"/>
      <c r="E519" s="41"/>
      <c r="F519" s="41"/>
      <c r="G519" s="41"/>
      <c r="H519" s="41"/>
      <c r="I519" s="41"/>
      <c r="J519" s="41"/>
      <c r="K519" s="48"/>
      <c r="L519" s="48"/>
      <c r="M519" s="48"/>
    </row>
    <row r="520" spans="1:13" s="51" customFormat="1" ht="16.5" customHeight="1">
      <c r="A520" s="46" t="s">
        <v>525</v>
      </c>
      <c r="B520" s="46"/>
      <c r="C520" s="46"/>
      <c r="D520" s="46"/>
      <c r="E520" s="46"/>
      <c r="F520" s="46"/>
      <c r="G520" s="46"/>
      <c r="H520" s="46"/>
      <c r="I520" s="46"/>
      <c r="J520" s="46"/>
      <c r="K520" s="46"/>
      <c r="L520" s="46"/>
      <c r="M520" s="46"/>
    </row>
    <row r="521" spans="1:13" s="51" customFormat="1" ht="16.5" customHeight="1">
      <c r="A521" s="46" t="s">
        <v>578</v>
      </c>
      <c r="B521" s="46"/>
      <c r="C521" s="46"/>
      <c r="D521" s="46"/>
      <c r="E521" s="46"/>
      <c r="F521" s="46"/>
      <c r="G521" s="46"/>
      <c r="H521" s="46"/>
      <c r="I521" s="46"/>
      <c r="J521" s="46"/>
      <c r="K521" s="46"/>
      <c r="L521" s="46"/>
      <c r="M521" s="46"/>
    </row>
    <row r="522" spans="1:13" s="51" customFormat="1" ht="16.5" customHeight="1">
      <c r="A522" s="42" t="s">
        <v>526</v>
      </c>
      <c r="B522" s="42"/>
      <c r="C522" s="42"/>
      <c r="D522" s="42"/>
      <c r="E522" s="42"/>
      <c r="F522" s="42"/>
      <c r="G522" s="42"/>
      <c r="H522" s="42"/>
      <c r="I522" s="42"/>
      <c r="J522" s="42"/>
      <c r="K522" s="42"/>
      <c r="L522" s="42"/>
      <c r="M522" s="42"/>
    </row>
    <row r="523" spans="1:13" s="51" customFormat="1" ht="16.5" customHeight="1">
      <c r="A523" s="42" t="s">
        <v>527</v>
      </c>
      <c r="B523" s="42"/>
      <c r="C523" s="42"/>
      <c r="D523" s="42"/>
      <c r="E523" s="42"/>
      <c r="F523" s="42"/>
      <c r="G523" s="42"/>
      <c r="H523" s="42"/>
      <c r="I523" s="42"/>
      <c r="J523" s="42"/>
      <c r="K523" s="42"/>
      <c r="L523" s="42"/>
      <c r="M523" s="42"/>
    </row>
    <row r="524" spans="1:13" s="51" customFormat="1" ht="16.5" customHeight="1">
      <c r="A524" s="42" t="s">
        <v>579</v>
      </c>
      <c r="B524" s="42"/>
      <c r="C524" s="42"/>
      <c r="D524" s="42"/>
      <c r="E524" s="42"/>
      <c r="F524" s="42"/>
      <c r="G524" s="42"/>
      <c r="H524" s="42"/>
      <c r="I524" s="42"/>
      <c r="J524" s="42"/>
      <c r="K524" s="42"/>
      <c r="L524" s="42"/>
      <c r="M524" s="42"/>
    </row>
    <row r="525" spans="1:13" s="51" customFormat="1" ht="16.5" customHeight="1">
      <c r="A525" s="42" t="s">
        <v>528</v>
      </c>
      <c r="B525" s="42"/>
      <c r="C525" s="42"/>
      <c r="D525" s="42"/>
      <c r="E525" s="42"/>
      <c r="F525" s="42"/>
      <c r="G525" s="42"/>
      <c r="H525" s="42"/>
      <c r="I525" s="42"/>
      <c r="J525" s="42"/>
      <c r="K525" s="42"/>
      <c r="L525" s="42"/>
      <c r="M525" s="42"/>
    </row>
    <row r="526" spans="1:13" s="51" customFormat="1" ht="16.5" customHeight="1">
      <c r="A526" s="42" t="s">
        <v>623</v>
      </c>
      <c r="B526" s="42"/>
      <c r="C526" s="42"/>
      <c r="D526" s="42"/>
      <c r="E526" s="42"/>
      <c r="F526" s="42"/>
      <c r="G526" s="42"/>
      <c r="H526" s="42"/>
      <c r="I526" s="42"/>
      <c r="J526" s="42"/>
      <c r="K526" s="42"/>
      <c r="L526" s="42"/>
      <c r="M526" s="42"/>
    </row>
    <row r="527" spans="1:13" s="51" customFormat="1" ht="16.5" customHeight="1">
      <c r="A527" s="42" t="s">
        <v>624</v>
      </c>
      <c r="B527" s="42"/>
      <c r="C527" s="42"/>
      <c r="D527" s="42"/>
      <c r="E527" s="42"/>
      <c r="F527" s="42"/>
      <c r="G527" s="42"/>
      <c r="H527" s="42"/>
      <c r="I527" s="42"/>
      <c r="J527" s="42"/>
      <c r="K527" s="42"/>
      <c r="L527" s="42"/>
      <c r="M527" s="42"/>
    </row>
    <row r="528" spans="1:13" s="51" customFormat="1" ht="16.5" customHeight="1">
      <c r="A528" s="42" t="s">
        <v>625</v>
      </c>
      <c r="B528" s="42"/>
      <c r="C528" s="42"/>
      <c r="D528" s="42"/>
      <c r="E528" s="42"/>
      <c r="F528" s="42"/>
      <c r="G528" s="42"/>
      <c r="H528" s="42"/>
      <c r="I528" s="42"/>
      <c r="J528" s="42"/>
      <c r="K528" s="42"/>
      <c r="L528" s="42"/>
      <c r="M528" s="42"/>
    </row>
    <row r="529" spans="1:13" s="51" customFormat="1" ht="16.5" customHeight="1">
      <c r="A529" s="42" t="s">
        <v>76</v>
      </c>
      <c r="B529" s="42"/>
      <c r="C529" s="42"/>
      <c r="D529" s="42"/>
      <c r="E529" s="42"/>
      <c r="F529" s="42"/>
      <c r="G529" s="42"/>
      <c r="H529" s="42"/>
      <c r="I529" s="42"/>
      <c r="J529" s="42"/>
      <c r="K529" s="42"/>
      <c r="L529" s="42"/>
      <c r="M529" s="42"/>
    </row>
    <row r="530" spans="1:13" s="51" customFormat="1" ht="16.5" customHeight="1">
      <c r="A530" s="42"/>
      <c r="B530" s="41"/>
      <c r="C530" s="41"/>
      <c r="D530" s="41"/>
      <c r="E530" s="41"/>
      <c r="F530" s="41"/>
      <c r="G530" s="41"/>
      <c r="H530" s="41"/>
      <c r="I530" s="41"/>
      <c r="J530" s="41"/>
      <c r="K530" s="48"/>
      <c r="L530" s="48"/>
      <c r="M530" s="48"/>
    </row>
    <row r="531" spans="1:13" s="51" customFormat="1" ht="16.5" customHeight="1">
      <c r="A531" s="46" t="s">
        <v>529</v>
      </c>
      <c r="B531" s="41"/>
      <c r="C531" s="41"/>
      <c r="D531" s="41"/>
      <c r="E531" s="41"/>
      <c r="F531" s="41"/>
      <c r="G531" s="41"/>
      <c r="H531" s="41"/>
      <c r="I531" s="41"/>
      <c r="J531" s="41"/>
      <c r="K531" s="48"/>
      <c r="L531" s="48"/>
      <c r="M531" s="48"/>
    </row>
    <row r="532" spans="1:13" s="51" customFormat="1" ht="16.5" customHeight="1">
      <c r="A532" s="46" t="s">
        <v>580</v>
      </c>
      <c r="B532" s="41"/>
      <c r="C532" s="41"/>
      <c r="D532" s="41"/>
      <c r="E532" s="41"/>
      <c r="F532" s="41"/>
      <c r="G532" s="41"/>
      <c r="H532" s="41"/>
      <c r="I532" s="41"/>
      <c r="J532" s="41"/>
      <c r="K532" s="48"/>
      <c r="L532" s="48"/>
      <c r="M532" s="48"/>
    </row>
    <row r="533" spans="1:13" s="51" customFormat="1" ht="16.5" customHeight="1">
      <c r="A533" s="42" t="s">
        <v>530</v>
      </c>
      <c r="B533" s="41"/>
      <c r="C533" s="41"/>
      <c r="D533" s="41"/>
      <c r="E533" s="41"/>
      <c r="F533" s="41"/>
      <c r="G533" s="41"/>
      <c r="H533" s="41"/>
      <c r="I533" s="41"/>
      <c r="J533" s="41"/>
      <c r="K533" s="48"/>
      <c r="L533" s="48"/>
      <c r="M533" s="48"/>
    </row>
    <row r="534" spans="1:13" s="51" customFormat="1" ht="16.5" customHeight="1">
      <c r="A534" s="42" t="s">
        <v>531</v>
      </c>
      <c r="B534" s="41"/>
      <c r="C534" s="41"/>
      <c r="D534" s="41"/>
      <c r="E534" s="41"/>
      <c r="F534" s="41"/>
      <c r="G534" s="41"/>
      <c r="H534" s="41"/>
      <c r="I534" s="41"/>
      <c r="J534" s="41"/>
      <c r="K534" s="48"/>
      <c r="L534" s="48"/>
      <c r="M534" s="48"/>
    </row>
    <row r="535" spans="1:13" s="51" customFormat="1" ht="16.5" customHeight="1">
      <c r="A535" s="41" t="s">
        <v>532</v>
      </c>
      <c r="B535" s="41"/>
      <c r="C535" s="41"/>
      <c r="D535" s="41"/>
      <c r="E535" s="41"/>
      <c r="F535" s="41"/>
      <c r="G535" s="41"/>
      <c r="H535" s="41"/>
      <c r="I535" s="41"/>
      <c r="J535" s="41"/>
      <c r="K535" s="41"/>
      <c r="L535" s="41"/>
      <c r="M535" s="41"/>
    </row>
    <row r="536" spans="1:13" ht="16.5" customHeight="1"/>
    <row r="537" spans="1:13" ht="16.5" customHeight="1">
      <c r="A537" s="40" t="s">
        <v>19</v>
      </c>
    </row>
    <row r="538" spans="1:13" ht="16.5" customHeight="1">
      <c r="A538" s="40" t="s">
        <v>581</v>
      </c>
    </row>
    <row r="539" spans="1:13" ht="16.5" customHeight="1">
      <c r="A539" s="42" t="s">
        <v>147</v>
      </c>
    </row>
    <row r="540" spans="1:13" ht="16.5" customHeight="1"/>
    <row r="541" spans="1:13" ht="16.5" customHeight="1">
      <c r="A541" s="98" t="s">
        <v>84</v>
      </c>
      <c r="B541" s="98"/>
      <c r="C541" s="98"/>
      <c r="D541" s="98"/>
      <c r="E541" s="98"/>
      <c r="F541" s="98"/>
      <c r="G541" s="98"/>
      <c r="H541" s="98"/>
      <c r="I541" s="98"/>
      <c r="J541" s="98"/>
      <c r="K541" s="98"/>
      <c r="L541" s="98"/>
      <c r="M541" s="98"/>
    </row>
    <row r="542" spans="1:13" ht="16.5" customHeight="1">
      <c r="A542" s="98" t="s">
        <v>626</v>
      </c>
      <c r="B542" s="98"/>
      <c r="C542" s="98"/>
      <c r="D542" s="98"/>
      <c r="E542" s="98"/>
      <c r="F542" s="98"/>
      <c r="G542" s="98"/>
      <c r="H542" s="98"/>
      <c r="I542" s="98"/>
      <c r="J542" s="98"/>
      <c r="K542" s="98"/>
      <c r="L542" s="98"/>
      <c r="M542" s="98"/>
    </row>
    <row r="543" spans="1:13" ht="16.5" customHeight="1">
      <c r="A543" s="99" t="s">
        <v>627</v>
      </c>
      <c r="B543" s="99"/>
      <c r="C543" s="99"/>
      <c r="D543" s="99"/>
      <c r="E543" s="99"/>
      <c r="F543" s="99"/>
      <c r="G543" s="99"/>
      <c r="H543" s="99"/>
      <c r="I543" s="99"/>
      <c r="J543" s="99"/>
      <c r="K543" s="99"/>
      <c r="L543" s="99"/>
      <c r="M543" s="99"/>
    </row>
    <row r="544" spans="1:13" ht="16.5" customHeight="1">
      <c r="A544" s="99" t="s">
        <v>628</v>
      </c>
      <c r="B544" s="99"/>
      <c r="C544" s="99"/>
      <c r="D544" s="99"/>
      <c r="E544" s="99"/>
      <c r="F544" s="99"/>
      <c r="G544" s="99"/>
      <c r="H544" s="99"/>
      <c r="I544" s="99"/>
      <c r="J544" s="99"/>
      <c r="K544" s="99"/>
      <c r="L544" s="99"/>
      <c r="M544" s="99"/>
    </row>
    <row r="545" spans="1:1" ht="16.5" customHeight="1"/>
    <row r="546" spans="1:1" ht="16.5" customHeight="1">
      <c r="A546" s="40" t="s">
        <v>204</v>
      </c>
    </row>
    <row r="547" spans="1:1" ht="16.5" customHeight="1">
      <c r="A547" s="40" t="s">
        <v>582</v>
      </c>
    </row>
    <row r="548" spans="1:1" ht="16.5" customHeight="1"/>
    <row r="549" spans="1:1" ht="16.5" customHeight="1"/>
    <row r="550" spans="1:1" ht="16.5" customHeight="1"/>
    <row r="551" spans="1:1" ht="16.5" customHeight="1"/>
    <row r="552" spans="1:1" ht="16.5" customHeight="1"/>
    <row r="553" spans="1:1" ht="16.5" customHeight="1"/>
    <row r="554" spans="1:1" ht="16.5" customHeight="1"/>
    <row r="555" spans="1:1" ht="16.5" customHeight="1"/>
    <row r="556" spans="1:1" ht="16.5" customHeight="1"/>
    <row r="557" spans="1:1" ht="16.5" customHeight="1"/>
    <row r="558" spans="1:1" ht="16.5" customHeight="1"/>
    <row r="559" spans="1:1" ht="16.5" customHeight="1"/>
    <row r="560" spans="1:1"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spans="1:14" ht="16.5" customHeight="1"/>
    <row r="578" spans="1:14" ht="16.5" customHeight="1"/>
    <row r="579" spans="1:14" ht="16.5" customHeight="1"/>
    <row r="580" spans="1:14" ht="16.5" customHeight="1"/>
    <row r="581" spans="1:14" ht="16.5" customHeight="1"/>
    <row r="582" spans="1:14" ht="16.5" customHeight="1"/>
    <row r="583" spans="1:14" ht="16.5" customHeight="1"/>
    <row r="584" spans="1:14" ht="16.5" customHeight="1"/>
    <row r="585" spans="1:14" ht="16.5" customHeight="1"/>
    <row r="586" spans="1:14" ht="16.5" customHeight="1"/>
    <row r="587" spans="1:14" ht="16.5" customHeight="1"/>
    <row r="588" spans="1:14" ht="16.5" customHeight="1"/>
    <row r="589" spans="1:14" ht="16.5" customHeight="1"/>
    <row r="590" spans="1:14" ht="16.5" customHeight="1">
      <c r="A590" s="254"/>
      <c r="B590" s="254"/>
      <c r="C590" s="254"/>
      <c r="D590" s="254"/>
      <c r="E590" s="254"/>
      <c r="F590" s="254"/>
      <c r="G590" s="254"/>
      <c r="H590" s="254"/>
      <c r="I590" s="254"/>
      <c r="J590" s="254"/>
      <c r="K590" s="254"/>
      <c r="L590" s="254"/>
      <c r="M590" s="254"/>
      <c r="N590" s="254"/>
    </row>
    <row r="591" spans="1:14" ht="16.5" customHeight="1">
      <c r="A591" s="254"/>
      <c r="B591" s="254"/>
      <c r="C591" s="254"/>
      <c r="D591" s="254"/>
      <c r="E591" s="254"/>
      <c r="F591" s="254"/>
      <c r="G591" s="254"/>
      <c r="H591" s="254"/>
      <c r="I591" s="254"/>
      <c r="J591" s="254"/>
      <c r="K591" s="254"/>
      <c r="L591" s="254"/>
      <c r="M591" s="255" t="s">
        <v>342</v>
      </c>
      <c r="N591" s="254"/>
    </row>
    <row r="592" spans="1:14" ht="16.5" customHeight="1">
      <c r="A592" s="254"/>
      <c r="B592" s="254"/>
      <c r="C592" s="254"/>
      <c r="D592" s="254"/>
      <c r="E592" s="254"/>
      <c r="F592" s="254"/>
      <c r="G592" s="254"/>
      <c r="H592" s="254"/>
      <c r="I592" s="254"/>
      <c r="J592" s="254"/>
      <c r="K592" s="254"/>
      <c r="L592" s="254"/>
      <c r="M592" s="254"/>
      <c r="N592" s="254"/>
    </row>
    <row r="593" spans="1:14" ht="16.5" customHeight="1">
      <c r="A593" s="254"/>
      <c r="B593" s="254"/>
      <c r="C593" s="254"/>
      <c r="D593" s="254"/>
      <c r="E593" s="254"/>
      <c r="F593" s="254"/>
      <c r="G593" s="254"/>
      <c r="H593" s="254"/>
      <c r="I593" s="254"/>
      <c r="J593" s="254"/>
      <c r="K593" s="254"/>
      <c r="L593" s="254"/>
      <c r="M593" s="254"/>
      <c r="N593" s="254"/>
    </row>
    <row r="594" spans="1:14" ht="16.5" customHeight="1">
      <c r="A594" s="256" t="s">
        <v>343</v>
      </c>
      <c r="B594" s="256"/>
      <c r="C594" s="256"/>
      <c r="D594" s="256"/>
      <c r="E594" s="256"/>
      <c r="F594" s="256"/>
      <c r="G594" s="256"/>
      <c r="H594" s="256"/>
      <c r="I594" s="256"/>
      <c r="J594" s="256"/>
      <c r="K594" s="256"/>
      <c r="L594" s="256"/>
      <c r="M594" s="256"/>
      <c r="N594" s="254"/>
    </row>
    <row r="595" spans="1:14" ht="16.5" customHeight="1">
      <c r="A595" s="254"/>
      <c r="B595" s="254"/>
      <c r="C595" s="254"/>
      <c r="D595" s="254"/>
      <c r="E595" s="254"/>
      <c r="F595" s="254"/>
      <c r="G595" s="254"/>
      <c r="H595" s="254"/>
      <c r="I595" s="254"/>
      <c r="J595" s="254"/>
      <c r="K595" s="254"/>
      <c r="L595" s="254"/>
      <c r="M595" s="254"/>
      <c r="N595" s="254"/>
    </row>
    <row r="596" spans="1:14" ht="16.5" customHeight="1">
      <c r="A596" s="254"/>
      <c r="B596" s="254"/>
      <c r="C596" s="254"/>
      <c r="D596" s="254"/>
      <c r="E596" s="254"/>
      <c r="F596" s="254"/>
      <c r="G596" s="254"/>
      <c r="H596" s="254"/>
      <c r="I596" s="254"/>
      <c r="J596" s="254"/>
      <c r="K596" s="254"/>
      <c r="L596" s="254"/>
      <c r="M596" s="254"/>
      <c r="N596" s="254"/>
    </row>
    <row r="597" spans="1:14" ht="16.5" customHeight="1">
      <c r="A597" s="257" t="s">
        <v>344</v>
      </c>
      <c r="B597" s="258"/>
      <c r="C597" s="259"/>
      <c r="D597" s="257" t="s">
        <v>346</v>
      </c>
      <c r="E597" s="258"/>
      <c r="F597" s="258"/>
      <c r="G597" s="258"/>
      <c r="H597" s="258"/>
      <c r="I597" s="258"/>
      <c r="J597" s="258"/>
      <c r="K597" s="258"/>
      <c r="L597" s="258"/>
      <c r="M597" s="259"/>
      <c r="N597" s="254"/>
    </row>
    <row r="598" spans="1:14" ht="16.5" customHeight="1">
      <c r="A598" s="257" t="s">
        <v>345</v>
      </c>
      <c r="B598" s="258"/>
      <c r="C598" s="259"/>
      <c r="D598" s="257" t="s">
        <v>346</v>
      </c>
      <c r="E598" s="258"/>
      <c r="F598" s="258"/>
      <c r="G598" s="258"/>
      <c r="H598" s="258"/>
      <c r="I598" s="258"/>
      <c r="J598" s="258"/>
      <c r="K598" s="258"/>
      <c r="L598" s="258"/>
      <c r="M598" s="259"/>
      <c r="N598" s="254"/>
    </row>
    <row r="599" spans="1:14" ht="16.5" customHeight="1">
      <c r="A599" s="260"/>
      <c r="B599" s="260"/>
      <c r="C599" s="260"/>
      <c r="D599" s="260"/>
      <c r="E599" s="260"/>
      <c r="F599" s="260"/>
      <c r="G599" s="260"/>
      <c r="H599" s="260"/>
      <c r="I599" s="260"/>
      <c r="J599" s="260"/>
      <c r="K599" s="260"/>
      <c r="L599" s="260"/>
      <c r="M599" s="260"/>
      <c r="N599" s="254"/>
    </row>
    <row r="600" spans="1:14" ht="16.5" customHeight="1">
      <c r="A600" s="261" t="s">
        <v>357</v>
      </c>
      <c r="B600" s="262"/>
      <c r="C600" s="263"/>
      <c r="D600" s="261"/>
      <c r="E600" s="262"/>
      <c r="F600" s="262"/>
      <c r="G600" s="262"/>
      <c r="H600" s="262"/>
      <c r="I600" s="262"/>
      <c r="J600" s="262"/>
      <c r="K600" s="262"/>
      <c r="L600" s="262"/>
      <c r="M600" s="263"/>
      <c r="N600" s="254"/>
    </row>
    <row r="601" spans="1:14" ht="16.5" customHeight="1">
      <c r="A601" s="264" t="s">
        <v>358</v>
      </c>
      <c r="B601" s="265"/>
      <c r="C601" s="266"/>
      <c r="D601" s="264"/>
      <c r="E601" s="265"/>
      <c r="F601" s="265"/>
      <c r="G601" s="265"/>
      <c r="H601" s="265"/>
      <c r="I601" s="265"/>
      <c r="J601" s="265"/>
      <c r="K601" s="265"/>
      <c r="L601" s="265"/>
      <c r="M601" s="266"/>
      <c r="N601" s="254"/>
    </row>
    <row r="602" spans="1:14" ht="16.5" customHeight="1">
      <c r="A602" s="267" t="s">
        <v>359</v>
      </c>
      <c r="B602" s="268"/>
      <c r="C602" s="269"/>
      <c r="D602" s="267"/>
      <c r="E602" s="268"/>
      <c r="F602" s="268"/>
      <c r="G602" s="268"/>
      <c r="H602" s="268"/>
      <c r="I602" s="268"/>
      <c r="J602" s="268"/>
      <c r="K602" s="268"/>
      <c r="L602" s="268"/>
      <c r="M602" s="269"/>
      <c r="N602" s="254"/>
    </row>
    <row r="603" spans="1:14" ht="16.5" customHeight="1">
      <c r="A603" s="260"/>
      <c r="B603" s="260"/>
      <c r="C603" s="260"/>
      <c r="D603" s="260"/>
      <c r="E603" s="260"/>
      <c r="F603" s="260"/>
      <c r="G603" s="260"/>
      <c r="H603" s="260"/>
      <c r="I603" s="260"/>
      <c r="J603" s="260"/>
      <c r="K603" s="260"/>
      <c r="L603" s="260"/>
      <c r="M603" s="260"/>
      <c r="N603" s="254"/>
    </row>
    <row r="604" spans="1:14" ht="16.5" customHeight="1">
      <c r="A604" s="260"/>
      <c r="B604" s="260"/>
      <c r="C604" s="260"/>
      <c r="D604" s="260"/>
      <c r="E604" s="260"/>
      <c r="F604" s="260"/>
      <c r="G604" s="260"/>
      <c r="H604" s="260"/>
      <c r="I604" s="260"/>
      <c r="J604" s="260"/>
      <c r="K604" s="260"/>
      <c r="L604" s="260"/>
      <c r="M604" s="260"/>
      <c r="N604" s="254"/>
    </row>
    <row r="605" spans="1:14" ht="16.5" customHeight="1">
      <c r="A605" s="257" t="s">
        <v>347</v>
      </c>
      <c r="B605" s="258"/>
      <c r="C605" s="259"/>
      <c r="D605" s="257"/>
      <c r="E605" s="258"/>
      <c r="F605" s="258"/>
      <c r="G605" s="258"/>
      <c r="H605" s="258"/>
      <c r="I605" s="258"/>
      <c r="J605" s="258"/>
      <c r="K605" s="258"/>
      <c r="L605" s="258"/>
      <c r="M605" s="259"/>
      <c r="N605" s="254"/>
    </row>
    <row r="606" spans="1:14" ht="16.5" customHeight="1">
      <c r="A606" s="257" t="s">
        <v>348</v>
      </c>
      <c r="B606" s="258"/>
      <c r="C606" s="259"/>
      <c r="D606" s="257"/>
      <c r="E606" s="258"/>
      <c r="F606" s="258"/>
      <c r="G606" s="258"/>
      <c r="H606" s="258"/>
      <c r="I606" s="258"/>
      <c r="J606" s="258"/>
      <c r="K606" s="258"/>
      <c r="L606" s="258"/>
      <c r="M606" s="259"/>
      <c r="N606" s="254"/>
    </row>
    <row r="607" spans="1:14" ht="16.5" customHeight="1">
      <c r="A607" s="257" t="s">
        <v>361</v>
      </c>
      <c r="B607" s="258"/>
      <c r="C607" s="259"/>
      <c r="D607" s="257" t="s">
        <v>362</v>
      </c>
      <c r="E607" s="258"/>
      <c r="F607" s="258"/>
      <c r="G607" s="258"/>
      <c r="H607" s="258"/>
      <c r="I607" s="258"/>
      <c r="J607" s="258"/>
      <c r="K607" s="258"/>
      <c r="L607" s="258"/>
      <c r="M607" s="259"/>
      <c r="N607" s="254"/>
    </row>
    <row r="608" spans="1:14" ht="16.5" customHeight="1">
      <c r="A608" s="261" t="s">
        <v>349</v>
      </c>
      <c r="B608" s="262"/>
      <c r="C608" s="263"/>
      <c r="D608" s="261"/>
      <c r="E608" s="262"/>
      <c r="F608" s="262"/>
      <c r="G608" s="262"/>
      <c r="H608" s="262"/>
      <c r="I608" s="262"/>
      <c r="J608" s="262"/>
      <c r="K608" s="262"/>
      <c r="L608" s="262"/>
      <c r="M608" s="263"/>
      <c r="N608" s="254"/>
    </row>
    <row r="609" spans="1:14" ht="16.5" customHeight="1">
      <c r="A609" s="267" t="s">
        <v>350</v>
      </c>
      <c r="B609" s="268"/>
      <c r="C609" s="269"/>
      <c r="D609" s="267"/>
      <c r="E609" s="268"/>
      <c r="F609" s="268"/>
      <c r="G609" s="268"/>
      <c r="H609" s="268"/>
      <c r="I609" s="268"/>
      <c r="J609" s="268"/>
      <c r="K609" s="268"/>
      <c r="L609" s="268"/>
      <c r="M609" s="269"/>
      <c r="N609" s="254"/>
    </row>
    <row r="610" spans="1:14" ht="16.5" customHeight="1">
      <c r="A610" s="260"/>
      <c r="B610" s="260"/>
      <c r="C610" s="260"/>
      <c r="D610" s="260"/>
      <c r="E610" s="260"/>
      <c r="F610" s="260"/>
      <c r="G610" s="260"/>
      <c r="H610" s="260"/>
      <c r="I610" s="260"/>
      <c r="J610" s="260"/>
      <c r="K610" s="260"/>
      <c r="L610" s="260"/>
      <c r="M610" s="260"/>
      <c r="N610" s="254"/>
    </row>
    <row r="611" spans="1:14" ht="16.5" customHeight="1">
      <c r="A611" s="260"/>
      <c r="B611" s="260"/>
      <c r="C611" s="260"/>
      <c r="D611" s="260"/>
      <c r="E611" s="260"/>
      <c r="F611" s="260"/>
      <c r="G611" s="260"/>
      <c r="H611" s="260"/>
      <c r="I611" s="260"/>
      <c r="J611" s="260"/>
      <c r="K611" s="260"/>
      <c r="L611" s="260"/>
      <c r="M611" s="260"/>
      <c r="N611" s="254"/>
    </row>
    <row r="612" spans="1:14" ht="16.5" customHeight="1">
      <c r="A612" s="257" t="s">
        <v>360</v>
      </c>
      <c r="B612" s="258"/>
      <c r="C612" s="258"/>
      <c r="D612" s="258"/>
      <c r="E612" s="258"/>
      <c r="F612" s="258"/>
      <c r="G612" s="258"/>
      <c r="H612" s="258"/>
      <c r="I612" s="258"/>
      <c r="J612" s="258"/>
      <c r="K612" s="258"/>
      <c r="L612" s="258"/>
      <c r="M612" s="259"/>
      <c r="N612" s="254"/>
    </row>
    <row r="613" spans="1:14" ht="16.5" customHeight="1">
      <c r="A613" s="261" t="s">
        <v>351</v>
      </c>
      <c r="B613" s="262"/>
      <c r="C613" s="262"/>
      <c r="D613" s="262"/>
      <c r="E613" s="262"/>
      <c r="F613" s="262"/>
      <c r="G613" s="262"/>
      <c r="H613" s="262"/>
      <c r="I613" s="262"/>
      <c r="J613" s="262"/>
      <c r="K613" s="262"/>
      <c r="L613" s="262"/>
      <c r="M613" s="263"/>
      <c r="N613" s="254"/>
    </row>
    <row r="614" spans="1:14" ht="16.5" customHeight="1">
      <c r="A614" s="267" t="s">
        <v>352</v>
      </c>
      <c r="B614" s="268"/>
      <c r="C614" s="268"/>
      <c r="D614" s="268"/>
      <c r="E614" s="268"/>
      <c r="F614" s="268"/>
      <c r="G614" s="268"/>
      <c r="H614" s="268"/>
      <c r="I614" s="268"/>
      <c r="J614" s="268"/>
      <c r="K614" s="268"/>
      <c r="L614" s="268"/>
      <c r="M614" s="269"/>
      <c r="N614" s="254"/>
    </row>
    <row r="615" spans="1:14" ht="16.5" customHeight="1">
      <c r="A615" s="261" t="s">
        <v>351</v>
      </c>
      <c r="B615" s="262"/>
      <c r="C615" s="262"/>
      <c r="D615" s="262"/>
      <c r="E615" s="262"/>
      <c r="F615" s="262"/>
      <c r="G615" s="262"/>
      <c r="H615" s="262"/>
      <c r="I615" s="262"/>
      <c r="J615" s="262"/>
      <c r="K615" s="262"/>
      <c r="L615" s="262"/>
      <c r="M615" s="263"/>
      <c r="N615" s="254"/>
    </row>
    <row r="616" spans="1:14" ht="16.5" customHeight="1">
      <c r="A616" s="267" t="s">
        <v>352</v>
      </c>
      <c r="B616" s="268"/>
      <c r="C616" s="268"/>
      <c r="D616" s="268"/>
      <c r="E616" s="268"/>
      <c r="F616" s="268"/>
      <c r="G616" s="268"/>
      <c r="H616" s="268"/>
      <c r="I616" s="268"/>
      <c r="J616" s="268"/>
      <c r="K616" s="268"/>
      <c r="L616" s="268"/>
      <c r="M616" s="269"/>
      <c r="N616" s="254"/>
    </row>
    <row r="617" spans="1:14" ht="16.5" customHeight="1">
      <c r="A617" s="261" t="s">
        <v>351</v>
      </c>
      <c r="B617" s="262"/>
      <c r="C617" s="262"/>
      <c r="D617" s="262"/>
      <c r="E617" s="262"/>
      <c r="F617" s="262"/>
      <c r="G617" s="262"/>
      <c r="H617" s="262"/>
      <c r="I617" s="262"/>
      <c r="J617" s="262"/>
      <c r="K617" s="262"/>
      <c r="L617" s="262"/>
      <c r="M617" s="263"/>
      <c r="N617" s="254"/>
    </row>
    <row r="618" spans="1:14" ht="16.5" customHeight="1">
      <c r="A618" s="267" t="s">
        <v>352</v>
      </c>
      <c r="B618" s="268"/>
      <c r="C618" s="268"/>
      <c r="D618" s="268"/>
      <c r="E618" s="268"/>
      <c r="F618" s="268"/>
      <c r="G618" s="268"/>
      <c r="H618" s="268"/>
      <c r="I618" s="268"/>
      <c r="J618" s="268"/>
      <c r="K618" s="268"/>
      <c r="L618" s="268"/>
      <c r="M618" s="269"/>
      <c r="N618" s="254"/>
    </row>
    <row r="619" spans="1:14" ht="16.5" customHeight="1">
      <c r="A619" s="261" t="s">
        <v>363</v>
      </c>
      <c r="B619" s="262"/>
      <c r="C619" s="262"/>
      <c r="D619" s="262"/>
      <c r="E619" s="262"/>
      <c r="F619" s="262"/>
      <c r="G619" s="262"/>
      <c r="H619" s="262"/>
      <c r="I619" s="262"/>
      <c r="J619" s="262"/>
      <c r="K619" s="262"/>
      <c r="L619" s="262"/>
      <c r="M619" s="263"/>
      <c r="N619" s="254"/>
    </row>
    <row r="620" spans="1:14" ht="16.5" customHeight="1">
      <c r="A620" s="264" t="s">
        <v>351</v>
      </c>
      <c r="B620" s="265"/>
      <c r="C620" s="265"/>
      <c r="D620" s="265"/>
      <c r="E620" s="265"/>
      <c r="F620" s="265"/>
      <c r="G620" s="265"/>
      <c r="H620" s="265"/>
      <c r="I620" s="265"/>
      <c r="J620" s="265"/>
      <c r="K620" s="265"/>
      <c r="L620" s="265"/>
      <c r="M620" s="266"/>
      <c r="N620" s="254"/>
    </row>
    <row r="621" spans="1:14" ht="16.5" customHeight="1">
      <c r="A621" s="264" t="s">
        <v>354</v>
      </c>
      <c r="B621" s="265"/>
      <c r="C621" s="265"/>
      <c r="D621" s="265"/>
      <c r="E621" s="265"/>
      <c r="F621" s="265"/>
      <c r="G621" s="265"/>
      <c r="H621" s="265"/>
      <c r="I621" s="265"/>
      <c r="J621" s="265"/>
      <c r="K621" s="265"/>
      <c r="L621" s="265"/>
      <c r="M621" s="266"/>
      <c r="N621" s="254"/>
    </row>
    <row r="622" spans="1:14" ht="16.5" customHeight="1">
      <c r="A622" s="267" t="s">
        <v>355</v>
      </c>
      <c r="B622" s="268"/>
      <c r="C622" s="268"/>
      <c r="D622" s="268"/>
      <c r="E622" s="268"/>
      <c r="F622" s="268"/>
      <c r="G622" s="268"/>
      <c r="H622" s="268"/>
      <c r="I622" s="268"/>
      <c r="J622" s="268"/>
      <c r="K622" s="268"/>
      <c r="L622" s="268"/>
      <c r="M622" s="269"/>
      <c r="N622" s="254"/>
    </row>
    <row r="623" spans="1:14" ht="16.5" customHeight="1">
      <c r="A623" s="260" t="s">
        <v>353</v>
      </c>
      <c r="B623" s="260"/>
      <c r="C623" s="260"/>
      <c r="D623" s="260"/>
      <c r="E623" s="260"/>
      <c r="F623" s="260"/>
      <c r="G623" s="260"/>
      <c r="H623" s="260"/>
      <c r="I623" s="260"/>
      <c r="J623" s="260"/>
      <c r="K623" s="260"/>
      <c r="L623" s="260"/>
      <c r="M623" s="260"/>
      <c r="N623" s="254"/>
    </row>
    <row r="624" spans="1:14" ht="16.5" customHeight="1">
      <c r="A624" s="260"/>
      <c r="B624" s="260"/>
      <c r="C624" s="260"/>
      <c r="D624" s="260"/>
      <c r="E624" s="260"/>
      <c r="F624" s="260"/>
      <c r="G624" s="260"/>
      <c r="H624" s="260"/>
      <c r="I624" s="260"/>
      <c r="J624" s="260"/>
      <c r="K624" s="260"/>
      <c r="L624" s="260"/>
      <c r="M624" s="260"/>
      <c r="N624" s="254"/>
    </row>
    <row r="625" spans="1:14" ht="16.5" customHeight="1">
      <c r="A625" s="260"/>
      <c r="B625" s="260"/>
      <c r="C625" s="260"/>
      <c r="D625" s="260"/>
      <c r="E625" s="260"/>
      <c r="F625" s="260"/>
      <c r="G625" s="260"/>
      <c r="H625" s="260"/>
      <c r="I625" s="260"/>
      <c r="J625" s="260"/>
      <c r="K625" s="260"/>
      <c r="L625" s="260"/>
      <c r="M625" s="260"/>
      <c r="N625" s="254"/>
    </row>
    <row r="626" spans="1:14" ht="16.5" customHeight="1">
      <c r="A626" s="260"/>
      <c r="B626" s="260"/>
      <c r="C626" s="260"/>
      <c r="D626" s="260"/>
      <c r="E626" s="260"/>
      <c r="F626" s="260"/>
      <c r="G626" s="260"/>
      <c r="H626" s="260"/>
      <c r="I626" s="260"/>
      <c r="J626" s="260"/>
      <c r="K626" s="260"/>
      <c r="L626" s="260"/>
      <c r="M626" s="260"/>
      <c r="N626" s="254"/>
    </row>
    <row r="627" spans="1:14" ht="16.5" customHeight="1">
      <c r="A627" s="260"/>
      <c r="B627" s="260"/>
      <c r="C627" s="260"/>
      <c r="D627" s="260"/>
      <c r="E627" s="260"/>
      <c r="F627" s="260"/>
      <c r="G627" s="260"/>
      <c r="H627" s="260"/>
      <c r="I627" s="260"/>
      <c r="J627" s="260"/>
      <c r="K627" s="260"/>
      <c r="L627" s="260"/>
      <c r="M627" s="260"/>
      <c r="N627" s="254"/>
    </row>
    <row r="628" spans="1:14" ht="16.5" customHeight="1">
      <c r="A628" s="260"/>
      <c r="B628" s="260"/>
      <c r="C628" s="260"/>
      <c r="D628" s="260"/>
      <c r="E628" s="260"/>
      <c r="F628" s="260"/>
      <c r="G628" s="260"/>
      <c r="H628" s="260"/>
      <c r="I628" s="260"/>
      <c r="J628" s="260"/>
      <c r="K628" s="260"/>
      <c r="L628" s="260"/>
      <c r="M628" s="260"/>
      <c r="N628" s="254"/>
    </row>
    <row r="629" spans="1:14" ht="16.5" customHeight="1">
      <c r="A629" s="260"/>
      <c r="B629" s="260"/>
      <c r="C629" s="260"/>
      <c r="D629" s="260"/>
      <c r="E629" s="260"/>
      <c r="F629" s="260"/>
      <c r="G629" s="260"/>
      <c r="H629" s="260"/>
      <c r="I629" s="260"/>
      <c r="J629" s="260"/>
      <c r="K629" s="260"/>
      <c r="L629" s="260"/>
      <c r="M629" s="260"/>
      <c r="N629" s="254"/>
    </row>
    <row r="630" spans="1:14" ht="16.5" customHeight="1">
      <c r="A630" s="260"/>
      <c r="B630" s="260"/>
      <c r="C630" s="260"/>
      <c r="D630" s="260"/>
      <c r="E630" s="260"/>
      <c r="F630" s="260"/>
      <c r="G630" s="260"/>
      <c r="H630" s="260"/>
      <c r="I630" s="260"/>
      <c r="J630" s="260"/>
      <c r="K630" s="260"/>
      <c r="L630" s="260"/>
      <c r="M630" s="260"/>
      <c r="N630" s="254"/>
    </row>
    <row r="631" spans="1:14" ht="16.5" customHeight="1">
      <c r="A631" s="260"/>
      <c r="B631" s="260"/>
      <c r="C631" s="260"/>
      <c r="D631" s="260"/>
      <c r="E631" s="260"/>
      <c r="F631" s="260"/>
      <c r="G631" s="260"/>
      <c r="H631" s="260"/>
      <c r="I631" s="260"/>
      <c r="J631" s="260"/>
      <c r="K631" s="260"/>
      <c r="L631" s="260"/>
      <c r="M631" s="260"/>
      <c r="N631" s="254"/>
    </row>
    <row r="632" spans="1:14" ht="16.5" customHeight="1">
      <c r="A632" s="260"/>
      <c r="B632" s="260"/>
      <c r="C632" s="260"/>
      <c r="D632" s="260"/>
      <c r="E632" s="260"/>
      <c r="F632" s="260"/>
      <c r="G632" s="260"/>
      <c r="H632" s="260"/>
      <c r="I632" s="260"/>
      <c r="J632" s="260"/>
      <c r="K632" s="260"/>
      <c r="L632" s="260"/>
      <c r="M632" s="260"/>
      <c r="N632" s="254"/>
    </row>
    <row r="633" spans="1:14" ht="16.5" customHeight="1">
      <c r="A633" s="51"/>
      <c r="B633" s="51"/>
      <c r="C633" s="51"/>
      <c r="D633" s="51"/>
      <c r="E633" s="51"/>
      <c r="F633" s="51"/>
      <c r="G633" s="51"/>
      <c r="H633" s="51"/>
      <c r="I633" s="51"/>
      <c r="J633" s="51"/>
      <c r="K633" s="51"/>
      <c r="L633" s="51"/>
      <c r="M633" s="51"/>
    </row>
    <row r="634" spans="1:14" ht="16.5" customHeight="1">
      <c r="A634" s="51"/>
      <c r="B634" s="51"/>
      <c r="C634" s="51"/>
      <c r="D634" s="51"/>
      <c r="E634" s="51"/>
      <c r="F634" s="51"/>
      <c r="G634" s="51"/>
      <c r="H634" s="51"/>
      <c r="I634" s="51"/>
      <c r="J634" s="51"/>
      <c r="K634" s="51"/>
      <c r="L634" s="51"/>
      <c r="M634" s="51"/>
    </row>
    <row r="635" spans="1:14" ht="16.5" customHeight="1"/>
    <row r="636" spans="1:14" ht="16.5" customHeight="1"/>
    <row r="637" spans="1:14" ht="16.5" customHeight="1"/>
    <row r="638" spans="1:14" ht="18" customHeight="1"/>
    <row r="639" spans="1:14" ht="18" customHeight="1"/>
    <row r="640" spans="1:14"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sheetData>
  <sheetProtection password="CA3B" sheet="1" objects="1" scenarios="1"/>
  <mergeCells count="35">
    <mergeCell ref="A543:M543"/>
    <mergeCell ref="A544:M544"/>
    <mergeCell ref="A594:M594"/>
    <mergeCell ref="C27:D27"/>
    <mergeCell ref="F27:J27"/>
    <mergeCell ref="C30:D30"/>
    <mergeCell ref="A541:M541"/>
    <mergeCell ref="A542:M542"/>
    <mergeCell ref="C34:D34"/>
    <mergeCell ref="L10:L11"/>
    <mergeCell ref="M10:M11"/>
    <mergeCell ref="D13:M13"/>
    <mergeCell ref="B21:C21"/>
    <mergeCell ref="C23:H23"/>
    <mergeCell ref="C24:H24"/>
    <mergeCell ref="F10:F11"/>
    <mergeCell ref="G10:G11"/>
    <mergeCell ref="H10:H11"/>
    <mergeCell ref="I10:I11"/>
    <mergeCell ref="J10:J11"/>
    <mergeCell ref="K10:K11"/>
    <mergeCell ref="E10:E11"/>
    <mergeCell ref="C25:H25"/>
    <mergeCell ref="C26:I26"/>
    <mergeCell ref="A8:A11"/>
    <mergeCell ref="B8:B9"/>
    <mergeCell ref="B10:B11"/>
    <mergeCell ref="C10:C11"/>
    <mergeCell ref="D10:D11"/>
    <mergeCell ref="J1:M1"/>
    <mergeCell ref="A3:M3"/>
    <mergeCell ref="C5:M5"/>
    <mergeCell ref="C6:M6"/>
    <mergeCell ref="C7:F7"/>
    <mergeCell ref="H7:K7"/>
  </mergeCells>
  <phoneticPr fontId="3"/>
  <dataValidations count="1">
    <dataValidation type="list" allowBlank="1" showInputMessage="1" showErrorMessage="1" sqref="D13:M13">
      <formula1>$Q$12:$Q$13</formula1>
    </dataValidation>
  </dataValidations>
  <printOptions horizontalCentered="1"/>
  <pageMargins left="0.59055118110236227" right="0.59055118110236227" top="0.59055118110236227" bottom="0.59055118110236227" header="0.51181102362204722" footer="0.31496062992125984"/>
  <pageSetup paperSize="9" orientation="portrait" horizontalDpi="300" verticalDpi="300" copies="2" r:id="rId1"/>
  <headerFooter alignWithMargins="0">
    <oddFooter>&amp;C－ &amp;P －</oddFooter>
  </headerFooter>
  <rowBreaks count="1" manualBreakCount="1">
    <brk id="3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X31"/>
  <sheetViews>
    <sheetView view="pageBreakPreview" zoomScale="60" zoomScaleNormal="85" workbookViewId="0">
      <selection sqref="A1:AX31"/>
    </sheetView>
  </sheetViews>
  <sheetFormatPr defaultColWidth="2.125" defaultRowHeight="13.5"/>
  <cols>
    <col min="1" max="1" width="21" style="1" customWidth="1"/>
    <col min="2" max="2" width="11.5" style="1" customWidth="1"/>
    <col min="3" max="12" width="2.125" style="1"/>
    <col min="13" max="13" width="2.125" style="1" customWidth="1"/>
    <col min="14" max="57" width="2.125" style="1"/>
    <col min="58" max="58" width="0" style="1" hidden="1" customWidth="1"/>
    <col min="59" max="16384" width="2.125" style="1"/>
  </cols>
  <sheetData>
    <row r="1" spans="1:50" ht="25.5" customHeight="1">
      <c r="A1" s="115" t="s">
        <v>387</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row>
    <row r="2" spans="1:50" ht="19.5" customHeight="1">
      <c r="A2" s="106"/>
      <c r="B2" s="106"/>
      <c r="C2" s="131" t="s">
        <v>386</v>
      </c>
      <c r="D2" s="132"/>
      <c r="E2" s="132"/>
      <c r="F2" s="132"/>
      <c r="G2" s="132"/>
      <c r="H2" s="132"/>
      <c r="I2" s="117" t="str">
        <f>MID(入力表!C2,1,20)</f>
        <v>■■■業務委託</v>
      </c>
      <c r="J2" s="118"/>
      <c r="K2" s="118"/>
      <c r="L2" s="118"/>
      <c r="M2" s="118"/>
      <c r="N2" s="118"/>
      <c r="O2" s="118"/>
      <c r="P2" s="118"/>
      <c r="Q2" s="118"/>
      <c r="R2" s="118"/>
      <c r="S2" s="118"/>
      <c r="T2" s="118"/>
      <c r="U2" s="118"/>
      <c r="V2" s="118"/>
      <c r="W2" s="118"/>
      <c r="X2" s="118"/>
      <c r="Y2" s="118"/>
      <c r="Z2" s="119"/>
      <c r="AA2" s="125" t="s">
        <v>385</v>
      </c>
      <c r="AB2" s="126"/>
      <c r="AC2" s="126"/>
      <c r="AD2" s="126"/>
      <c r="AE2" s="126"/>
      <c r="AF2" s="126"/>
      <c r="AG2" s="117" t="str">
        <f>MID(入力表!C3,1,20)</f>
        <v>池田市■■■〇丁目〇番〇号</v>
      </c>
      <c r="AH2" s="117"/>
      <c r="AI2" s="117"/>
      <c r="AJ2" s="117"/>
      <c r="AK2" s="117"/>
      <c r="AL2" s="117"/>
      <c r="AM2" s="117"/>
      <c r="AN2" s="117"/>
      <c r="AO2" s="117"/>
      <c r="AP2" s="117"/>
      <c r="AQ2" s="117"/>
      <c r="AR2" s="117"/>
      <c r="AS2" s="117"/>
      <c r="AT2" s="117"/>
      <c r="AU2" s="117"/>
      <c r="AV2" s="117"/>
      <c r="AW2" s="117"/>
      <c r="AX2" s="120"/>
    </row>
    <row r="3" spans="1:50" ht="19.5" customHeight="1">
      <c r="A3" s="106"/>
      <c r="B3" s="106"/>
      <c r="C3" s="133"/>
      <c r="D3" s="134"/>
      <c r="E3" s="134"/>
      <c r="F3" s="134"/>
      <c r="G3" s="134"/>
      <c r="H3" s="134"/>
      <c r="I3" s="121" t="str">
        <f>MID(入力表!C2,21,40)</f>
        <v/>
      </c>
      <c r="J3" s="122"/>
      <c r="K3" s="122"/>
      <c r="L3" s="123"/>
      <c r="M3" s="123"/>
      <c r="N3" s="123"/>
      <c r="O3" s="123"/>
      <c r="P3" s="122"/>
      <c r="Q3" s="122"/>
      <c r="R3" s="122"/>
      <c r="S3" s="122"/>
      <c r="T3" s="122"/>
      <c r="U3" s="122"/>
      <c r="V3" s="122"/>
      <c r="W3" s="122"/>
      <c r="X3" s="122"/>
      <c r="Y3" s="122"/>
      <c r="Z3" s="124"/>
      <c r="AA3" s="127"/>
      <c r="AB3" s="122"/>
      <c r="AC3" s="122"/>
      <c r="AD3" s="122"/>
      <c r="AE3" s="122"/>
      <c r="AF3" s="122"/>
      <c r="AG3" s="121" t="str">
        <f>MID(入力表!C3,21,40)</f>
        <v/>
      </c>
      <c r="AH3" s="121"/>
      <c r="AI3" s="121"/>
      <c r="AJ3" s="121"/>
      <c r="AK3" s="121"/>
      <c r="AL3" s="121"/>
      <c r="AM3" s="121"/>
      <c r="AN3" s="121"/>
      <c r="AO3" s="121"/>
      <c r="AP3" s="121"/>
      <c r="AQ3" s="121"/>
      <c r="AR3" s="121"/>
      <c r="AS3" s="121"/>
      <c r="AT3" s="121"/>
      <c r="AU3" s="121"/>
      <c r="AV3" s="121"/>
      <c r="AW3" s="121"/>
      <c r="AX3" s="135"/>
    </row>
    <row r="4" spans="1:50" ht="19.5" customHeight="1">
      <c r="A4" s="106"/>
      <c r="B4" s="106"/>
      <c r="C4" s="102" t="s">
        <v>83</v>
      </c>
      <c r="D4" s="103"/>
      <c r="E4" s="103"/>
      <c r="F4" s="103"/>
      <c r="G4" s="103"/>
      <c r="H4" s="103"/>
      <c r="I4" s="104">
        <f>入力表!C7</f>
        <v>45019</v>
      </c>
      <c r="J4" s="104"/>
      <c r="K4" s="104"/>
      <c r="L4" s="104"/>
      <c r="M4" s="104"/>
      <c r="N4" s="104"/>
      <c r="O4" s="104"/>
      <c r="P4" s="104"/>
      <c r="Q4" s="104"/>
      <c r="R4" s="105"/>
      <c r="S4" s="102" t="s">
        <v>265</v>
      </c>
      <c r="T4" s="103"/>
      <c r="U4" s="103"/>
      <c r="V4" s="103"/>
      <c r="W4" s="103"/>
      <c r="X4" s="103"/>
      <c r="Y4" s="104">
        <f>入力表!C4</f>
        <v>45020</v>
      </c>
      <c r="Z4" s="104"/>
      <c r="AA4" s="104"/>
      <c r="AB4" s="104"/>
      <c r="AC4" s="104"/>
      <c r="AD4" s="104"/>
      <c r="AE4" s="104"/>
      <c r="AF4" s="104"/>
      <c r="AG4" s="104"/>
      <c r="AH4" s="105"/>
      <c r="AI4" s="112" t="s">
        <v>390</v>
      </c>
      <c r="AJ4" s="113"/>
      <c r="AK4" s="113"/>
      <c r="AL4" s="114" t="s">
        <v>266</v>
      </c>
      <c r="AM4" s="114"/>
      <c r="AN4" s="114"/>
      <c r="AO4" s="114"/>
      <c r="AP4" s="114"/>
      <c r="AQ4" s="104">
        <f>入力表!C5</f>
        <v>45382</v>
      </c>
      <c r="AR4" s="104"/>
      <c r="AS4" s="104"/>
      <c r="AT4" s="104"/>
      <c r="AU4" s="104"/>
      <c r="AV4" s="104"/>
      <c r="AW4" s="104"/>
      <c r="AX4" s="105"/>
    </row>
    <row r="5" spans="1:50" ht="19.5" customHeight="1">
      <c r="A5" s="52"/>
      <c r="B5" s="53" t="s">
        <v>267</v>
      </c>
      <c r="C5" s="110" t="s">
        <v>268</v>
      </c>
      <c r="D5" s="110"/>
      <c r="E5" s="110"/>
      <c r="F5" s="110"/>
      <c r="G5" s="110"/>
      <c r="H5" s="110"/>
      <c r="I5" s="110"/>
      <c r="J5" s="110"/>
      <c r="K5" s="110"/>
      <c r="L5" s="110"/>
      <c r="M5" s="110"/>
      <c r="N5" s="110"/>
      <c r="O5" s="111" t="s">
        <v>268</v>
      </c>
      <c r="P5" s="111"/>
      <c r="Q5" s="111"/>
      <c r="R5" s="111"/>
      <c r="S5" s="111"/>
      <c r="T5" s="111"/>
      <c r="U5" s="111"/>
      <c r="V5" s="111"/>
      <c r="W5" s="111"/>
      <c r="X5" s="111"/>
      <c r="Y5" s="111"/>
      <c r="Z5" s="111"/>
      <c r="AA5" s="111" t="s">
        <v>268</v>
      </c>
      <c r="AB5" s="111"/>
      <c r="AC5" s="111"/>
      <c r="AD5" s="111"/>
      <c r="AE5" s="111"/>
      <c r="AF5" s="111"/>
      <c r="AG5" s="111"/>
      <c r="AH5" s="111"/>
      <c r="AI5" s="111"/>
      <c r="AJ5" s="111"/>
      <c r="AK5" s="111"/>
      <c r="AL5" s="111"/>
      <c r="AM5" s="111" t="s">
        <v>268</v>
      </c>
      <c r="AN5" s="111"/>
      <c r="AO5" s="111"/>
      <c r="AP5" s="111"/>
      <c r="AQ5" s="111"/>
      <c r="AR5" s="111"/>
      <c r="AS5" s="111"/>
      <c r="AT5" s="111"/>
      <c r="AU5" s="111"/>
      <c r="AV5" s="111"/>
      <c r="AW5" s="111"/>
      <c r="AX5" s="111"/>
    </row>
    <row r="6" spans="1:50" ht="19.5" customHeight="1">
      <c r="A6" s="54" t="s">
        <v>388</v>
      </c>
      <c r="B6" s="55" t="s">
        <v>185</v>
      </c>
      <c r="C6" s="107">
        <v>5</v>
      </c>
      <c r="D6" s="108"/>
      <c r="E6" s="108">
        <v>10</v>
      </c>
      <c r="F6" s="108"/>
      <c r="G6" s="108">
        <v>15</v>
      </c>
      <c r="H6" s="108"/>
      <c r="I6" s="108">
        <v>20</v>
      </c>
      <c r="J6" s="108"/>
      <c r="K6" s="108">
        <v>25</v>
      </c>
      <c r="L6" s="108"/>
      <c r="M6" s="108">
        <v>30</v>
      </c>
      <c r="N6" s="109"/>
      <c r="O6" s="107">
        <v>5</v>
      </c>
      <c r="P6" s="108"/>
      <c r="Q6" s="108">
        <v>10</v>
      </c>
      <c r="R6" s="108"/>
      <c r="S6" s="108">
        <v>15</v>
      </c>
      <c r="T6" s="108"/>
      <c r="U6" s="108">
        <v>20</v>
      </c>
      <c r="V6" s="108"/>
      <c r="W6" s="108">
        <v>25</v>
      </c>
      <c r="X6" s="108"/>
      <c r="Y6" s="108">
        <v>30</v>
      </c>
      <c r="Z6" s="109"/>
      <c r="AA6" s="107">
        <v>5</v>
      </c>
      <c r="AB6" s="108"/>
      <c r="AC6" s="108">
        <v>10</v>
      </c>
      <c r="AD6" s="108"/>
      <c r="AE6" s="108">
        <v>15</v>
      </c>
      <c r="AF6" s="108"/>
      <c r="AG6" s="108">
        <v>20</v>
      </c>
      <c r="AH6" s="108"/>
      <c r="AI6" s="108">
        <v>25</v>
      </c>
      <c r="AJ6" s="108"/>
      <c r="AK6" s="108">
        <v>30</v>
      </c>
      <c r="AL6" s="109"/>
      <c r="AM6" s="107">
        <v>5</v>
      </c>
      <c r="AN6" s="108"/>
      <c r="AO6" s="108">
        <v>10</v>
      </c>
      <c r="AP6" s="108"/>
      <c r="AQ6" s="108">
        <v>15</v>
      </c>
      <c r="AR6" s="108"/>
      <c r="AS6" s="108">
        <v>20</v>
      </c>
      <c r="AT6" s="108"/>
      <c r="AU6" s="108">
        <v>25</v>
      </c>
      <c r="AV6" s="108"/>
      <c r="AW6" s="108">
        <v>30</v>
      </c>
      <c r="AX6" s="109"/>
    </row>
    <row r="7" spans="1:50" ht="19.5" customHeight="1">
      <c r="A7" s="56"/>
      <c r="B7" s="57"/>
      <c r="C7" s="58"/>
      <c r="D7" s="116"/>
      <c r="E7" s="116"/>
      <c r="F7" s="116"/>
      <c r="G7" s="116"/>
      <c r="H7" s="116"/>
      <c r="I7" s="116"/>
      <c r="J7" s="116"/>
      <c r="K7" s="116"/>
      <c r="L7" s="116"/>
      <c r="M7" s="116"/>
      <c r="N7" s="59"/>
      <c r="O7" s="58"/>
      <c r="P7" s="116"/>
      <c r="Q7" s="116"/>
      <c r="R7" s="116"/>
      <c r="S7" s="116"/>
      <c r="T7" s="116"/>
      <c r="U7" s="116"/>
      <c r="V7" s="116"/>
      <c r="W7" s="116"/>
      <c r="X7" s="116"/>
      <c r="Y7" s="116"/>
      <c r="Z7" s="59"/>
      <c r="AA7" s="58"/>
      <c r="AB7" s="116"/>
      <c r="AC7" s="116"/>
      <c r="AD7" s="116"/>
      <c r="AE7" s="116"/>
      <c r="AF7" s="116"/>
      <c r="AG7" s="116"/>
      <c r="AH7" s="116"/>
      <c r="AI7" s="116"/>
      <c r="AJ7" s="116"/>
      <c r="AK7" s="116"/>
      <c r="AL7" s="59"/>
      <c r="AM7" s="58"/>
      <c r="AN7" s="116"/>
      <c r="AO7" s="116"/>
      <c r="AP7" s="116"/>
      <c r="AQ7" s="116"/>
      <c r="AR7" s="116"/>
      <c r="AS7" s="116"/>
      <c r="AT7" s="116"/>
      <c r="AU7" s="116"/>
      <c r="AV7" s="116"/>
      <c r="AW7" s="116"/>
      <c r="AX7" s="59"/>
    </row>
    <row r="8" spans="1:50" ht="19.5" customHeight="1">
      <c r="A8" s="56"/>
      <c r="B8" s="57"/>
      <c r="C8" s="58"/>
      <c r="D8" s="116"/>
      <c r="E8" s="116"/>
      <c r="F8" s="116"/>
      <c r="G8" s="116"/>
      <c r="H8" s="116"/>
      <c r="I8" s="116"/>
      <c r="J8" s="116"/>
      <c r="K8" s="116"/>
      <c r="L8" s="116"/>
      <c r="M8" s="116"/>
      <c r="N8" s="59"/>
      <c r="O8" s="58"/>
      <c r="P8" s="116"/>
      <c r="Q8" s="116"/>
      <c r="R8" s="116"/>
      <c r="S8" s="116"/>
      <c r="T8" s="116"/>
      <c r="U8" s="116"/>
      <c r="V8" s="116"/>
      <c r="W8" s="116"/>
      <c r="X8" s="116"/>
      <c r="Y8" s="116"/>
      <c r="Z8" s="59"/>
      <c r="AA8" s="58"/>
      <c r="AB8" s="116"/>
      <c r="AC8" s="116"/>
      <c r="AD8" s="116"/>
      <c r="AE8" s="116"/>
      <c r="AF8" s="116"/>
      <c r="AG8" s="116"/>
      <c r="AH8" s="116"/>
      <c r="AI8" s="116"/>
      <c r="AJ8" s="116"/>
      <c r="AK8" s="116"/>
      <c r="AL8" s="59"/>
      <c r="AM8" s="58"/>
      <c r="AN8" s="116"/>
      <c r="AO8" s="116"/>
      <c r="AP8" s="116"/>
      <c r="AQ8" s="116"/>
      <c r="AR8" s="116"/>
      <c r="AS8" s="116"/>
      <c r="AT8" s="116"/>
      <c r="AU8" s="116"/>
      <c r="AV8" s="116"/>
      <c r="AW8" s="116"/>
      <c r="AX8" s="59"/>
    </row>
    <row r="9" spans="1:50" ht="19.5" customHeight="1">
      <c r="A9" s="56"/>
      <c r="B9" s="57"/>
      <c r="C9" s="58"/>
      <c r="D9" s="116"/>
      <c r="E9" s="116"/>
      <c r="F9" s="116"/>
      <c r="G9" s="116"/>
      <c r="H9" s="116"/>
      <c r="I9" s="116"/>
      <c r="J9" s="116"/>
      <c r="K9" s="116"/>
      <c r="L9" s="116"/>
      <c r="M9" s="116"/>
      <c r="N9" s="59"/>
      <c r="O9" s="58"/>
      <c r="P9" s="116"/>
      <c r="Q9" s="116"/>
      <c r="R9" s="116"/>
      <c r="S9" s="116"/>
      <c r="T9" s="116"/>
      <c r="U9" s="116"/>
      <c r="V9" s="116"/>
      <c r="W9" s="116"/>
      <c r="X9" s="116"/>
      <c r="Y9" s="116"/>
      <c r="Z9" s="59"/>
      <c r="AA9" s="58"/>
      <c r="AB9" s="116"/>
      <c r="AC9" s="116"/>
      <c r="AD9" s="116"/>
      <c r="AE9" s="116"/>
      <c r="AF9" s="116"/>
      <c r="AG9" s="116"/>
      <c r="AH9" s="116"/>
      <c r="AI9" s="116"/>
      <c r="AJ9" s="116"/>
      <c r="AK9" s="116"/>
      <c r="AL9" s="59"/>
      <c r="AM9" s="58"/>
      <c r="AN9" s="116"/>
      <c r="AO9" s="116"/>
      <c r="AP9" s="116"/>
      <c r="AQ9" s="116"/>
      <c r="AR9" s="116"/>
      <c r="AS9" s="116"/>
      <c r="AT9" s="116"/>
      <c r="AU9" s="116"/>
      <c r="AV9" s="116"/>
      <c r="AW9" s="116"/>
      <c r="AX9" s="59"/>
    </row>
    <row r="10" spans="1:50" ht="19.5" customHeight="1">
      <c r="A10" s="56"/>
      <c r="B10" s="57"/>
      <c r="C10" s="58"/>
      <c r="D10" s="116"/>
      <c r="E10" s="116"/>
      <c r="F10" s="116"/>
      <c r="G10" s="116"/>
      <c r="H10" s="116"/>
      <c r="I10" s="116"/>
      <c r="J10" s="116"/>
      <c r="K10" s="116"/>
      <c r="L10" s="116"/>
      <c r="M10" s="116"/>
      <c r="N10" s="59"/>
      <c r="O10" s="58"/>
      <c r="P10" s="116"/>
      <c r="Q10" s="116"/>
      <c r="R10" s="116"/>
      <c r="S10" s="116"/>
      <c r="T10" s="116"/>
      <c r="U10" s="116"/>
      <c r="V10" s="116"/>
      <c r="W10" s="116"/>
      <c r="X10" s="116"/>
      <c r="Y10" s="116"/>
      <c r="Z10" s="59"/>
      <c r="AA10" s="58"/>
      <c r="AB10" s="116"/>
      <c r="AC10" s="116"/>
      <c r="AD10" s="116"/>
      <c r="AE10" s="116"/>
      <c r="AF10" s="116"/>
      <c r="AG10" s="116"/>
      <c r="AH10" s="116"/>
      <c r="AI10" s="116"/>
      <c r="AJ10" s="116"/>
      <c r="AK10" s="116"/>
      <c r="AL10" s="59"/>
      <c r="AM10" s="58"/>
      <c r="AN10" s="116"/>
      <c r="AO10" s="116"/>
      <c r="AP10" s="116"/>
      <c r="AQ10" s="116"/>
      <c r="AR10" s="116"/>
      <c r="AS10" s="116"/>
      <c r="AT10" s="116"/>
      <c r="AU10" s="116"/>
      <c r="AV10" s="116"/>
      <c r="AW10" s="116"/>
      <c r="AX10" s="59"/>
    </row>
    <row r="11" spans="1:50" ht="19.5" customHeight="1">
      <c r="A11" s="56"/>
      <c r="B11" s="57"/>
      <c r="C11" s="58"/>
      <c r="D11" s="116"/>
      <c r="E11" s="116"/>
      <c r="F11" s="116"/>
      <c r="G11" s="116"/>
      <c r="H11" s="116"/>
      <c r="I11" s="116"/>
      <c r="J11" s="116"/>
      <c r="K11" s="116"/>
      <c r="L11" s="116"/>
      <c r="M11" s="116"/>
      <c r="N11" s="59"/>
      <c r="O11" s="58"/>
      <c r="P11" s="116"/>
      <c r="Q11" s="116"/>
      <c r="R11" s="116"/>
      <c r="S11" s="116"/>
      <c r="T11" s="116"/>
      <c r="U11" s="116"/>
      <c r="V11" s="116"/>
      <c r="W11" s="116"/>
      <c r="X11" s="116"/>
      <c r="Y11" s="116"/>
      <c r="Z11" s="59"/>
      <c r="AA11" s="58"/>
      <c r="AB11" s="116"/>
      <c r="AC11" s="116"/>
      <c r="AD11" s="116"/>
      <c r="AE11" s="116"/>
      <c r="AF11" s="116"/>
      <c r="AG11" s="116"/>
      <c r="AH11" s="116"/>
      <c r="AI11" s="116"/>
      <c r="AJ11" s="116"/>
      <c r="AK11" s="116"/>
      <c r="AL11" s="59"/>
      <c r="AM11" s="58"/>
      <c r="AN11" s="116"/>
      <c r="AO11" s="116"/>
      <c r="AP11" s="116"/>
      <c r="AQ11" s="116"/>
      <c r="AR11" s="116"/>
      <c r="AS11" s="116"/>
      <c r="AT11" s="116"/>
      <c r="AU11" s="116"/>
      <c r="AV11" s="116"/>
      <c r="AW11" s="116"/>
      <c r="AX11" s="59"/>
    </row>
    <row r="12" spans="1:50" ht="19.5" customHeight="1">
      <c r="A12" s="56"/>
      <c r="B12" s="57"/>
      <c r="C12" s="58"/>
      <c r="D12" s="116"/>
      <c r="E12" s="116"/>
      <c r="F12" s="116"/>
      <c r="G12" s="116"/>
      <c r="H12" s="116"/>
      <c r="I12" s="116"/>
      <c r="J12" s="116"/>
      <c r="K12" s="116"/>
      <c r="L12" s="116"/>
      <c r="M12" s="116"/>
      <c r="N12" s="59"/>
      <c r="O12" s="58"/>
      <c r="P12" s="116"/>
      <c r="Q12" s="116"/>
      <c r="R12" s="116"/>
      <c r="S12" s="116"/>
      <c r="T12" s="116"/>
      <c r="U12" s="116"/>
      <c r="V12" s="116"/>
      <c r="W12" s="116"/>
      <c r="X12" s="116"/>
      <c r="Y12" s="116"/>
      <c r="Z12" s="59"/>
      <c r="AA12" s="58"/>
      <c r="AB12" s="116"/>
      <c r="AC12" s="116"/>
      <c r="AD12" s="116"/>
      <c r="AE12" s="116"/>
      <c r="AF12" s="116"/>
      <c r="AG12" s="116"/>
      <c r="AH12" s="116"/>
      <c r="AI12" s="116"/>
      <c r="AJ12" s="116"/>
      <c r="AK12" s="116"/>
      <c r="AL12" s="59"/>
      <c r="AM12" s="58"/>
      <c r="AN12" s="116"/>
      <c r="AO12" s="116"/>
      <c r="AP12" s="116"/>
      <c r="AQ12" s="116"/>
      <c r="AR12" s="116"/>
      <c r="AS12" s="116"/>
      <c r="AT12" s="116"/>
      <c r="AU12" s="116"/>
      <c r="AV12" s="116"/>
      <c r="AW12" s="116"/>
      <c r="AX12" s="59"/>
    </row>
    <row r="13" spans="1:50" ht="19.5" customHeight="1">
      <c r="A13" s="56"/>
      <c r="B13" s="57"/>
      <c r="C13" s="58"/>
      <c r="D13" s="116"/>
      <c r="E13" s="116"/>
      <c r="F13" s="116"/>
      <c r="G13" s="116"/>
      <c r="H13" s="116"/>
      <c r="I13" s="116"/>
      <c r="J13" s="116"/>
      <c r="K13" s="116"/>
      <c r="L13" s="116"/>
      <c r="M13" s="116"/>
      <c r="N13" s="59"/>
      <c r="O13" s="58"/>
      <c r="P13" s="116"/>
      <c r="Q13" s="116"/>
      <c r="R13" s="116"/>
      <c r="S13" s="116"/>
      <c r="T13" s="116"/>
      <c r="U13" s="116"/>
      <c r="V13" s="116"/>
      <c r="W13" s="116"/>
      <c r="X13" s="116"/>
      <c r="Y13" s="116"/>
      <c r="Z13" s="59"/>
      <c r="AA13" s="58"/>
      <c r="AB13" s="116"/>
      <c r="AC13" s="116"/>
      <c r="AD13" s="116"/>
      <c r="AE13" s="116"/>
      <c r="AF13" s="116"/>
      <c r="AG13" s="116"/>
      <c r="AH13" s="116"/>
      <c r="AI13" s="116"/>
      <c r="AJ13" s="116"/>
      <c r="AK13" s="116"/>
      <c r="AL13" s="59"/>
      <c r="AM13" s="58"/>
      <c r="AN13" s="116"/>
      <c r="AO13" s="116"/>
      <c r="AP13" s="116"/>
      <c r="AQ13" s="116"/>
      <c r="AR13" s="116"/>
      <c r="AS13" s="116"/>
      <c r="AT13" s="116"/>
      <c r="AU13" s="116"/>
      <c r="AV13" s="116"/>
      <c r="AW13" s="116"/>
      <c r="AX13" s="59"/>
    </row>
    <row r="14" spans="1:50" ht="19.5" customHeight="1">
      <c r="A14" s="56"/>
      <c r="B14" s="57"/>
      <c r="C14" s="58"/>
      <c r="D14" s="116"/>
      <c r="E14" s="116"/>
      <c r="F14" s="116"/>
      <c r="G14" s="116"/>
      <c r="H14" s="116"/>
      <c r="I14" s="116"/>
      <c r="J14" s="116"/>
      <c r="K14" s="116"/>
      <c r="L14" s="116"/>
      <c r="M14" s="116"/>
      <c r="N14" s="59"/>
      <c r="O14" s="58"/>
      <c r="P14" s="116"/>
      <c r="Q14" s="116"/>
      <c r="R14" s="116"/>
      <c r="S14" s="116"/>
      <c r="T14" s="116"/>
      <c r="U14" s="116"/>
      <c r="V14" s="116"/>
      <c r="W14" s="116"/>
      <c r="X14" s="116"/>
      <c r="Y14" s="116"/>
      <c r="Z14" s="59"/>
      <c r="AA14" s="58"/>
      <c r="AB14" s="116"/>
      <c r="AC14" s="116"/>
      <c r="AD14" s="116"/>
      <c r="AE14" s="116"/>
      <c r="AF14" s="116"/>
      <c r="AG14" s="116"/>
      <c r="AH14" s="116"/>
      <c r="AI14" s="116"/>
      <c r="AJ14" s="116"/>
      <c r="AK14" s="116"/>
      <c r="AL14" s="59"/>
      <c r="AM14" s="58"/>
      <c r="AN14" s="116"/>
      <c r="AO14" s="116"/>
      <c r="AP14" s="116"/>
      <c r="AQ14" s="116"/>
      <c r="AR14" s="116"/>
      <c r="AS14" s="116"/>
      <c r="AT14" s="116"/>
      <c r="AU14" s="116"/>
      <c r="AV14" s="116"/>
      <c r="AW14" s="116"/>
      <c r="AX14" s="59"/>
    </row>
    <row r="15" spans="1:50" ht="19.5" customHeight="1">
      <c r="A15" s="56"/>
      <c r="B15" s="57"/>
      <c r="C15" s="58"/>
      <c r="D15" s="116"/>
      <c r="E15" s="116"/>
      <c r="F15" s="116"/>
      <c r="G15" s="116"/>
      <c r="H15" s="116"/>
      <c r="I15" s="116"/>
      <c r="J15" s="116"/>
      <c r="K15" s="116"/>
      <c r="L15" s="116"/>
      <c r="M15" s="116"/>
      <c r="N15" s="59"/>
      <c r="O15" s="58"/>
      <c r="P15" s="116"/>
      <c r="Q15" s="116"/>
      <c r="R15" s="116"/>
      <c r="S15" s="116"/>
      <c r="T15" s="116"/>
      <c r="U15" s="116"/>
      <c r="V15" s="116"/>
      <c r="W15" s="116"/>
      <c r="X15" s="116"/>
      <c r="Y15" s="116"/>
      <c r="Z15" s="59"/>
      <c r="AA15" s="58"/>
      <c r="AB15" s="116"/>
      <c r="AC15" s="116"/>
      <c r="AD15" s="116"/>
      <c r="AE15" s="116"/>
      <c r="AF15" s="116"/>
      <c r="AG15" s="116"/>
      <c r="AH15" s="116"/>
      <c r="AI15" s="116"/>
      <c r="AJ15" s="116"/>
      <c r="AK15" s="116"/>
      <c r="AL15" s="59"/>
      <c r="AM15" s="58"/>
      <c r="AN15" s="116"/>
      <c r="AO15" s="116"/>
      <c r="AP15" s="116"/>
      <c r="AQ15" s="116"/>
      <c r="AR15" s="116"/>
      <c r="AS15" s="116"/>
      <c r="AT15" s="116"/>
      <c r="AU15" s="116"/>
      <c r="AV15" s="116"/>
      <c r="AW15" s="116"/>
      <c r="AX15" s="59"/>
    </row>
    <row r="16" spans="1:50" ht="19.5" customHeight="1">
      <c r="A16" s="56"/>
      <c r="B16" s="57"/>
      <c r="C16" s="58"/>
      <c r="D16" s="116"/>
      <c r="E16" s="116"/>
      <c r="F16" s="116"/>
      <c r="G16" s="116"/>
      <c r="H16" s="116"/>
      <c r="I16" s="116"/>
      <c r="J16" s="116"/>
      <c r="K16" s="116"/>
      <c r="L16" s="116"/>
      <c r="M16" s="116"/>
      <c r="N16" s="59"/>
      <c r="O16" s="58"/>
      <c r="P16" s="116"/>
      <c r="Q16" s="116"/>
      <c r="R16" s="116"/>
      <c r="S16" s="116"/>
      <c r="T16" s="116"/>
      <c r="U16" s="116"/>
      <c r="V16" s="116"/>
      <c r="W16" s="116"/>
      <c r="X16" s="116"/>
      <c r="Y16" s="116"/>
      <c r="Z16" s="59"/>
      <c r="AA16" s="58"/>
      <c r="AB16" s="116"/>
      <c r="AC16" s="116"/>
      <c r="AD16" s="116"/>
      <c r="AE16" s="116"/>
      <c r="AF16" s="116"/>
      <c r="AG16" s="116"/>
      <c r="AH16" s="116"/>
      <c r="AI16" s="116"/>
      <c r="AJ16" s="116"/>
      <c r="AK16" s="116"/>
      <c r="AL16" s="59"/>
      <c r="AM16" s="58"/>
      <c r="AN16" s="116"/>
      <c r="AO16" s="116"/>
      <c r="AP16" s="116"/>
      <c r="AQ16" s="116"/>
      <c r="AR16" s="116"/>
      <c r="AS16" s="116"/>
      <c r="AT16" s="116"/>
      <c r="AU16" s="116"/>
      <c r="AV16" s="116"/>
      <c r="AW16" s="116"/>
      <c r="AX16" s="59"/>
    </row>
    <row r="17" spans="1:50" ht="19.5" customHeight="1">
      <c r="A17" s="56"/>
      <c r="B17" s="57"/>
      <c r="C17" s="58"/>
      <c r="D17" s="116"/>
      <c r="E17" s="116"/>
      <c r="F17" s="116"/>
      <c r="G17" s="116"/>
      <c r="H17" s="116"/>
      <c r="I17" s="116"/>
      <c r="J17" s="116"/>
      <c r="K17" s="116"/>
      <c r="L17" s="116"/>
      <c r="M17" s="116"/>
      <c r="N17" s="59"/>
      <c r="O17" s="58"/>
      <c r="P17" s="116"/>
      <c r="Q17" s="116"/>
      <c r="R17" s="116"/>
      <c r="S17" s="116"/>
      <c r="T17" s="116"/>
      <c r="U17" s="116"/>
      <c r="V17" s="116"/>
      <c r="W17" s="116"/>
      <c r="X17" s="116"/>
      <c r="Y17" s="116"/>
      <c r="Z17" s="59"/>
      <c r="AA17" s="58"/>
      <c r="AB17" s="116"/>
      <c r="AC17" s="116"/>
      <c r="AD17" s="116"/>
      <c r="AE17" s="116"/>
      <c r="AF17" s="116"/>
      <c r="AG17" s="116"/>
      <c r="AH17" s="116"/>
      <c r="AI17" s="116"/>
      <c r="AJ17" s="116"/>
      <c r="AK17" s="116"/>
      <c r="AL17" s="59"/>
      <c r="AM17" s="58"/>
      <c r="AN17" s="116"/>
      <c r="AO17" s="116"/>
      <c r="AP17" s="116"/>
      <c r="AQ17" s="116"/>
      <c r="AR17" s="116"/>
      <c r="AS17" s="116"/>
      <c r="AT17" s="116"/>
      <c r="AU17" s="116"/>
      <c r="AV17" s="116"/>
      <c r="AW17" s="116"/>
      <c r="AX17" s="59"/>
    </row>
    <row r="18" spans="1:50" ht="19.5" customHeight="1">
      <c r="A18" s="56"/>
      <c r="B18" s="57"/>
      <c r="C18" s="58"/>
      <c r="D18" s="116"/>
      <c r="E18" s="116"/>
      <c r="F18" s="116"/>
      <c r="G18" s="116"/>
      <c r="H18" s="116"/>
      <c r="I18" s="116"/>
      <c r="J18" s="116"/>
      <c r="K18" s="116"/>
      <c r="L18" s="116"/>
      <c r="M18" s="116"/>
      <c r="N18" s="59"/>
      <c r="O18" s="58"/>
      <c r="P18" s="116"/>
      <c r="Q18" s="116"/>
      <c r="R18" s="116"/>
      <c r="S18" s="116"/>
      <c r="T18" s="116"/>
      <c r="U18" s="116"/>
      <c r="V18" s="116"/>
      <c r="W18" s="116"/>
      <c r="X18" s="116"/>
      <c r="Y18" s="116"/>
      <c r="Z18" s="59"/>
      <c r="AA18" s="58"/>
      <c r="AB18" s="116"/>
      <c r="AC18" s="116"/>
      <c r="AD18" s="116"/>
      <c r="AE18" s="116"/>
      <c r="AF18" s="116"/>
      <c r="AG18" s="116"/>
      <c r="AH18" s="116"/>
      <c r="AI18" s="116"/>
      <c r="AJ18" s="116"/>
      <c r="AK18" s="116"/>
      <c r="AL18" s="59"/>
      <c r="AM18" s="58"/>
      <c r="AN18" s="116"/>
      <c r="AO18" s="116"/>
      <c r="AP18" s="116"/>
      <c r="AQ18" s="116"/>
      <c r="AR18" s="116"/>
      <c r="AS18" s="116"/>
      <c r="AT18" s="116"/>
      <c r="AU18" s="116"/>
      <c r="AV18" s="116"/>
      <c r="AW18" s="116"/>
      <c r="AX18" s="59"/>
    </row>
    <row r="19" spans="1:50" ht="19.5" customHeight="1">
      <c r="A19" s="56"/>
      <c r="B19" s="57"/>
      <c r="C19" s="58"/>
      <c r="D19" s="116"/>
      <c r="E19" s="116"/>
      <c r="F19" s="116"/>
      <c r="G19" s="116"/>
      <c r="H19" s="116"/>
      <c r="I19" s="116"/>
      <c r="J19" s="116"/>
      <c r="K19" s="116"/>
      <c r="L19" s="116"/>
      <c r="M19" s="116"/>
      <c r="N19" s="59"/>
      <c r="O19" s="58"/>
      <c r="P19" s="116"/>
      <c r="Q19" s="116"/>
      <c r="R19" s="116"/>
      <c r="S19" s="116"/>
      <c r="T19" s="116"/>
      <c r="U19" s="116"/>
      <c r="V19" s="116"/>
      <c r="W19" s="116"/>
      <c r="X19" s="116"/>
      <c r="Y19" s="116"/>
      <c r="Z19" s="59"/>
      <c r="AA19" s="58"/>
      <c r="AB19" s="116"/>
      <c r="AC19" s="116"/>
      <c r="AD19" s="116"/>
      <c r="AE19" s="116"/>
      <c r="AF19" s="116"/>
      <c r="AG19" s="116"/>
      <c r="AH19" s="116"/>
      <c r="AI19" s="116"/>
      <c r="AJ19" s="116"/>
      <c r="AK19" s="116"/>
      <c r="AL19" s="59"/>
      <c r="AM19" s="58"/>
      <c r="AN19" s="116"/>
      <c r="AO19" s="116"/>
      <c r="AP19" s="116"/>
      <c r="AQ19" s="116"/>
      <c r="AR19" s="116"/>
      <c r="AS19" s="116"/>
      <c r="AT19" s="116"/>
      <c r="AU19" s="116"/>
      <c r="AV19" s="116"/>
      <c r="AW19" s="116"/>
      <c r="AX19" s="59"/>
    </row>
    <row r="20" spans="1:50" ht="19.5" customHeight="1">
      <c r="A20" s="56"/>
      <c r="B20" s="57"/>
      <c r="C20" s="58"/>
      <c r="D20" s="116"/>
      <c r="E20" s="116"/>
      <c r="F20" s="116"/>
      <c r="G20" s="116"/>
      <c r="H20" s="116"/>
      <c r="I20" s="116"/>
      <c r="J20" s="116"/>
      <c r="K20" s="116"/>
      <c r="L20" s="116"/>
      <c r="M20" s="116"/>
      <c r="N20" s="59"/>
      <c r="O20" s="58"/>
      <c r="P20" s="116"/>
      <c r="Q20" s="116"/>
      <c r="R20" s="116"/>
      <c r="S20" s="116"/>
      <c r="T20" s="116"/>
      <c r="U20" s="116"/>
      <c r="V20" s="116"/>
      <c r="W20" s="116"/>
      <c r="X20" s="116"/>
      <c r="Y20" s="116"/>
      <c r="Z20" s="59"/>
      <c r="AA20" s="58"/>
      <c r="AB20" s="116"/>
      <c r="AC20" s="116"/>
      <c r="AD20" s="116"/>
      <c r="AE20" s="116"/>
      <c r="AF20" s="116"/>
      <c r="AG20" s="116"/>
      <c r="AH20" s="116"/>
      <c r="AI20" s="116"/>
      <c r="AJ20" s="116"/>
      <c r="AK20" s="116"/>
      <c r="AL20" s="59"/>
      <c r="AM20" s="58"/>
      <c r="AN20" s="116"/>
      <c r="AO20" s="116"/>
      <c r="AP20" s="116"/>
      <c r="AQ20" s="116"/>
      <c r="AR20" s="116"/>
      <c r="AS20" s="116"/>
      <c r="AT20" s="116"/>
      <c r="AU20" s="116"/>
      <c r="AV20" s="116"/>
      <c r="AW20" s="116"/>
      <c r="AX20" s="59"/>
    </row>
    <row r="21" spans="1:50" ht="19.5" customHeight="1">
      <c r="A21" s="56"/>
      <c r="B21" s="57"/>
      <c r="C21" s="58"/>
      <c r="D21" s="116"/>
      <c r="E21" s="116"/>
      <c r="F21" s="116"/>
      <c r="G21" s="116"/>
      <c r="H21" s="116"/>
      <c r="I21" s="116"/>
      <c r="J21" s="116"/>
      <c r="K21" s="116"/>
      <c r="L21" s="116"/>
      <c r="M21" s="116"/>
      <c r="N21" s="59"/>
      <c r="O21" s="58"/>
      <c r="P21" s="116"/>
      <c r="Q21" s="116"/>
      <c r="R21" s="116"/>
      <c r="S21" s="116"/>
      <c r="T21" s="116"/>
      <c r="U21" s="116"/>
      <c r="V21" s="116"/>
      <c r="W21" s="116"/>
      <c r="X21" s="116"/>
      <c r="Y21" s="116"/>
      <c r="Z21" s="59"/>
      <c r="AA21" s="58"/>
      <c r="AB21" s="116"/>
      <c r="AC21" s="116"/>
      <c r="AD21" s="116"/>
      <c r="AE21" s="116"/>
      <c r="AF21" s="116"/>
      <c r="AG21" s="116"/>
      <c r="AH21" s="116"/>
      <c r="AI21" s="116"/>
      <c r="AJ21" s="116"/>
      <c r="AK21" s="116"/>
      <c r="AL21" s="59"/>
      <c r="AM21" s="58"/>
      <c r="AN21" s="116"/>
      <c r="AO21" s="116"/>
      <c r="AP21" s="116"/>
      <c r="AQ21" s="116"/>
      <c r="AR21" s="116"/>
      <c r="AS21" s="116"/>
      <c r="AT21" s="116"/>
      <c r="AU21" s="116"/>
      <c r="AV21" s="116"/>
      <c r="AW21" s="116"/>
      <c r="AX21" s="59"/>
    </row>
    <row r="22" spans="1:50" ht="19.5" customHeight="1">
      <c r="A22" s="56"/>
      <c r="B22" s="57"/>
      <c r="C22" s="58"/>
      <c r="D22" s="116"/>
      <c r="E22" s="116"/>
      <c r="F22" s="116"/>
      <c r="G22" s="116"/>
      <c r="H22" s="116"/>
      <c r="I22" s="116"/>
      <c r="J22" s="116"/>
      <c r="K22" s="116"/>
      <c r="L22" s="116"/>
      <c r="M22" s="116"/>
      <c r="N22" s="59"/>
      <c r="O22" s="58"/>
      <c r="P22" s="116"/>
      <c r="Q22" s="116"/>
      <c r="R22" s="116"/>
      <c r="S22" s="116"/>
      <c r="T22" s="116"/>
      <c r="U22" s="116"/>
      <c r="V22" s="116"/>
      <c r="W22" s="116"/>
      <c r="X22" s="116"/>
      <c r="Y22" s="116"/>
      <c r="Z22" s="59"/>
      <c r="AA22" s="58"/>
      <c r="AB22" s="116"/>
      <c r="AC22" s="116"/>
      <c r="AD22" s="116"/>
      <c r="AE22" s="116"/>
      <c r="AF22" s="116"/>
      <c r="AG22" s="116"/>
      <c r="AH22" s="116"/>
      <c r="AI22" s="116"/>
      <c r="AJ22" s="116"/>
      <c r="AK22" s="116"/>
      <c r="AL22" s="59"/>
      <c r="AM22" s="58"/>
      <c r="AN22" s="116"/>
      <c r="AO22" s="116"/>
      <c r="AP22" s="116"/>
      <c r="AQ22" s="116"/>
      <c r="AR22" s="116"/>
      <c r="AS22" s="116"/>
      <c r="AT22" s="116"/>
      <c r="AU22" s="116"/>
      <c r="AV22" s="116"/>
      <c r="AW22" s="116"/>
      <c r="AX22" s="59"/>
    </row>
    <row r="23" spans="1:50" ht="19.5" customHeight="1">
      <c r="A23" s="56"/>
      <c r="B23" s="57"/>
      <c r="C23" s="58"/>
      <c r="D23" s="116"/>
      <c r="E23" s="116"/>
      <c r="F23" s="116"/>
      <c r="G23" s="116"/>
      <c r="H23" s="116"/>
      <c r="I23" s="116"/>
      <c r="J23" s="116"/>
      <c r="K23" s="116"/>
      <c r="L23" s="116"/>
      <c r="M23" s="116"/>
      <c r="N23" s="59"/>
      <c r="O23" s="58"/>
      <c r="P23" s="116"/>
      <c r="Q23" s="116"/>
      <c r="R23" s="116"/>
      <c r="S23" s="116"/>
      <c r="T23" s="116"/>
      <c r="U23" s="116"/>
      <c r="V23" s="116"/>
      <c r="W23" s="116"/>
      <c r="X23" s="116"/>
      <c r="Y23" s="116"/>
      <c r="Z23" s="59"/>
      <c r="AA23" s="58"/>
      <c r="AB23" s="116"/>
      <c r="AC23" s="116"/>
      <c r="AD23" s="116"/>
      <c r="AE23" s="116"/>
      <c r="AF23" s="116"/>
      <c r="AG23" s="116"/>
      <c r="AH23" s="116"/>
      <c r="AI23" s="116"/>
      <c r="AJ23" s="116"/>
      <c r="AK23" s="116"/>
      <c r="AL23" s="59"/>
      <c r="AM23" s="58"/>
      <c r="AN23" s="116"/>
      <c r="AO23" s="116"/>
      <c r="AP23" s="116"/>
      <c r="AQ23" s="116"/>
      <c r="AR23" s="116"/>
      <c r="AS23" s="116"/>
      <c r="AT23" s="116"/>
      <c r="AU23" s="116"/>
      <c r="AV23" s="116"/>
      <c r="AW23" s="116"/>
      <c r="AX23" s="59"/>
    </row>
    <row r="24" spans="1:50" ht="19.5" customHeight="1">
      <c r="A24" s="56"/>
      <c r="B24" s="57"/>
      <c r="C24" s="58"/>
      <c r="D24" s="116"/>
      <c r="E24" s="116"/>
      <c r="F24" s="116"/>
      <c r="G24" s="116"/>
      <c r="H24" s="116"/>
      <c r="I24" s="116"/>
      <c r="J24" s="116"/>
      <c r="K24" s="116"/>
      <c r="L24" s="116"/>
      <c r="M24" s="116"/>
      <c r="N24" s="59"/>
      <c r="O24" s="58"/>
      <c r="P24" s="116"/>
      <c r="Q24" s="116"/>
      <c r="R24" s="116"/>
      <c r="S24" s="116"/>
      <c r="T24" s="116"/>
      <c r="U24" s="116"/>
      <c r="V24" s="116"/>
      <c r="W24" s="116"/>
      <c r="X24" s="116"/>
      <c r="Y24" s="116"/>
      <c r="Z24" s="59"/>
      <c r="AA24" s="58"/>
      <c r="AB24" s="116"/>
      <c r="AC24" s="116"/>
      <c r="AD24" s="116"/>
      <c r="AE24" s="116"/>
      <c r="AF24" s="116"/>
      <c r="AG24" s="116"/>
      <c r="AH24" s="116"/>
      <c r="AI24" s="116"/>
      <c r="AJ24" s="116"/>
      <c r="AK24" s="116"/>
      <c r="AL24" s="59"/>
      <c r="AM24" s="58"/>
      <c r="AN24" s="116"/>
      <c r="AO24" s="116"/>
      <c r="AP24" s="116"/>
      <c r="AQ24" s="116"/>
      <c r="AR24" s="116"/>
      <c r="AS24" s="116"/>
      <c r="AT24" s="116"/>
      <c r="AU24" s="116"/>
      <c r="AV24" s="116"/>
      <c r="AW24" s="116"/>
      <c r="AX24" s="59"/>
    </row>
    <row r="25" spans="1:50" ht="19.5" customHeight="1">
      <c r="A25" s="56"/>
      <c r="B25" s="57"/>
      <c r="C25" s="58"/>
      <c r="D25" s="116"/>
      <c r="E25" s="116"/>
      <c r="F25" s="116"/>
      <c r="G25" s="116"/>
      <c r="H25" s="116"/>
      <c r="I25" s="116"/>
      <c r="J25" s="116"/>
      <c r="K25" s="116"/>
      <c r="L25" s="116"/>
      <c r="M25" s="116"/>
      <c r="N25" s="59"/>
      <c r="O25" s="58"/>
      <c r="P25" s="116"/>
      <c r="Q25" s="116"/>
      <c r="R25" s="116"/>
      <c r="S25" s="116"/>
      <c r="T25" s="116"/>
      <c r="U25" s="116"/>
      <c r="V25" s="116"/>
      <c r="W25" s="116"/>
      <c r="X25" s="116"/>
      <c r="Y25" s="116"/>
      <c r="Z25" s="59"/>
      <c r="AA25" s="58"/>
      <c r="AB25" s="116"/>
      <c r="AC25" s="116"/>
      <c r="AD25" s="116"/>
      <c r="AE25" s="116"/>
      <c r="AF25" s="116"/>
      <c r="AG25" s="116"/>
      <c r="AH25" s="116"/>
      <c r="AI25" s="116"/>
      <c r="AJ25" s="116"/>
      <c r="AK25" s="116"/>
      <c r="AL25" s="59"/>
      <c r="AM25" s="58"/>
      <c r="AN25" s="116"/>
      <c r="AO25" s="116"/>
      <c r="AP25" s="116"/>
      <c r="AQ25" s="116"/>
      <c r="AR25" s="116"/>
      <c r="AS25" s="116"/>
      <c r="AT25" s="116"/>
      <c r="AU25" s="116"/>
      <c r="AV25" s="116"/>
      <c r="AW25" s="116"/>
      <c r="AX25" s="59"/>
    </row>
    <row r="26" spans="1:50" ht="19.5" customHeight="1">
      <c r="A26" s="56"/>
      <c r="B26" s="57"/>
      <c r="C26" s="58"/>
      <c r="D26" s="116"/>
      <c r="E26" s="116"/>
      <c r="F26" s="116"/>
      <c r="G26" s="116"/>
      <c r="H26" s="116"/>
      <c r="I26" s="116"/>
      <c r="J26" s="116"/>
      <c r="K26" s="116"/>
      <c r="L26" s="116"/>
      <c r="M26" s="116"/>
      <c r="N26" s="59"/>
      <c r="O26" s="58"/>
      <c r="P26" s="116"/>
      <c r="Q26" s="116"/>
      <c r="R26" s="116"/>
      <c r="S26" s="116"/>
      <c r="T26" s="116"/>
      <c r="U26" s="116"/>
      <c r="V26" s="116"/>
      <c r="W26" s="116"/>
      <c r="X26" s="116"/>
      <c r="Y26" s="116"/>
      <c r="Z26" s="59"/>
      <c r="AA26" s="58"/>
      <c r="AB26" s="116"/>
      <c r="AC26" s="116"/>
      <c r="AD26" s="116"/>
      <c r="AE26" s="116"/>
      <c r="AF26" s="116"/>
      <c r="AG26" s="116"/>
      <c r="AH26" s="116"/>
      <c r="AI26" s="116"/>
      <c r="AJ26" s="116"/>
      <c r="AK26" s="116"/>
      <c r="AL26" s="59"/>
      <c r="AM26" s="58"/>
      <c r="AN26" s="116"/>
      <c r="AO26" s="116"/>
      <c r="AP26" s="116"/>
      <c r="AQ26" s="116"/>
      <c r="AR26" s="116"/>
      <c r="AS26" s="116"/>
      <c r="AT26" s="116"/>
      <c r="AU26" s="116"/>
      <c r="AV26" s="116"/>
      <c r="AW26" s="116"/>
      <c r="AX26" s="59"/>
    </row>
    <row r="27" spans="1:50">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row>
    <row r="28" spans="1:50">
      <c r="A28" s="61" t="s">
        <v>331</v>
      </c>
      <c r="B28" s="62" t="s">
        <v>389</v>
      </c>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row>
    <row r="29" spans="1:50" ht="13.5" customHeight="1">
      <c r="A29" s="60"/>
      <c r="B29" s="60"/>
      <c r="C29" s="60"/>
      <c r="D29" s="60"/>
      <c r="E29" s="60"/>
      <c r="F29" s="60"/>
      <c r="G29" s="60"/>
      <c r="H29" s="60"/>
      <c r="I29" s="60"/>
      <c r="J29" s="60"/>
      <c r="K29" s="60"/>
      <c r="L29" s="60"/>
      <c r="M29" s="60"/>
      <c r="N29" s="60"/>
      <c r="O29" s="60"/>
      <c r="P29" s="60"/>
      <c r="Q29" s="60"/>
      <c r="R29" s="60"/>
      <c r="S29" s="60"/>
      <c r="T29" s="60"/>
      <c r="U29" s="60"/>
      <c r="V29" s="60"/>
      <c r="W29" s="60"/>
      <c r="X29" s="128" t="s">
        <v>337</v>
      </c>
      <c r="Y29" s="128"/>
      <c r="Z29" s="128"/>
      <c r="AA29" s="128"/>
      <c r="AB29" s="128"/>
      <c r="AC29" s="128"/>
      <c r="AD29" s="60"/>
      <c r="AE29" s="60"/>
      <c r="AF29" s="60"/>
      <c r="AG29" s="60"/>
      <c r="AH29" s="60"/>
      <c r="AI29" s="60"/>
      <c r="AJ29" s="60"/>
      <c r="AK29" s="60"/>
      <c r="AL29" s="60"/>
      <c r="AM29" s="60"/>
      <c r="AN29" s="60"/>
      <c r="AO29" s="60"/>
      <c r="AP29" s="60"/>
      <c r="AQ29" s="60"/>
      <c r="AR29" s="60"/>
      <c r="AS29" s="60"/>
      <c r="AT29" s="60"/>
      <c r="AU29" s="60"/>
      <c r="AV29" s="60"/>
      <c r="AW29" s="60"/>
      <c r="AX29" s="60"/>
    </row>
    <row r="30" spans="1:50" ht="13.5" customHeight="1">
      <c r="A30" s="60"/>
      <c r="B30" s="129">
        <f>入力表!C7</f>
        <v>45019</v>
      </c>
      <c r="C30" s="129"/>
      <c r="D30" s="129"/>
      <c r="E30" s="129"/>
      <c r="F30" s="130"/>
      <c r="G30" s="63"/>
      <c r="H30" s="63"/>
      <c r="I30" s="63"/>
      <c r="J30" s="63"/>
      <c r="K30" s="63"/>
      <c r="L30" s="60"/>
      <c r="M30" s="60"/>
      <c r="N30" s="60"/>
      <c r="O30" s="60"/>
      <c r="P30" s="60"/>
      <c r="Q30" s="60"/>
      <c r="R30" s="60"/>
      <c r="S30" s="136" t="s">
        <v>177</v>
      </c>
      <c r="T30" s="136"/>
      <c r="U30" s="136"/>
      <c r="V30" s="136"/>
      <c r="W30" s="60"/>
      <c r="X30" s="128" t="s">
        <v>328</v>
      </c>
      <c r="Y30" s="128"/>
      <c r="Z30" s="128"/>
      <c r="AA30" s="128"/>
      <c r="AB30" s="128"/>
      <c r="AC30" s="128"/>
      <c r="AD30" s="60"/>
      <c r="AE30" s="60"/>
      <c r="AF30" s="60"/>
      <c r="AG30" s="60"/>
      <c r="AH30" s="60"/>
      <c r="AI30" s="60"/>
      <c r="AJ30" s="60"/>
      <c r="AK30" s="60"/>
      <c r="AL30" s="60"/>
      <c r="AM30" s="60"/>
      <c r="AN30" s="60"/>
      <c r="AO30" s="60"/>
      <c r="AP30" s="60"/>
      <c r="AQ30" s="60"/>
      <c r="AR30" s="60"/>
      <c r="AS30" s="60"/>
      <c r="AT30" s="60"/>
      <c r="AU30" s="60"/>
      <c r="AV30" s="60"/>
      <c r="AW30" s="60"/>
      <c r="AX30" s="60"/>
    </row>
    <row r="31" spans="1:50">
      <c r="A31" s="60"/>
      <c r="B31" s="60"/>
      <c r="C31" s="60"/>
      <c r="D31" s="60"/>
      <c r="E31" s="60"/>
      <c r="F31" s="60"/>
      <c r="G31" s="60"/>
      <c r="H31" s="60"/>
      <c r="I31" s="60"/>
      <c r="J31" s="60"/>
      <c r="K31" s="60"/>
      <c r="L31" s="60"/>
      <c r="M31" s="60"/>
      <c r="N31" s="60"/>
      <c r="O31" s="60"/>
      <c r="P31" s="60"/>
      <c r="Q31" s="60"/>
      <c r="R31" s="60"/>
      <c r="S31" s="60"/>
      <c r="T31" s="60"/>
      <c r="U31" s="60"/>
      <c r="V31" s="60"/>
      <c r="W31" s="60"/>
      <c r="X31" s="128" t="s">
        <v>113</v>
      </c>
      <c r="Y31" s="128"/>
      <c r="Z31" s="128"/>
      <c r="AA31" s="128"/>
      <c r="AB31" s="128"/>
      <c r="AC31" s="128"/>
      <c r="AD31" s="60"/>
      <c r="AE31" s="60"/>
      <c r="AF31" s="60"/>
      <c r="AG31" s="60"/>
      <c r="AH31" s="60"/>
      <c r="AI31" s="60"/>
      <c r="AJ31" s="60"/>
      <c r="AK31" s="60"/>
      <c r="AL31" s="60"/>
      <c r="AM31" s="60"/>
      <c r="AN31" s="60"/>
      <c r="AO31" s="60"/>
      <c r="AP31" s="60"/>
      <c r="AQ31" s="60"/>
      <c r="AR31" s="60"/>
      <c r="AS31" s="60"/>
      <c r="AT31" s="64"/>
      <c r="AU31" s="60"/>
      <c r="AV31" s="64"/>
      <c r="AW31" s="64" t="s">
        <v>0</v>
      </c>
      <c r="AX31" s="60"/>
    </row>
  </sheetData>
  <mergeCells count="448">
    <mergeCell ref="X30:AC30"/>
    <mergeCell ref="X29:AC29"/>
    <mergeCell ref="X31:AC31"/>
    <mergeCell ref="B30:F30"/>
    <mergeCell ref="C2:H3"/>
    <mergeCell ref="AG3:AX3"/>
    <mergeCell ref="S30:V30"/>
    <mergeCell ref="T26:U26"/>
    <mergeCell ref="V26:W26"/>
    <mergeCell ref="X26:Y26"/>
    <mergeCell ref="AB26:AC26"/>
    <mergeCell ref="AV26:AW26"/>
    <mergeCell ref="AN26:AO26"/>
    <mergeCell ref="AP26:AQ26"/>
    <mergeCell ref="AR26:AS26"/>
    <mergeCell ref="AT26:AU26"/>
    <mergeCell ref="AD26:AE26"/>
    <mergeCell ref="AF26:AG26"/>
    <mergeCell ref="AH26:AI26"/>
    <mergeCell ref="AJ26:AK26"/>
    <mergeCell ref="AT25:AU25"/>
    <mergeCell ref="AV25:AW25"/>
    <mergeCell ref="D26:E26"/>
    <mergeCell ref="F26:G26"/>
    <mergeCell ref="H26:I26"/>
    <mergeCell ref="J26:K26"/>
    <mergeCell ref="L26:M26"/>
    <mergeCell ref="P26:Q26"/>
    <mergeCell ref="R26:S26"/>
    <mergeCell ref="AF25:AG25"/>
    <mergeCell ref="AH25:AI25"/>
    <mergeCell ref="AJ25:AK25"/>
    <mergeCell ref="AN25:AO25"/>
    <mergeCell ref="AP25:AQ25"/>
    <mergeCell ref="AR25:AS25"/>
    <mergeCell ref="R25:S25"/>
    <mergeCell ref="T25:U25"/>
    <mergeCell ref="V25:W25"/>
    <mergeCell ref="X25:Y25"/>
    <mergeCell ref="AB25:AC25"/>
    <mergeCell ref="AD25:AE25"/>
    <mergeCell ref="D25:E25"/>
    <mergeCell ref="F25:G25"/>
    <mergeCell ref="H25:I25"/>
    <mergeCell ref="J25:K25"/>
    <mergeCell ref="L25:M25"/>
    <mergeCell ref="P25:Q25"/>
    <mergeCell ref="AN24:AO24"/>
    <mergeCell ref="AP24:AQ24"/>
    <mergeCell ref="AR24:AS24"/>
    <mergeCell ref="AT24:AU24"/>
    <mergeCell ref="AV24:AW24"/>
    <mergeCell ref="V24:W24"/>
    <mergeCell ref="X24:Y24"/>
    <mergeCell ref="AB24:AC24"/>
    <mergeCell ref="AD24:AE24"/>
    <mergeCell ref="AF24:AG24"/>
    <mergeCell ref="AH24:AI24"/>
    <mergeCell ref="AV23:AW23"/>
    <mergeCell ref="D24:E24"/>
    <mergeCell ref="F24:G24"/>
    <mergeCell ref="H24:I24"/>
    <mergeCell ref="J24:K24"/>
    <mergeCell ref="L24:M24"/>
    <mergeCell ref="P24:Q24"/>
    <mergeCell ref="R24:S24"/>
    <mergeCell ref="T24:U24"/>
    <mergeCell ref="AF23:AG23"/>
    <mergeCell ref="AH23:AI23"/>
    <mergeCell ref="AJ23:AK23"/>
    <mergeCell ref="AN23:AO23"/>
    <mergeCell ref="AP23:AQ23"/>
    <mergeCell ref="AR23:AS23"/>
    <mergeCell ref="R23:S23"/>
    <mergeCell ref="T23:U23"/>
    <mergeCell ref="V23:W23"/>
    <mergeCell ref="X23:Y23"/>
    <mergeCell ref="AB23:AC23"/>
    <mergeCell ref="AD23:AE23"/>
    <mergeCell ref="D23:E23"/>
    <mergeCell ref="F23:G23"/>
    <mergeCell ref="AJ24:AK24"/>
    <mergeCell ref="H23:I23"/>
    <mergeCell ref="J23:K23"/>
    <mergeCell ref="L23:M23"/>
    <mergeCell ref="P23:Q23"/>
    <mergeCell ref="AJ22:AK22"/>
    <mergeCell ref="AN22:AO22"/>
    <mergeCell ref="AP22:AQ22"/>
    <mergeCell ref="AR22:AS22"/>
    <mergeCell ref="AT22:AU22"/>
    <mergeCell ref="AT23:AU23"/>
    <mergeCell ref="AV22:AW22"/>
    <mergeCell ref="V22:W22"/>
    <mergeCell ref="X22:Y22"/>
    <mergeCell ref="AB22:AC22"/>
    <mergeCell ref="AD22:AE22"/>
    <mergeCell ref="AF22:AG22"/>
    <mergeCell ref="AH22:AI22"/>
    <mergeCell ref="AT21:AU21"/>
    <mergeCell ref="AV21:AW21"/>
    <mergeCell ref="AH21:AI21"/>
    <mergeCell ref="AJ21:AK21"/>
    <mergeCell ref="AN21:AO21"/>
    <mergeCell ref="AP21:AQ21"/>
    <mergeCell ref="AR21:AS21"/>
    <mergeCell ref="D22:E22"/>
    <mergeCell ref="F22:G22"/>
    <mergeCell ref="H22:I22"/>
    <mergeCell ref="J22:K22"/>
    <mergeCell ref="L22:M22"/>
    <mergeCell ref="P22:Q22"/>
    <mergeCell ref="R22:S22"/>
    <mergeCell ref="T22:U22"/>
    <mergeCell ref="AF21:AG21"/>
    <mergeCell ref="R21:S21"/>
    <mergeCell ref="T21:U21"/>
    <mergeCell ref="V21:W21"/>
    <mergeCell ref="X21:Y21"/>
    <mergeCell ref="AB21:AC21"/>
    <mergeCell ref="AD21:AE21"/>
    <mergeCell ref="D21:E21"/>
    <mergeCell ref="F21:G21"/>
    <mergeCell ref="H21:I21"/>
    <mergeCell ref="J21:K21"/>
    <mergeCell ref="L21:M21"/>
    <mergeCell ref="P21:Q21"/>
    <mergeCell ref="AN20:AO20"/>
    <mergeCell ref="AP20:AQ20"/>
    <mergeCell ref="AR20:AS20"/>
    <mergeCell ref="AT20:AU20"/>
    <mergeCell ref="AV20:AW20"/>
    <mergeCell ref="V20:W20"/>
    <mergeCell ref="X20:Y20"/>
    <mergeCell ref="AB20:AC20"/>
    <mergeCell ref="AD20:AE20"/>
    <mergeCell ref="AF20:AG20"/>
    <mergeCell ref="AH20:AI20"/>
    <mergeCell ref="AV19:AW19"/>
    <mergeCell ref="D20:E20"/>
    <mergeCell ref="F20:G20"/>
    <mergeCell ref="H20:I20"/>
    <mergeCell ref="J20:K20"/>
    <mergeCell ref="L20:M20"/>
    <mergeCell ref="P20:Q20"/>
    <mergeCell ref="R20:S20"/>
    <mergeCell ref="T20:U20"/>
    <mergeCell ref="AF19:AG19"/>
    <mergeCell ref="AH19:AI19"/>
    <mergeCell ref="AJ19:AK19"/>
    <mergeCell ref="AN19:AO19"/>
    <mergeCell ref="AP19:AQ19"/>
    <mergeCell ref="AR19:AS19"/>
    <mergeCell ref="R19:S19"/>
    <mergeCell ref="T19:U19"/>
    <mergeCell ref="V19:W19"/>
    <mergeCell ref="X19:Y19"/>
    <mergeCell ref="AB19:AC19"/>
    <mergeCell ref="AD19:AE19"/>
    <mergeCell ref="D19:E19"/>
    <mergeCell ref="F19:G19"/>
    <mergeCell ref="AJ20:AK20"/>
    <mergeCell ref="H19:I19"/>
    <mergeCell ref="J19:K19"/>
    <mergeCell ref="L19:M19"/>
    <mergeCell ref="P19:Q19"/>
    <mergeCell ref="AJ18:AK18"/>
    <mergeCell ref="AN18:AO18"/>
    <mergeCell ref="AP18:AQ18"/>
    <mergeCell ref="AR18:AS18"/>
    <mergeCell ref="AT18:AU18"/>
    <mergeCell ref="AT19:AU19"/>
    <mergeCell ref="AV18:AW18"/>
    <mergeCell ref="V18:W18"/>
    <mergeCell ref="X18:Y18"/>
    <mergeCell ref="AB18:AC18"/>
    <mergeCell ref="AD18:AE18"/>
    <mergeCell ref="AF18:AG18"/>
    <mergeCell ref="AH18:AI18"/>
    <mergeCell ref="AT17:AU17"/>
    <mergeCell ref="AV17:AW17"/>
    <mergeCell ref="AH17:AI17"/>
    <mergeCell ref="AJ17:AK17"/>
    <mergeCell ref="AN17:AO17"/>
    <mergeCell ref="AP17:AQ17"/>
    <mergeCell ref="AR17:AS17"/>
    <mergeCell ref="D18:E18"/>
    <mergeCell ref="F18:G18"/>
    <mergeCell ref="H18:I18"/>
    <mergeCell ref="J18:K18"/>
    <mergeCell ref="L18:M18"/>
    <mergeCell ref="P18:Q18"/>
    <mergeCell ref="R18:S18"/>
    <mergeCell ref="T18:U18"/>
    <mergeCell ref="AF17:AG17"/>
    <mergeCell ref="R17:S17"/>
    <mergeCell ref="T17:U17"/>
    <mergeCell ref="V17:W17"/>
    <mergeCell ref="X17:Y17"/>
    <mergeCell ref="AB17:AC17"/>
    <mergeCell ref="AD17:AE17"/>
    <mergeCell ref="D17:E17"/>
    <mergeCell ref="F17:G17"/>
    <mergeCell ref="H17:I17"/>
    <mergeCell ref="J17:K17"/>
    <mergeCell ref="L17:M17"/>
    <mergeCell ref="P17:Q17"/>
    <mergeCell ref="AN16:AO16"/>
    <mergeCell ref="AP16:AQ16"/>
    <mergeCell ref="AR16:AS16"/>
    <mergeCell ref="AT16:AU16"/>
    <mergeCell ref="AV16:AW16"/>
    <mergeCell ref="V16:W16"/>
    <mergeCell ref="X16:Y16"/>
    <mergeCell ref="AB16:AC16"/>
    <mergeCell ref="AD16:AE16"/>
    <mergeCell ref="AF16:AG16"/>
    <mergeCell ref="AH16:AI16"/>
    <mergeCell ref="AV15:AW15"/>
    <mergeCell ref="D16:E16"/>
    <mergeCell ref="F16:G16"/>
    <mergeCell ref="H16:I16"/>
    <mergeCell ref="J16:K16"/>
    <mergeCell ref="L16:M16"/>
    <mergeCell ref="P16:Q16"/>
    <mergeCell ref="R16:S16"/>
    <mergeCell ref="T16:U16"/>
    <mergeCell ref="AF15:AG15"/>
    <mergeCell ref="AH15:AI15"/>
    <mergeCell ref="AJ15:AK15"/>
    <mergeCell ref="AN15:AO15"/>
    <mergeCell ref="AP15:AQ15"/>
    <mergeCell ref="AR15:AS15"/>
    <mergeCell ref="R15:S15"/>
    <mergeCell ref="T15:U15"/>
    <mergeCell ref="V15:W15"/>
    <mergeCell ref="X15:Y15"/>
    <mergeCell ref="AB15:AC15"/>
    <mergeCell ref="AD15:AE15"/>
    <mergeCell ref="D15:E15"/>
    <mergeCell ref="F15:G15"/>
    <mergeCell ref="AJ16:AK16"/>
    <mergeCell ref="H15:I15"/>
    <mergeCell ref="J15:K15"/>
    <mergeCell ref="L15:M15"/>
    <mergeCell ref="P15:Q15"/>
    <mergeCell ref="AJ14:AK14"/>
    <mergeCell ref="AN14:AO14"/>
    <mergeCell ref="AP14:AQ14"/>
    <mergeCell ref="AR14:AS14"/>
    <mergeCell ref="AT14:AU14"/>
    <mergeCell ref="AT15:AU15"/>
    <mergeCell ref="AV14:AW14"/>
    <mergeCell ref="V14:W14"/>
    <mergeCell ref="X14:Y14"/>
    <mergeCell ref="AB14:AC14"/>
    <mergeCell ref="AD14:AE14"/>
    <mergeCell ref="AF14:AG14"/>
    <mergeCell ref="AH14:AI14"/>
    <mergeCell ref="AT13:AU13"/>
    <mergeCell ref="AV13:AW13"/>
    <mergeCell ref="AH13:AI13"/>
    <mergeCell ref="AJ13:AK13"/>
    <mergeCell ref="AN13:AO13"/>
    <mergeCell ref="AP13:AQ13"/>
    <mergeCell ref="AR13:AS13"/>
    <mergeCell ref="D14:E14"/>
    <mergeCell ref="F14:G14"/>
    <mergeCell ref="H14:I14"/>
    <mergeCell ref="J14:K14"/>
    <mergeCell ref="L14:M14"/>
    <mergeCell ref="P14:Q14"/>
    <mergeCell ref="R14:S14"/>
    <mergeCell ref="T14:U14"/>
    <mergeCell ref="AF13:AG13"/>
    <mergeCell ref="R13:S13"/>
    <mergeCell ref="T13:U13"/>
    <mergeCell ref="V13:W13"/>
    <mergeCell ref="X13:Y13"/>
    <mergeCell ref="AB13:AC13"/>
    <mergeCell ref="AD13:AE13"/>
    <mergeCell ref="D13:E13"/>
    <mergeCell ref="F13:G13"/>
    <mergeCell ref="H13:I13"/>
    <mergeCell ref="J13:K13"/>
    <mergeCell ref="L13:M13"/>
    <mergeCell ref="P13:Q13"/>
    <mergeCell ref="AN12:AO12"/>
    <mergeCell ref="AP12:AQ12"/>
    <mergeCell ref="AR12:AS12"/>
    <mergeCell ref="AT12:AU12"/>
    <mergeCell ref="AV12:AW12"/>
    <mergeCell ref="V12:W12"/>
    <mergeCell ref="X12:Y12"/>
    <mergeCell ref="AB12:AC12"/>
    <mergeCell ref="AD12:AE12"/>
    <mergeCell ref="AF12:AG12"/>
    <mergeCell ref="AH12:AI12"/>
    <mergeCell ref="AV11:AW11"/>
    <mergeCell ref="D12:E12"/>
    <mergeCell ref="F12:G12"/>
    <mergeCell ref="H12:I12"/>
    <mergeCell ref="J12:K12"/>
    <mergeCell ref="L12:M12"/>
    <mergeCell ref="P12:Q12"/>
    <mergeCell ref="R12:S12"/>
    <mergeCell ref="T12:U12"/>
    <mergeCell ref="AF11:AG11"/>
    <mergeCell ref="AH11:AI11"/>
    <mergeCell ref="AJ11:AK11"/>
    <mergeCell ref="AN11:AO11"/>
    <mergeCell ref="AP11:AQ11"/>
    <mergeCell ref="AR11:AS11"/>
    <mergeCell ref="R11:S11"/>
    <mergeCell ref="T11:U11"/>
    <mergeCell ref="V11:W11"/>
    <mergeCell ref="X11:Y11"/>
    <mergeCell ref="AB11:AC11"/>
    <mergeCell ref="AD11:AE11"/>
    <mergeCell ref="D11:E11"/>
    <mergeCell ref="F11:G11"/>
    <mergeCell ref="AJ12:AK12"/>
    <mergeCell ref="H11:I11"/>
    <mergeCell ref="J11:K11"/>
    <mergeCell ref="L11:M11"/>
    <mergeCell ref="P11:Q11"/>
    <mergeCell ref="AJ10:AK10"/>
    <mergeCell ref="AN10:AO10"/>
    <mergeCell ref="AP10:AQ10"/>
    <mergeCell ref="AR10:AS10"/>
    <mergeCell ref="AT10:AU10"/>
    <mergeCell ref="AT11:AU11"/>
    <mergeCell ref="AV10:AW10"/>
    <mergeCell ref="V10:W10"/>
    <mergeCell ref="X10:Y10"/>
    <mergeCell ref="AB10:AC10"/>
    <mergeCell ref="AD10:AE10"/>
    <mergeCell ref="AF10:AG10"/>
    <mergeCell ref="AH10:AI10"/>
    <mergeCell ref="AT9:AU9"/>
    <mergeCell ref="AV9:AW9"/>
    <mergeCell ref="AH9:AI9"/>
    <mergeCell ref="AJ9:AK9"/>
    <mergeCell ref="AN9:AO9"/>
    <mergeCell ref="AP9:AQ9"/>
    <mergeCell ref="AR9:AS9"/>
    <mergeCell ref="D10:E10"/>
    <mergeCell ref="F10:G10"/>
    <mergeCell ref="H10:I10"/>
    <mergeCell ref="J10:K10"/>
    <mergeCell ref="L10:M10"/>
    <mergeCell ref="P10:Q10"/>
    <mergeCell ref="R10:S10"/>
    <mergeCell ref="T10:U10"/>
    <mergeCell ref="AF9:AG9"/>
    <mergeCell ref="R9:S9"/>
    <mergeCell ref="T9:U9"/>
    <mergeCell ref="V9:W9"/>
    <mergeCell ref="X9:Y9"/>
    <mergeCell ref="AB9:AC9"/>
    <mergeCell ref="AD9:AE9"/>
    <mergeCell ref="D9:E9"/>
    <mergeCell ref="F9:G9"/>
    <mergeCell ref="H9:I9"/>
    <mergeCell ref="J9:K9"/>
    <mergeCell ref="L9:M9"/>
    <mergeCell ref="P9:Q9"/>
    <mergeCell ref="AP8:AQ8"/>
    <mergeCell ref="AR8:AS8"/>
    <mergeCell ref="AT8:AU8"/>
    <mergeCell ref="AV8:AW8"/>
    <mergeCell ref="V8:W8"/>
    <mergeCell ref="X8:Y8"/>
    <mergeCell ref="AB8:AC8"/>
    <mergeCell ref="AD8:AE8"/>
    <mergeCell ref="AF8:AG8"/>
    <mergeCell ref="AH8:AI8"/>
    <mergeCell ref="AT7:AU7"/>
    <mergeCell ref="AV7:AW7"/>
    <mergeCell ref="D8:E8"/>
    <mergeCell ref="F8:G8"/>
    <mergeCell ref="H8:I8"/>
    <mergeCell ref="J8:K8"/>
    <mergeCell ref="L8:M8"/>
    <mergeCell ref="P8:Q8"/>
    <mergeCell ref="R8:S8"/>
    <mergeCell ref="T8:U8"/>
    <mergeCell ref="AF7:AG7"/>
    <mergeCell ref="AH7:AI7"/>
    <mergeCell ref="AJ7:AK7"/>
    <mergeCell ref="AN7:AO7"/>
    <mergeCell ref="AP7:AQ7"/>
    <mergeCell ref="AR7:AS7"/>
    <mergeCell ref="R7:S7"/>
    <mergeCell ref="T7:U7"/>
    <mergeCell ref="V7:W7"/>
    <mergeCell ref="X7:Y7"/>
    <mergeCell ref="AB7:AC7"/>
    <mergeCell ref="AD7:AE7"/>
    <mergeCell ref="AJ8:AK8"/>
    <mergeCell ref="AN8:AO8"/>
    <mergeCell ref="Y4:AH4"/>
    <mergeCell ref="AI4:AK4"/>
    <mergeCell ref="AL4:AP4"/>
    <mergeCell ref="A1:AX1"/>
    <mergeCell ref="D7:E7"/>
    <mergeCell ref="F7:G7"/>
    <mergeCell ref="H7:I7"/>
    <mergeCell ref="J7:K7"/>
    <mergeCell ref="L7:M7"/>
    <mergeCell ref="P7:Q7"/>
    <mergeCell ref="AQ6:AR6"/>
    <mergeCell ref="AS6:AT6"/>
    <mergeCell ref="AU6:AV6"/>
    <mergeCell ref="AW6:AX6"/>
    <mergeCell ref="AQ4:AX4"/>
    <mergeCell ref="I2:Z2"/>
    <mergeCell ref="AG2:AX2"/>
    <mergeCell ref="I3:Z3"/>
    <mergeCell ref="AA2:AF3"/>
    <mergeCell ref="S4:X4"/>
    <mergeCell ref="AA5:AL5"/>
    <mergeCell ref="AM5:AX5"/>
    <mergeCell ref="AA6:AB6"/>
    <mergeCell ref="AC6:AD6"/>
    <mergeCell ref="AE6:AF6"/>
    <mergeCell ref="AG6:AH6"/>
    <mergeCell ref="AI6:AJ6"/>
    <mergeCell ref="AK6:AL6"/>
    <mergeCell ref="AM6:AN6"/>
    <mergeCell ref="AO6:AP6"/>
    <mergeCell ref="O5:Z5"/>
    <mergeCell ref="O6:P6"/>
    <mergeCell ref="Q6:R6"/>
    <mergeCell ref="S6:T6"/>
    <mergeCell ref="U6:V6"/>
    <mergeCell ref="W6:X6"/>
    <mergeCell ref="Y6:Z6"/>
    <mergeCell ref="C4:H4"/>
    <mergeCell ref="I4:R4"/>
    <mergeCell ref="A2:B4"/>
    <mergeCell ref="C6:D6"/>
    <mergeCell ref="E6:F6"/>
    <mergeCell ref="G6:H6"/>
    <mergeCell ref="I6:J6"/>
    <mergeCell ref="K6:L6"/>
    <mergeCell ref="M6:N6"/>
    <mergeCell ref="C5:N5"/>
  </mergeCells>
  <phoneticPr fontId="17"/>
  <pageMargins left="0.59055118110236227" right="0.59055118110236227" top="0.48" bottom="0.32" header="0.31" footer="0.26"/>
  <pageSetup paperSize="9" orientation="landscape"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21"/>
  <sheetViews>
    <sheetView view="pageBreakPreview" topLeftCell="A10" zoomScale="60" zoomScaleNormal="85" workbookViewId="0">
      <selection activeCell="V11" sqref="V11"/>
    </sheetView>
  </sheetViews>
  <sheetFormatPr defaultColWidth="5.875" defaultRowHeight="13.5"/>
  <cols>
    <col min="1" max="16384" width="5.875" style="1"/>
  </cols>
  <sheetData>
    <row r="1" spans="1:15" ht="24.75" customHeight="1">
      <c r="A1" s="60"/>
      <c r="B1" s="60"/>
      <c r="C1" s="138" t="s">
        <v>255</v>
      </c>
      <c r="D1" s="138"/>
      <c r="E1" s="138"/>
      <c r="F1" s="138"/>
      <c r="G1" s="138"/>
      <c r="H1" s="138"/>
      <c r="I1" s="138"/>
      <c r="J1" s="138"/>
      <c r="K1" s="138"/>
      <c r="L1" s="138"/>
      <c r="M1" s="138"/>
      <c r="N1" s="60"/>
      <c r="O1" s="60"/>
    </row>
    <row r="2" spans="1:15" ht="31.5" customHeight="1">
      <c r="A2" s="60"/>
      <c r="B2" s="60"/>
      <c r="C2" s="60"/>
      <c r="D2" s="60"/>
      <c r="E2" s="60"/>
      <c r="F2" s="60"/>
      <c r="G2" s="60"/>
      <c r="H2" s="60"/>
      <c r="I2" s="60"/>
      <c r="J2" s="60"/>
      <c r="K2" s="60"/>
      <c r="L2" s="60"/>
      <c r="M2" s="60"/>
      <c r="N2" s="60"/>
      <c r="O2" s="60"/>
    </row>
    <row r="3" spans="1:15" ht="14.25">
      <c r="A3" s="60"/>
      <c r="B3" s="60"/>
      <c r="C3" s="60"/>
      <c r="D3" s="60"/>
      <c r="E3" s="60"/>
      <c r="F3" s="60"/>
      <c r="G3" s="60"/>
      <c r="H3" s="60"/>
      <c r="I3" s="60"/>
      <c r="J3" s="60"/>
      <c r="K3" s="60"/>
      <c r="L3" s="137">
        <f>入力表!C7</f>
        <v>45019</v>
      </c>
      <c r="M3" s="137"/>
      <c r="N3" s="137"/>
      <c r="O3" s="137"/>
    </row>
    <row r="4" spans="1:15" ht="50.25" customHeight="1">
      <c r="A4" s="60"/>
      <c r="B4" s="60"/>
      <c r="C4" s="60"/>
      <c r="D4" s="60"/>
      <c r="E4" s="60"/>
      <c r="F4" s="60"/>
      <c r="G4" s="60"/>
      <c r="H4" s="60"/>
      <c r="I4" s="60"/>
      <c r="J4" s="60"/>
      <c r="K4" s="60"/>
      <c r="L4" s="60"/>
      <c r="M4" s="60"/>
      <c r="N4" s="60"/>
      <c r="O4" s="60"/>
    </row>
    <row r="5" spans="1:15" ht="21" customHeight="1">
      <c r="A5" s="142" t="str">
        <f>IF(入力表!$C$6="","",VLOOKUP(入力表!$C$6,入力表!$C$6:$I$7,2,TRUE))</f>
        <v>池田市長　　瀧　澤　智　子</v>
      </c>
      <c r="B5" s="142"/>
      <c r="C5" s="142"/>
      <c r="D5" s="142"/>
      <c r="E5" s="142"/>
      <c r="F5" s="60"/>
      <c r="G5" s="65" t="s">
        <v>374</v>
      </c>
      <c r="H5" s="60"/>
      <c r="I5" s="60"/>
      <c r="J5" s="60"/>
      <c r="K5" s="60"/>
      <c r="L5" s="60"/>
      <c r="M5" s="60"/>
      <c r="N5" s="60"/>
      <c r="O5" s="60"/>
    </row>
    <row r="6" spans="1:15" ht="21" customHeight="1">
      <c r="A6" s="60"/>
      <c r="B6" s="60"/>
      <c r="C6" s="60"/>
      <c r="D6" s="60"/>
      <c r="E6" s="60"/>
      <c r="F6" s="60"/>
      <c r="G6" s="60"/>
      <c r="H6" s="60"/>
      <c r="I6" s="60"/>
      <c r="J6" s="60"/>
      <c r="K6" s="60"/>
      <c r="L6" s="60"/>
      <c r="M6" s="60"/>
      <c r="N6" s="60"/>
      <c r="O6" s="60"/>
    </row>
    <row r="7" spans="1:15" ht="57" customHeight="1">
      <c r="A7" s="60"/>
      <c r="B7" s="60"/>
      <c r="C7" s="60"/>
      <c r="D7" s="60"/>
      <c r="E7" s="60"/>
      <c r="F7" s="60"/>
      <c r="G7" s="60"/>
      <c r="H7" s="60"/>
      <c r="I7" s="60"/>
      <c r="J7" s="60"/>
      <c r="K7" s="60"/>
      <c r="L7" s="60"/>
      <c r="M7" s="60"/>
      <c r="N7" s="60"/>
      <c r="O7" s="60"/>
    </row>
    <row r="8" spans="1:15" ht="28.5" customHeight="1">
      <c r="A8" s="60"/>
      <c r="B8" s="60"/>
      <c r="C8" s="60"/>
      <c r="D8" s="60"/>
      <c r="E8" s="60"/>
      <c r="F8" s="60"/>
      <c r="G8" s="66" t="s">
        <v>338</v>
      </c>
      <c r="H8" s="60"/>
      <c r="I8" s="60"/>
      <c r="J8" s="60"/>
      <c r="K8" s="60"/>
      <c r="L8" s="60"/>
      <c r="M8" s="60"/>
      <c r="N8" s="60"/>
      <c r="O8" s="60"/>
    </row>
    <row r="9" spans="1:15" ht="28.5" customHeight="1">
      <c r="A9" s="60"/>
      <c r="B9" s="60"/>
      <c r="C9" s="60"/>
      <c r="D9" s="60"/>
      <c r="E9" s="60"/>
      <c r="F9" s="60"/>
      <c r="G9" s="66" t="s">
        <v>328</v>
      </c>
      <c r="H9" s="60"/>
      <c r="I9" s="60"/>
      <c r="J9" s="60"/>
      <c r="K9" s="60"/>
      <c r="L9" s="60"/>
      <c r="M9" s="60"/>
      <c r="N9" s="60"/>
      <c r="O9" s="60"/>
    </row>
    <row r="10" spans="1:15" ht="28.5" customHeight="1">
      <c r="A10" s="60"/>
      <c r="B10" s="60"/>
      <c r="C10" s="60"/>
      <c r="D10" s="60"/>
      <c r="E10" s="60"/>
      <c r="F10" s="60"/>
      <c r="G10" s="66" t="s">
        <v>339</v>
      </c>
      <c r="H10" s="60"/>
      <c r="I10" s="60"/>
      <c r="J10" s="60"/>
      <c r="K10" s="60"/>
      <c r="L10" s="60"/>
      <c r="M10" s="60"/>
      <c r="N10" s="60"/>
      <c r="O10" s="60" t="s">
        <v>34</v>
      </c>
    </row>
    <row r="11" spans="1:15" ht="73.5" customHeight="1">
      <c r="A11" s="60"/>
      <c r="B11" s="60"/>
      <c r="C11" s="60"/>
      <c r="D11" s="60"/>
      <c r="E11" s="60"/>
      <c r="F11" s="60"/>
      <c r="G11" s="60"/>
      <c r="H11" s="60"/>
      <c r="I11" s="60"/>
      <c r="J11" s="60"/>
      <c r="K11" s="60"/>
      <c r="L11" s="60"/>
      <c r="M11" s="60"/>
      <c r="N11" s="60"/>
      <c r="O11" s="60"/>
    </row>
    <row r="12" spans="1:15" ht="23.25" customHeight="1">
      <c r="A12" s="140" t="str">
        <f>"　　"&amp;MID(入力表!C2,1,20)</f>
        <v>　　■■■業務委託</v>
      </c>
      <c r="B12" s="140"/>
      <c r="C12" s="140"/>
      <c r="D12" s="140"/>
      <c r="E12" s="140"/>
      <c r="F12" s="140"/>
      <c r="G12" s="140"/>
      <c r="H12" s="140"/>
      <c r="I12" s="143" t="s">
        <v>86</v>
      </c>
      <c r="J12" s="143"/>
      <c r="K12" s="143"/>
      <c r="L12" s="143"/>
      <c r="M12" s="143"/>
      <c r="N12" s="143"/>
      <c r="O12" s="143"/>
    </row>
    <row r="13" spans="1:15" ht="17.25" customHeight="1">
      <c r="A13" s="141" t="str">
        <f>"　　"&amp;MID(入力表!C2,21,40)</f>
        <v>　　</v>
      </c>
      <c r="B13" s="141"/>
      <c r="C13" s="141"/>
      <c r="D13" s="141"/>
      <c r="E13" s="141"/>
      <c r="F13" s="141"/>
      <c r="G13" s="141"/>
      <c r="H13" s="141"/>
      <c r="I13" s="143"/>
      <c r="J13" s="143"/>
      <c r="K13" s="143"/>
      <c r="L13" s="143"/>
      <c r="M13" s="143"/>
      <c r="N13" s="143"/>
      <c r="O13" s="143"/>
    </row>
    <row r="14" spans="1:15" ht="27" customHeight="1">
      <c r="A14" s="66" t="s">
        <v>87</v>
      </c>
      <c r="B14" s="66"/>
      <c r="C14" s="66"/>
      <c r="D14" s="66"/>
      <c r="E14" s="66"/>
      <c r="F14" s="66"/>
      <c r="G14" s="66"/>
      <c r="H14" s="66"/>
      <c r="I14" s="66"/>
      <c r="J14" s="66"/>
      <c r="K14" s="66"/>
      <c r="L14" s="66"/>
      <c r="M14" s="66"/>
      <c r="N14" s="66"/>
      <c r="O14" s="60"/>
    </row>
    <row r="15" spans="1:15" ht="51.75" customHeight="1">
      <c r="A15" s="60"/>
      <c r="B15" s="60"/>
      <c r="C15" s="60"/>
      <c r="D15" s="60"/>
      <c r="E15" s="60"/>
      <c r="F15" s="60"/>
      <c r="G15" s="60"/>
      <c r="H15" s="60"/>
      <c r="I15" s="60"/>
      <c r="J15" s="60"/>
      <c r="K15" s="60"/>
      <c r="L15" s="60"/>
      <c r="M15" s="60"/>
      <c r="N15" s="60"/>
      <c r="O15" s="60"/>
    </row>
    <row r="16" spans="1:15" ht="14.25">
      <c r="A16" s="142" t="s">
        <v>263</v>
      </c>
      <c r="B16" s="142"/>
      <c r="C16" s="142"/>
      <c r="D16" s="142"/>
      <c r="E16" s="142"/>
      <c r="F16" s="142"/>
      <c r="G16" s="142"/>
      <c r="H16" s="142"/>
      <c r="I16" s="142"/>
      <c r="J16" s="142"/>
      <c r="K16" s="142"/>
      <c r="L16" s="142"/>
      <c r="M16" s="142"/>
      <c r="N16" s="142"/>
      <c r="O16" s="60"/>
    </row>
    <row r="17" spans="1:15" ht="33" customHeight="1">
      <c r="A17" s="66"/>
      <c r="B17" s="66"/>
      <c r="C17" s="66"/>
      <c r="D17" s="66"/>
      <c r="E17" s="142"/>
      <c r="F17" s="142"/>
      <c r="G17" s="142"/>
      <c r="H17" s="142"/>
      <c r="I17" s="142"/>
      <c r="J17" s="142"/>
      <c r="K17" s="142"/>
      <c r="L17" s="66"/>
      <c r="M17" s="66"/>
      <c r="N17" s="66"/>
      <c r="O17" s="60"/>
    </row>
    <row r="18" spans="1:15" ht="25.5" customHeight="1">
      <c r="A18" s="66"/>
      <c r="B18" s="66"/>
      <c r="C18" s="139" t="s">
        <v>72</v>
      </c>
      <c r="D18" s="139"/>
      <c r="E18" s="144"/>
      <c r="F18" s="144"/>
      <c r="G18" s="144"/>
      <c r="H18" s="144"/>
      <c r="I18" s="144"/>
      <c r="J18" s="144"/>
      <c r="K18" s="144"/>
      <c r="L18" s="66"/>
      <c r="M18" s="66"/>
      <c r="N18" s="66"/>
      <c r="O18" s="60"/>
    </row>
    <row r="19" spans="1:15" ht="35.25" customHeight="1">
      <c r="A19" s="66"/>
      <c r="B19" s="139"/>
      <c r="C19" s="139"/>
      <c r="D19" s="66"/>
      <c r="E19" s="145"/>
      <c r="F19" s="145"/>
      <c r="G19" s="145"/>
      <c r="H19" s="145"/>
      <c r="I19" s="145"/>
      <c r="J19" s="145"/>
      <c r="K19" s="145"/>
      <c r="L19" s="66"/>
      <c r="M19" s="66"/>
      <c r="N19" s="66"/>
      <c r="O19" s="60"/>
    </row>
    <row r="20" spans="1:15" ht="25.5" customHeight="1">
      <c r="A20" s="66"/>
      <c r="B20" s="66"/>
      <c r="C20" s="139" t="s">
        <v>165</v>
      </c>
      <c r="D20" s="139"/>
      <c r="E20" s="144"/>
      <c r="F20" s="144"/>
      <c r="G20" s="144"/>
      <c r="H20" s="144"/>
      <c r="I20" s="144"/>
      <c r="J20" s="144"/>
      <c r="K20" s="144"/>
      <c r="L20" s="66"/>
      <c r="M20" s="66"/>
      <c r="N20" s="66"/>
      <c r="O20" s="60"/>
    </row>
    <row r="21" spans="1:15" ht="25.5" customHeight="1">
      <c r="A21" s="3"/>
      <c r="B21" s="3"/>
      <c r="C21" s="4"/>
      <c r="D21" s="4"/>
      <c r="E21" s="3"/>
      <c r="F21" s="3"/>
      <c r="G21" s="3"/>
      <c r="H21" s="3"/>
      <c r="I21" s="3"/>
      <c r="J21" s="3"/>
      <c r="K21" s="3"/>
      <c r="L21" s="3"/>
      <c r="M21" s="3"/>
      <c r="N21" s="3"/>
    </row>
  </sheetData>
  <mergeCells count="12">
    <mergeCell ref="L3:O3"/>
    <mergeCell ref="C1:M1"/>
    <mergeCell ref="C20:D20"/>
    <mergeCell ref="A12:H12"/>
    <mergeCell ref="A13:H13"/>
    <mergeCell ref="A16:N16"/>
    <mergeCell ref="C18:D18"/>
    <mergeCell ref="B19:C19"/>
    <mergeCell ref="I12:O13"/>
    <mergeCell ref="A5:E5"/>
    <mergeCell ref="E17:K18"/>
    <mergeCell ref="E19:K20"/>
  </mergeCells>
  <phoneticPr fontId="17"/>
  <printOptions horizontalCentered="1"/>
  <pageMargins left="0.59055118110236227" right="0.59055118110236227" top="0.98425196850393704" bottom="0.98425196850393704" header="0.51181102362204722" footer="0.51181102362204722"/>
  <pageSetup paperSize="9" orientation="portrait" copies="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D72"/>
  <sheetViews>
    <sheetView view="pageBreakPreview" zoomScale="60" zoomScaleNormal="85" workbookViewId="0">
      <selection sqref="A1:O27"/>
    </sheetView>
  </sheetViews>
  <sheetFormatPr defaultColWidth="5.875" defaultRowHeight="23.25" customHeight="1"/>
  <cols>
    <col min="1" max="16384" width="5.875" style="1"/>
  </cols>
  <sheetData>
    <row r="1" spans="1:30" ht="23.25" customHeight="1">
      <c r="C1" s="150" t="s">
        <v>221</v>
      </c>
      <c r="D1" s="150"/>
      <c r="E1" s="150"/>
      <c r="F1" s="150"/>
      <c r="G1" s="150"/>
      <c r="H1" s="150"/>
      <c r="I1" s="150"/>
      <c r="J1" s="150"/>
      <c r="K1" s="150"/>
      <c r="L1" s="150"/>
      <c r="M1" s="150"/>
    </row>
    <row r="2" spans="1:30" ht="24.75" customHeight="1">
      <c r="A2" s="2"/>
      <c r="B2" s="2"/>
      <c r="O2" s="2"/>
    </row>
    <row r="3" spans="1:30" ht="33.75" customHeight="1">
      <c r="A3" s="151"/>
      <c r="B3" s="151"/>
      <c r="C3" s="13"/>
      <c r="D3" s="13"/>
      <c r="E3" s="13"/>
      <c r="F3" s="13"/>
      <c r="G3" s="13"/>
      <c r="H3" s="13"/>
      <c r="I3" s="13"/>
      <c r="J3" s="13"/>
      <c r="K3" s="13"/>
      <c r="L3" s="21"/>
      <c r="M3" s="21"/>
      <c r="N3" s="21"/>
      <c r="O3" s="21"/>
    </row>
    <row r="4" spans="1:30" ht="33.75" customHeight="1">
      <c r="A4" s="151" t="s">
        <v>22</v>
      </c>
      <c r="B4" s="151"/>
      <c r="C4" s="6"/>
      <c r="D4" s="6"/>
      <c r="E4" s="6"/>
      <c r="F4" s="6"/>
      <c r="G4" s="6"/>
      <c r="H4" s="6"/>
      <c r="I4" s="6"/>
      <c r="J4" s="6"/>
      <c r="K4" s="6"/>
      <c r="L4" s="7" t="s">
        <v>307</v>
      </c>
      <c r="M4" s="7"/>
      <c r="N4" s="7" t="s">
        <v>145</v>
      </c>
      <c r="O4" s="7"/>
    </row>
    <row r="5" spans="1:30" ht="33.75" customHeight="1">
      <c r="A5" s="8"/>
      <c r="B5" s="2"/>
      <c r="C5" s="2"/>
      <c r="D5" s="2"/>
      <c r="E5" s="2"/>
      <c r="F5" s="2"/>
      <c r="G5" s="2"/>
      <c r="H5" s="2"/>
      <c r="I5" s="2"/>
      <c r="J5" s="152"/>
      <c r="K5" s="152"/>
      <c r="L5" s="152"/>
      <c r="M5" s="152"/>
      <c r="N5" s="152"/>
      <c r="O5" s="2"/>
    </row>
    <row r="6" spans="1:30" ht="33.75" customHeight="1">
      <c r="F6" s="149" t="s">
        <v>146</v>
      </c>
      <c r="G6" s="149"/>
      <c r="H6" s="149"/>
      <c r="I6" s="149"/>
      <c r="J6" s="149"/>
      <c r="P6" s="5"/>
      <c r="Q6" s="5"/>
      <c r="R6" s="5"/>
      <c r="S6" s="5"/>
      <c r="T6" s="5"/>
      <c r="U6" s="5"/>
      <c r="V6" s="5"/>
      <c r="W6" s="5"/>
      <c r="X6" s="5"/>
      <c r="Y6" s="5"/>
      <c r="Z6" s="5"/>
      <c r="AA6" s="5"/>
      <c r="AB6" s="5"/>
      <c r="AC6" s="5"/>
      <c r="AD6" s="5"/>
    </row>
    <row r="7" spans="1:30" ht="33.75" customHeight="1">
      <c r="A7" s="146" t="s">
        <v>326</v>
      </c>
      <c r="B7" s="146"/>
      <c r="C7" s="6"/>
      <c r="D7" s="6"/>
      <c r="E7" s="6"/>
      <c r="F7" s="6"/>
      <c r="G7" s="6"/>
      <c r="H7" s="6"/>
      <c r="I7" s="6"/>
      <c r="J7" s="6"/>
      <c r="K7" s="6"/>
      <c r="L7" s="7"/>
      <c r="M7" s="7"/>
      <c r="N7" s="9"/>
      <c r="O7" s="9" t="s">
        <v>50</v>
      </c>
    </row>
    <row r="8" spans="1:30" ht="33.75" customHeight="1">
      <c r="A8" s="146" t="s">
        <v>326</v>
      </c>
      <c r="B8" s="146"/>
      <c r="C8" s="6"/>
      <c r="D8" s="6"/>
      <c r="E8" s="6"/>
      <c r="F8" s="6"/>
      <c r="G8" s="6"/>
      <c r="H8" s="6"/>
      <c r="I8" s="6"/>
      <c r="J8" s="6"/>
      <c r="K8" s="6"/>
      <c r="L8" s="7"/>
      <c r="M8" s="7"/>
      <c r="N8" s="9"/>
      <c r="O8" s="9" t="s">
        <v>50</v>
      </c>
    </row>
    <row r="9" spans="1:30" ht="33.75" customHeight="1">
      <c r="A9" s="2"/>
      <c r="B9" s="2"/>
      <c r="C9" s="2"/>
      <c r="D9" s="2"/>
      <c r="E9" s="2"/>
      <c r="F9" s="2"/>
      <c r="G9" s="8"/>
      <c r="H9" s="2"/>
      <c r="I9" s="2"/>
      <c r="J9" s="2"/>
      <c r="K9" s="2"/>
      <c r="L9" s="2"/>
      <c r="M9" s="2"/>
      <c r="O9" s="10"/>
    </row>
    <row r="10" spans="1:30" ht="33.75" customHeight="1">
      <c r="A10" s="11"/>
      <c r="B10" s="11"/>
      <c r="C10" s="11"/>
      <c r="D10" s="11"/>
      <c r="E10" s="11"/>
      <c r="F10" s="149" t="s">
        <v>51</v>
      </c>
      <c r="G10" s="149"/>
      <c r="H10" s="149"/>
      <c r="I10" s="149"/>
      <c r="J10" s="149"/>
      <c r="K10" s="11"/>
      <c r="L10" s="11"/>
      <c r="M10" s="11"/>
      <c r="N10" s="11"/>
      <c r="O10" s="11"/>
    </row>
    <row r="11" spans="1:30" ht="33.75" customHeight="1">
      <c r="A11" s="146" t="s">
        <v>326</v>
      </c>
      <c r="B11" s="146"/>
      <c r="C11" s="6"/>
      <c r="D11" s="6"/>
      <c r="E11" s="6"/>
      <c r="F11" s="6"/>
      <c r="G11" s="6"/>
      <c r="H11" s="6"/>
      <c r="I11" s="6"/>
      <c r="J11" s="6"/>
      <c r="K11" s="6"/>
      <c r="L11" s="7"/>
      <c r="M11" s="7"/>
      <c r="N11" s="9"/>
      <c r="O11" s="9" t="s">
        <v>52</v>
      </c>
    </row>
    <row r="12" spans="1:30" ht="33.75" customHeight="1">
      <c r="A12" s="146" t="s">
        <v>326</v>
      </c>
      <c r="B12" s="146"/>
      <c r="C12" s="6"/>
      <c r="D12" s="6"/>
      <c r="E12" s="6"/>
      <c r="F12" s="6"/>
      <c r="G12" s="6"/>
      <c r="H12" s="6"/>
      <c r="I12" s="6"/>
      <c r="J12" s="6"/>
      <c r="K12" s="6"/>
      <c r="L12" s="7"/>
      <c r="M12" s="7"/>
      <c r="N12" s="9"/>
      <c r="O12" s="9" t="s">
        <v>52</v>
      </c>
    </row>
    <row r="13" spans="1:30" ht="33.75" customHeight="1">
      <c r="A13" s="146" t="s">
        <v>326</v>
      </c>
      <c r="B13" s="146"/>
      <c r="C13" s="6"/>
      <c r="D13" s="6"/>
      <c r="E13" s="6"/>
      <c r="F13" s="6"/>
      <c r="G13" s="6"/>
      <c r="H13" s="6"/>
      <c r="I13" s="6"/>
      <c r="J13" s="6"/>
      <c r="K13" s="6"/>
      <c r="L13" s="7"/>
      <c r="M13" s="7"/>
      <c r="N13" s="9"/>
      <c r="O13" s="9" t="s">
        <v>52</v>
      </c>
    </row>
    <row r="14" spans="1:30" ht="33.75" customHeight="1">
      <c r="A14" s="11"/>
      <c r="B14" s="11"/>
      <c r="C14" s="11"/>
      <c r="D14" s="11"/>
      <c r="E14" s="11"/>
      <c r="F14" s="149" t="s">
        <v>375</v>
      </c>
      <c r="G14" s="149"/>
      <c r="H14" s="149"/>
      <c r="I14" s="149"/>
      <c r="J14" s="149"/>
      <c r="K14" s="11"/>
      <c r="L14" s="11"/>
      <c r="M14" s="11"/>
      <c r="N14" s="11"/>
      <c r="O14" s="11"/>
    </row>
    <row r="15" spans="1:30" ht="33.75" customHeight="1">
      <c r="A15" s="12"/>
      <c r="B15" s="12"/>
      <c r="C15" s="12" t="s">
        <v>88</v>
      </c>
      <c r="D15" s="12"/>
      <c r="E15" s="12"/>
      <c r="F15" s="12"/>
      <c r="G15" s="12"/>
      <c r="H15" s="12"/>
      <c r="I15" s="12"/>
      <c r="J15" s="12"/>
      <c r="K15" s="12"/>
      <c r="L15" s="12"/>
      <c r="M15" s="12"/>
      <c r="N15" s="12"/>
      <c r="O15" s="13"/>
    </row>
    <row r="16" spans="1:30" ht="33.75" customHeight="1">
      <c r="A16" s="146" t="s">
        <v>326</v>
      </c>
      <c r="B16" s="146"/>
      <c r="C16" s="6" t="s">
        <v>89</v>
      </c>
      <c r="D16" s="6"/>
      <c r="E16" s="6"/>
      <c r="F16" s="6"/>
      <c r="G16" s="6"/>
      <c r="H16" s="6"/>
      <c r="I16" s="6"/>
      <c r="J16" s="6"/>
      <c r="K16" s="6"/>
      <c r="L16" s="7"/>
      <c r="M16" s="7"/>
      <c r="N16" s="9"/>
      <c r="O16" s="9"/>
    </row>
    <row r="17" spans="1:15" ht="33.75" customHeight="1">
      <c r="A17" s="146" t="s">
        <v>326</v>
      </c>
      <c r="B17" s="146"/>
      <c r="C17" s="6" t="s">
        <v>89</v>
      </c>
      <c r="D17" s="6"/>
      <c r="E17" s="6"/>
      <c r="F17" s="6"/>
      <c r="G17" s="6"/>
      <c r="H17" s="6"/>
      <c r="I17" s="6"/>
      <c r="J17" s="6"/>
      <c r="K17" s="6"/>
      <c r="L17" s="7"/>
      <c r="M17" s="7"/>
      <c r="N17" s="9"/>
      <c r="O17" s="9"/>
    </row>
    <row r="18" spans="1:15" ht="33.75" customHeight="1">
      <c r="A18" s="146" t="s">
        <v>326</v>
      </c>
      <c r="B18" s="146"/>
      <c r="C18" s="6" t="s">
        <v>89</v>
      </c>
      <c r="D18" s="6"/>
      <c r="E18" s="6"/>
      <c r="F18" s="6"/>
      <c r="G18" s="6"/>
      <c r="H18" s="6"/>
      <c r="I18" s="6"/>
      <c r="J18" s="6"/>
      <c r="K18" s="6"/>
      <c r="L18" s="7"/>
      <c r="M18" s="7"/>
      <c r="N18" s="9"/>
      <c r="O18" s="9"/>
    </row>
    <row r="19" spans="1:15" ht="33.75" customHeight="1">
      <c r="A19" s="146" t="s">
        <v>326</v>
      </c>
      <c r="B19" s="146"/>
      <c r="C19" s="6" t="s">
        <v>89</v>
      </c>
      <c r="D19" s="6"/>
      <c r="E19" s="6"/>
      <c r="F19" s="6"/>
      <c r="G19" s="6"/>
      <c r="H19" s="6"/>
      <c r="I19" s="6"/>
      <c r="J19" s="6"/>
      <c r="K19" s="6"/>
      <c r="L19" s="7"/>
      <c r="M19" s="7"/>
      <c r="N19" s="9"/>
      <c r="O19" s="9"/>
    </row>
    <row r="20" spans="1:15" ht="33.75" customHeight="1">
      <c r="A20" s="146" t="s">
        <v>326</v>
      </c>
      <c r="B20" s="146"/>
      <c r="C20" s="6" t="s">
        <v>89</v>
      </c>
      <c r="D20" s="6"/>
      <c r="E20" s="6"/>
      <c r="F20" s="6"/>
      <c r="G20" s="6"/>
      <c r="H20" s="6"/>
      <c r="I20" s="6"/>
      <c r="J20" s="6"/>
      <c r="K20" s="6"/>
      <c r="L20" s="7"/>
      <c r="M20" s="7"/>
      <c r="N20" s="9"/>
      <c r="O20" s="9"/>
    </row>
    <row r="21" spans="1:15" ht="23.25" customHeight="1">
      <c r="A21" s="12"/>
      <c r="B21" s="12"/>
      <c r="C21" s="14"/>
      <c r="D21" s="14"/>
      <c r="E21" s="12"/>
      <c r="F21" s="12"/>
      <c r="G21" s="12"/>
      <c r="H21" s="12"/>
      <c r="I21" s="12"/>
      <c r="J21" s="12"/>
      <c r="K21" s="12"/>
      <c r="L21" s="12"/>
      <c r="M21" s="12"/>
      <c r="N21" s="12"/>
      <c r="O21" s="13"/>
    </row>
    <row r="22" spans="1:15" ht="23.25" customHeight="1">
      <c r="A22" s="12"/>
      <c r="B22" s="147" t="s">
        <v>90</v>
      </c>
      <c r="C22" s="147"/>
      <c r="D22" s="147"/>
      <c r="E22" s="147"/>
      <c r="F22" s="147"/>
      <c r="G22" s="147"/>
      <c r="H22" s="12"/>
      <c r="I22" s="12"/>
      <c r="J22" s="12"/>
      <c r="K22" s="12"/>
      <c r="L22" s="12"/>
      <c r="M22" s="12"/>
      <c r="N22" s="12"/>
      <c r="O22" s="13"/>
    </row>
    <row r="23" spans="1:15" ht="23.25" customHeight="1">
      <c r="A23" s="12"/>
      <c r="B23" s="12"/>
      <c r="C23" s="12"/>
      <c r="D23" s="12"/>
      <c r="E23" s="12"/>
      <c r="F23" s="12"/>
      <c r="G23" s="12"/>
      <c r="L23" s="12"/>
      <c r="M23" s="12"/>
      <c r="N23" s="12"/>
      <c r="O23" s="13"/>
    </row>
    <row r="24" spans="1:15" ht="23.25" customHeight="1">
      <c r="A24" s="2"/>
      <c r="B24" s="2"/>
      <c r="C24" s="2"/>
      <c r="D24" s="2"/>
      <c r="E24" s="2"/>
      <c r="F24" s="2"/>
      <c r="G24" s="148">
        <f>入力表!C7</f>
        <v>45019</v>
      </c>
      <c r="H24" s="148"/>
      <c r="I24" s="148"/>
      <c r="J24" s="148"/>
      <c r="K24" s="2"/>
      <c r="L24" s="2"/>
      <c r="M24" s="2"/>
      <c r="N24" s="2"/>
      <c r="O24" s="2"/>
    </row>
    <row r="25" spans="1:15" ht="23.25" customHeight="1">
      <c r="A25" s="2"/>
      <c r="B25" s="2"/>
      <c r="C25" s="2"/>
      <c r="D25" s="3" t="s">
        <v>338</v>
      </c>
      <c r="E25" s="2"/>
      <c r="F25" s="2"/>
      <c r="K25" s="2"/>
      <c r="L25" s="2"/>
      <c r="M25" s="2"/>
      <c r="N25" s="2"/>
      <c r="O25" s="2"/>
    </row>
    <row r="26" spans="1:15" ht="23.25" customHeight="1">
      <c r="A26" s="2"/>
      <c r="B26" s="2"/>
      <c r="C26" s="2"/>
      <c r="D26" s="3" t="s">
        <v>328</v>
      </c>
      <c r="E26" s="2"/>
      <c r="F26" s="2"/>
      <c r="G26" s="2"/>
      <c r="H26" s="2"/>
      <c r="I26" s="2"/>
      <c r="J26" s="2"/>
      <c r="K26" s="2"/>
      <c r="L26" s="2"/>
      <c r="M26" s="2"/>
      <c r="N26" s="2"/>
      <c r="O26" s="2"/>
    </row>
    <row r="27" spans="1:15" ht="23.25" customHeight="1">
      <c r="A27" s="2"/>
      <c r="B27" s="2"/>
      <c r="C27" s="2"/>
      <c r="D27" s="3" t="s">
        <v>339</v>
      </c>
      <c r="E27" s="4"/>
      <c r="F27" s="4"/>
      <c r="G27" s="2"/>
      <c r="H27" s="2"/>
      <c r="I27" s="2"/>
      <c r="J27" s="2"/>
      <c r="K27" s="2"/>
      <c r="L27" s="2"/>
      <c r="M27" s="2"/>
      <c r="N27" s="2"/>
      <c r="O27" s="15" t="s">
        <v>91</v>
      </c>
    </row>
    <row r="28" spans="1:15" ht="23.25" customHeight="1">
      <c r="A28" s="2"/>
      <c r="B28" s="2"/>
      <c r="C28" s="2"/>
      <c r="D28" s="2"/>
      <c r="E28" s="2"/>
      <c r="F28" s="2"/>
      <c r="G28" s="2"/>
      <c r="H28" s="2"/>
      <c r="I28" s="2"/>
      <c r="J28" s="2"/>
      <c r="K28" s="2"/>
      <c r="L28" s="2"/>
      <c r="M28" s="2"/>
      <c r="N28" s="2"/>
      <c r="O28" s="2"/>
    </row>
    <row r="29" spans="1:15" ht="23.25" customHeight="1">
      <c r="A29" s="2"/>
      <c r="B29" s="2"/>
      <c r="C29" s="2"/>
      <c r="D29" s="2"/>
      <c r="E29" s="2"/>
      <c r="F29" s="2"/>
      <c r="G29" s="2"/>
      <c r="H29" s="2"/>
      <c r="I29" s="2"/>
      <c r="J29" s="2"/>
      <c r="K29" s="2"/>
      <c r="L29" s="2"/>
      <c r="M29" s="2"/>
      <c r="N29" s="2"/>
      <c r="O29" s="2"/>
    </row>
    <row r="30" spans="1:15" ht="23.25" customHeight="1">
      <c r="A30" s="2"/>
      <c r="B30" s="2"/>
      <c r="C30" s="2"/>
      <c r="D30" s="2"/>
      <c r="E30" s="2"/>
      <c r="F30" s="2"/>
      <c r="G30" s="2"/>
      <c r="H30" s="2"/>
      <c r="I30" s="2"/>
      <c r="J30" s="2"/>
      <c r="K30" s="2"/>
      <c r="L30" s="2"/>
      <c r="M30" s="2"/>
      <c r="N30" s="2"/>
      <c r="O30" s="2"/>
    </row>
    <row r="31" spans="1:15" ht="23.25" customHeight="1">
      <c r="A31" s="2"/>
      <c r="B31" s="2"/>
      <c r="C31" s="2"/>
      <c r="D31" s="2"/>
      <c r="E31" s="2"/>
      <c r="F31" s="2"/>
      <c r="G31" s="2"/>
      <c r="H31" s="2"/>
      <c r="I31" s="2"/>
      <c r="J31" s="2"/>
      <c r="K31" s="2"/>
      <c r="L31" s="2"/>
      <c r="M31" s="2"/>
      <c r="N31" s="2"/>
      <c r="O31" s="2"/>
    </row>
    <row r="32" spans="1:15" ht="23.25" customHeight="1">
      <c r="A32" s="2"/>
      <c r="B32" s="2"/>
      <c r="C32" s="2"/>
      <c r="D32" s="2"/>
      <c r="E32" s="2"/>
      <c r="F32" s="2"/>
      <c r="G32" s="2"/>
      <c r="H32" s="2"/>
      <c r="I32" s="2"/>
      <c r="J32" s="2"/>
      <c r="K32" s="2"/>
      <c r="L32" s="2"/>
      <c r="M32" s="2"/>
      <c r="N32" s="2"/>
      <c r="O32" s="2"/>
    </row>
    <row r="33" spans="1:15" ht="23.25" customHeight="1">
      <c r="A33" s="2"/>
      <c r="B33" s="2"/>
      <c r="C33" s="2"/>
      <c r="D33" s="2"/>
      <c r="E33" s="2"/>
      <c r="F33" s="2"/>
      <c r="G33" s="2"/>
      <c r="H33" s="2"/>
      <c r="I33" s="2"/>
      <c r="J33" s="2"/>
      <c r="K33" s="2"/>
      <c r="L33" s="2"/>
      <c r="M33" s="2"/>
      <c r="N33" s="2"/>
      <c r="O33" s="2"/>
    </row>
    <row r="34" spans="1:15" ht="23.25" customHeight="1">
      <c r="A34" s="2"/>
      <c r="B34" s="2"/>
      <c r="C34" s="2"/>
      <c r="D34" s="2"/>
      <c r="E34" s="2"/>
      <c r="F34" s="2"/>
      <c r="G34" s="2"/>
      <c r="H34" s="2"/>
      <c r="I34" s="2"/>
      <c r="J34" s="2"/>
      <c r="K34" s="2"/>
      <c r="L34" s="2"/>
      <c r="M34" s="2"/>
      <c r="N34" s="2"/>
      <c r="O34" s="2"/>
    </row>
    <row r="35" spans="1:15" ht="23.25" customHeight="1">
      <c r="A35" s="2"/>
      <c r="B35" s="2"/>
      <c r="C35" s="2"/>
      <c r="D35" s="2"/>
      <c r="E35" s="2"/>
      <c r="F35" s="2"/>
      <c r="G35" s="2"/>
      <c r="H35" s="2"/>
      <c r="I35" s="2"/>
      <c r="J35" s="2"/>
      <c r="K35" s="2"/>
      <c r="L35" s="2"/>
      <c r="M35" s="2"/>
      <c r="N35" s="2"/>
      <c r="O35" s="2"/>
    </row>
    <row r="36" spans="1:15" ht="23.25" customHeight="1">
      <c r="A36" s="2"/>
      <c r="B36" s="2"/>
      <c r="C36" s="2"/>
      <c r="D36" s="2"/>
      <c r="E36" s="2"/>
      <c r="F36" s="2"/>
      <c r="G36" s="2"/>
      <c r="H36" s="2"/>
      <c r="I36" s="2"/>
      <c r="J36" s="2"/>
      <c r="K36" s="2"/>
      <c r="L36" s="2"/>
      <c r="M36" s="2"/>
      <c r="N36" s="2"/>
      <c r="O36" s="2"/>
    </row>
    <row r="37" spans="1:15" ht="23.25" customHeight="1">
      <c r="A37" s="2"/>
      <c r="B37" s="2"/>
      <c r="C37" s="2"/>
      <c r="D37" s="2"/>
      <c r="E37" s="2"/>
      <c r="F37" s="2"/>
      <c r="G37" s="2"/>
      <c r="H37" s="2"/>
      <c r="I37" s="2"/>
      <c r="J37" s="2"/>
      <c r="K37" s="2"/>
      <c r="L37" s="2"/>
      <c r="M37" s="2"/>
      <c r="N37" s="2"/>
      <c r="O37" s="2"/>
    </row>
    <row r="38" spans="1:15" ht="23.25" customHeight="1">
      <c r="A38" s="2"/>
      <c r="B38" s="2"/>
      <c r="C38" s="2"/>
      <c r="D38" s="2"/>
      <c r="E38" s="2"/>
      <c r="F38" s="2"/>
      <c r="G38" s="2"/>
      <c r="H38" s="2"/>
      <c r="I38" s="2"/>
      <c r="J38" s="2"/>
      <c r="K38" s="2"/>
      <c r="L38" s="2"/>
      <c r="M38" s="2"/>
      <c r="N38" s="2"/>
      <c r="O38" s="2"/>
    </row>
    <row r="39" spans="1:15" ht="23.25" customHeight="1">
      <c r="A39" s="2"/>
      <c r="B39" s="2"/>
      <c r="C39" s="2"/>
      <c r="D39" s="2"/>
      <c r="E39" s="2"/>
      <c r="F39" s="2"/>
      <c r="G39" s="2"/>
      <c r="H39" s="2"/>
      <c r="I39" s="2"/>
      <c r="J39" s="2"/>
      <c r="K39" s="2"/>
      <c r="L39" s="2"/>
      <c r="M39" s="2"/>
      <c r="N39" s="2"/>
      <c r="O39" s="2"/>
    </row>
    <row r="40" spans="1:15" ht="23.25" customHeight="1">
      <c r="A40" s="2"/>
      <c r="B40" s="2"/>
      <c r="C40" s="2"/>
      <c r="D40" s="2"/>
      <c r="E40" s="2"/>
      <c r="F40" s="2"/>
      <c r="G40" s="2"/>
      <c r="H40" s="2"/>
      <c r="I40" s="2"/>
      <c r="J40" s="2"/>
      <c r="K40" s="2"/>
      <c r="L40" s="2"/>
      <c r="M40" s="2"/>
      <c r="N40" s="2"/>
      <c r="O40" s="2"/>
    </row>
    <row r="41" spans="1:15" ht="23.25" customHeight="1">
      <c r="A41" s="2"/>
      <c r="B41" s="2"/>
      <c r="C41" s="2"/>
      <c r="D41" s="2"/>
      <c r="E41" s="2"/>
      <c r="F41" s="2"/>
      <c r="G41" s="2"/>
      <c r="H41" s="2"/>
      <c r="I41" s="2"/>
      <c r="J41" s="2"/>
      <c r="K41" s="2"/>
      <c r="L41" s="2"/>
      <c r="M41" s="2"/>
      <c r="N41" s="2"/>
      <c r="O41" s="2"/>
    </row>
    <row r="42" spans="1:15" ht="23.25" customHeight="1">
      <c r="A42" s="2"/>
      <c r="B42" s="2"/>
      <c r="C42" s="2"/>
      <c r="D42" s="2"/>
      <c r="E42" s="2"/>
      <c r="F42" s="2"/>
      <c r="G42" s="2"/>
      <c r="H42" s="2"/>
      <c r="I42" s="2"/>
      <c r="J42" s="2"/>
      <c r="K42" s="2"/>
      <c r="L42" s="2"/>
      <c r="M42" s="2"/>
      <c r="N42" s="2"/>
      <c r="O42" s="2"/>
    </row>
    <row r="43" spans="1:15" ht="23.25" customHeight="1">
      <c r="A43" s="2"/>
      <c r="B43" s="2"/>
      <c r="C43" s="2"/>
      <c r="D43" s="2"/>
      <c r="E43" s="2"/>
      <c r="F43" s="2"/>
      <c r="G43" s="2"/>
      <c r="H43" s="2"/>
      <c r="I43" s="2"/>
      <c r="J43" s="2"/>
      <c r="K43" s="2"/>
      <c r="L43" s="2"/>
      <c r="M43" s="2"/>
      <c r="N43" s="2"/>
      <c r="O43" s="2"/>
    </row>
    <row r="44" spans="1:15" ht="23.25" customHeight="1">
      <c r="A44" s="2"/>
      <c r="B44" s="2"/>
      <c r="C44" s="2"/>
      <c r="D44" s="2"/>
      <c r="E44" s="2"/>
      <c r="F44" s="2"/>
      <c r="G44" s="2"/>
      <c r="H44" s="2"/>
      <c r="I44" s="2"/>
      <c r="J44" s="2"/>
      <c r="K44" s="2"/>
      <c r="L44" s="2"/>
      <c r="M44" s="2"/>
      <c r="N44" s="2"/>
      <c r="O44" s="2"/>
    </row>
    <row r="45" spans="1:15" ht="23.25" customHeight="1">
      <c r="A45" s="2"/>
      <c r="B45" s="2"/>
      <c r="C45" s="2"/>
      <c r="D45" s="2"/>
      <c r="E45" s="2"/>
      <c r="F45" s="2"/>
      <c r="G45" s="2"/>
      <c r="H45" s="2"/>
      <c r="I45" s="2"/>
      <c r="J45" s="2"/>
      <c r="K45" s="2"/>
      <c r="L45" s="2"/>
      <c r="M45" s="2"/>
      <c r="N45" s="2"/>
      <c r="O45" s="2"/>
    </row>
    <row r="46" spans="1:15" ht="23.25" customHeight="1">
      <c r="A46" s="2"/>
      <c r="B46" s="2"/>
      <c r="C46" s="2"/>
      <c r="D46" s="2"/>
      <c r="E46" s="2"/>
      <c r="F46" s="2"/>
      <c r="G46" s="2"/>
      <c r="H46" s="2"/>
      <c r="I46" s="2"/>
      <c r="J46" s="2"/>
      <c r="K46" s="2"/>
      <c r="L46" s="2"/>
      <c r="M46" s="2"/>
      <c r="N46" s="2"/>
      <c r="O46" s="2"/>
    </row>
    <row r="47" spans="1:15" ht="23.25" customHeight="1">
      <c r="A47" s="2"/>
      <c r="B47" s="2"/>
      <c r="C47" s="2"/>
      <c r="D47" s="2"/>
      <c r="E47" s="2"/>
      <c r="F47" s="2"/>
      <c r="G47" s="2"/>
      <c r="H47" s="2"/>
      <c r="I47" s="2"/>
      <c r="J47" s="2"/>
      <c r="K47" s="2"/>
      <c r="L47" s="2"/>
      <c r="M47" s="2"/>
      <c r="N47" s="2"/>
      <c r="O47" s="2"/>
    </row>
    <row r="48" spans="1:15" ht="23.25" customHeight="1">
      <c r="A48" s="2"/>
      <c r="B48" s="2"/>
      <c r="C48" s="2"/>
      <c r="D48" s="2"/>
      <c r="E48" s="2"/>
      <c r="F48" s="2"/>
      <c r="G48" s="2"/>
      <c r="H48" s="2"/>
      <c r="I48" s="2"/>
      <c r="J48" s="2"/>
      <c r="K48" s="2"/>
      <c r="L48" s="2"/>
      <c r="M48" s="2"/>
      <c r="N48" s="2"/>
      <c r="O48" s="2"/>
    </row>
    <row r="49" spans="1:15" ht="23.25" customHeight="1">
      <c r="A49" s="2"/>
      <c r="B49" s="2"/>
      <c r="C49" s="2"/>
      <c r="D49" s="2"/>
      <c r="E49" s="2"/>
      <c r="F49" s="2"/>
      <c r="G49" s="2"/>
      <c r="H49" s="2"/>
      <c r="I49" s="2"/>
      <c r="J49" s="2"/>
      <c r="K49" s="2"/>
      <c r="L49" s="2"/>
      <c r="M49" s="2"/>
      <c r="N49" s="2"/>
      <c r="O49" s="2"/>
    </row>
    <row r="50" spans="1:15" ht="23.25" customHeight="1">
      <c r="A50" s="2"/>
      <c r="B50" s="2"/>
      <c r="C50" s="2"/>
      <c r="D50" s="2"/>
      <c r="E50" s="2"/>
      <c r="F50" s="2"/>
      <c r="G50" s="2"/>
      <c r="H50" s="2"/>
      <c r="I50" s="2"/>
      <c r="J50" s="2"/>
      <c r="K50" s="2"/>
      <c r="L50" s="2"/>
      <c r="M50" s="2"/>
      <c r="N50" s="2"/>
      <c r="O50" s="2"/>
    </row>
    <row r="51" spans="1:15" ht="23.25" customHeight="1">
      <c r="A51" s="2"/>
      <c r="B51" s="2"/>
      <c r="C51" s="2"/>
      <c r="D51" s="2"/>
      <c r="E51" s="2"/>
      <c r="F51" s="2"/>
      <c r="G51" s="2"/>
      <c r="H51" s="2"/>
      <c r="I51" s="2"/>
      <c r="J51" s="2"/>
      <c r="K51" s="2"/>
      <c r="L51" s="2"/>
      <c r="M51" s="2"/>
      <c r="N51" s="2"/>
      <c r="O51" s="2"/>
    </row>
    <row r="52" spans="1:15" ht="23.25" customHeight="1">
      <c r="A52" s="2"/>
      <c r="B52" s="2"/>
      <c r="C52" s="2"/>
      <c r="D52" s="2"/>
      <c r="E52" s="2"/>
      <c r="F52" s="2"/>
      <c r="G52" s="2"/>
      <c r="H52" s="2"/>
      <c r="I52" s="2"/>
      <c r="J52" s="2"/>
      <c r="K52" s="2"/>
      <c r="L52" s="2"/>
      <c r="M52" s="2"/>
      <c r="N52" s="2"/>
      <c r="O52" s="2"/>
    </row>
    <row r="53" spans="1:15" ht="23.25" customHeight="1">
      <c r="A53" s="2"/>
      <c r="B53" s="2"/>
      <c r="C53" s="2"/>
      <c r="D53" s="2"/>
      <c r="E53" s="2"/>
      <c r="F53" s="2"/>
      <c r="G53" s="2"/>
      <c r="H53" s="2"/>
      <c r="I53" s="2"/>
      <c r="J53" s="2"/>
      <c r="K53" s="2"/>
      <c r="L53" s="2"/>
      <c r="M53" s="2"/>
      <c r="N53" s="2"/>
      <c r="O53" s="2"/>
    </row>
    <row r="54" spans="1:15" ht="23.25" customHeight="1">
      <c r="A54" s="2"/>
      <c r="B54" s="2"/>
      <c r="C54" s="2"/>
      <c r="D54" s="2"/>
      <c r="E54" s="2"/>
      <c r="F54" s="2"/>
      <c r="G54" s="2"/>
      <c r="H54" s="2"/>
      <c r="I54" s="2"/>
      <c r="J54" s="2"/>
      <c r="K54" s="2"/>
      <c r="L54" s="2"/>
      <c r="M54" s="2"/>
      <c r="N54" s="2"/>
      <c r="O54" s="2"/>
    </row>
    <row r="55" spans="1:15" ht="23.25" customHeight="1">
      <c r="A55" s="2"/>
      <c r="B55" s="2"/>
      <c r="C55" s="2"/>
      <c r="D55" s="2"/>
      <c r="E55" s="2"/>
      <c r="F55" s="2"/>
      <c r="G55" s="2"/>
      <c r="H55" s="2"/>
      <c r="I55" s="2"/>
      <c r="J55" s="2"/>
      <c r="K55" s="2"/>
      <c r="L55" s="2"/>
      <c r="M55" s="2"/>
      <c r="N55" s="2"/>
      <c r="O55" s="2"/>
    </row>
    <row r="56" spans="1:15" ht="23.25" customHeight="1">
      <c r="A56" s="2"/>
      <c r="B56" s="2"/>
      <c r="C56" s="2"/>
      <c r="D56" s="2"/>
      <c r="E56" s="2"/>
      <c r="F56" s="2"/>
      <c r="G56" s="2"/>
      <c r="H56" s="2"/>
      <c r="I56" s="2"/>
      <c r="J56" s="2"/>
      <c r="K56" s="2"/>
      <c r="L56" s="2"/>
      <c r="M56" s="2"/>
      <c r="N56" s="2"/>
      <c r="O56" s="2"/>
    </row>
    <row r="57" spans="1:15" ht="23.25" customHeight="1">
      <c r="A57" s="2"/>
      <c r="B57" s="2"/>
      <c r="C57" s="2"/>
      <c r="D57" s="2"/>
      <c r="E57" s="2"/>
      <c r="F57" s="2"/>
      <c r="G57" s="2"/>
      <c r="H57" s="2"/>
      <c r="I57" s="2"/>
      <c r="J57" s="2"/>
      <c r="K57" s="2"/>
      <c r="L57" s="2"/>
      <c r="M57" s="2"/>
      <c r="N57" s="2"/>
      <c r="O57" s="2"/>
    </row>
    <row r="58" spans="1:15" ht="23.25" customHeight="1">
      <c r="A58" s="2"/>
      <c r="B58" s="2"/>
      <c r="C58" s="2"/>
      <c r="D58" s="2"/>
      <c r="E58" s="2"/>
      <c r="F58" s="2"/>
      <c r="G58" s="2"/>
      <c r="H58" s="2"/>
      <c r="I58" s="2"/>
      <c r="J58" s="2"/>
      <c r="K58" s="2"/>
      <c r="L58" s="2"/>
      <c r="M58" s="2"/>
      <c r="N58" s="2"/>
      <c r="O58" s="2"/>
    </row>
    <row r="59" spans="1:15" ht="23.25" customHeight="1">
      <c r="A59" s="2"/>
      <c r="B59" s="2"/>
      <c r="C59" s="2"/>
      <c r="D59" s="2"/>
      <c r="E59" s="2"/>
      <c r="F59" s="2"/>
      <c r="G59" s="2"/>
      <c r="H59" s="2"/>
      <c r="I59" s="2"/>
      <c r="J59" s="2"/>
      <c r="K59" s="2"/>
      <c r="L59" s="2"/>
      <c r="M59" s="2"/>
      <c r="N59" s="2"/>
      <c r="O59" s="2"/>
    </row>
    <row r="60" spans="1:15" ht="23.25" customHeight="1">
      <c r="A60" s="2"/>
      <c r="B60" s="2"/>
      <c r="C60" s="2"/>
      <c r="D60" s="2"/>
      <c r="E60" s="2"/>
      <c r="F60" s="2"/>
      <c r="G60" s="2"/>
      <c r="H60" s="2"/>
      <c r="I60" s="2"/>
      <c r="J60" s="2"/>
      <c r="K60" s="2"/>
      <c r="L60" s="2"/>
      <c r="M60" s="2"/>
      <c r="N60" s="2"/>
      <c r="O60" s="2"/>
    </row>
    <row r="61" spans="1:15" ht="23.25" customHeight="1">
      <c r="A61" s="2"/>
      <c r="B61" s="2"/>
      <c r="C61" s="2"/>
      <c r="D61" s="2"/>
      <c r="E61" s="2"/>
      <c r="F61" s="2"/>
      <c r="G61" s="2"/>
      <c r="H61" s="2"/>
      <c r="I61" s="2"/>
      <c r="J61" s="2"/>
      <c r="K61" s="2"/>
      <c r="L61" s="2"/>
      <c r="M61" s="2"/>
      <c r="N61" s="2"/>
      <c r="O61" s="2"/>
    </row>
    <row r="62" spans="1:15" ht="23.25" customHeight="1">
      <c r="A62" s="2"/>
      <c r="B62" s="2"/>
      <c r="C62" s="2"/>
      <c r="D62" s="2"/>
      <c r="E62" s="2"/>
      <c r="F62" s="2"/>
      <c r="G62" s="2"/>
      <c r="H62" s="2"/>
      <c r="I62" s="2"/>
      <c r="J62" s="2"/>
      <c r="K62" s="2"/>
      <c r="L62" s="2"/>
      <c r="M62" s="2"/>
      <c r="N62" s="2"/>
      <c r="O62" s="2"/>
    </row>
    <row r="63" spans="1:15" ht="23.25" customHeight="1">
      <c r="A63" s="2"/>
      <c r="B63" s="2"/>
      <c r="C63" s="2"/>
      <c r="D63" s="2"/>
      <c r="E63" s="2"/>
      <c r="F63" s="2"/>
      <c r="G63" s="2"/>
      <c r="H63" s="2"/>
      <c r="I63" s="2"/>
      <c r="J63" s="2"/>
      <c r="K63" s="2"/>
      <c r="L63" s="2"/>
      <c r="M63" s="2"/>
      <c r="N63" s="2"/>
      <c r="O63" s="2"/>
    </row>
    <row r="64" spans="1:15" ht="23.25" customHeight="1">
      <c r="A64" s="2"/>
      <c r="B64" s="2"/>
      <c r="C64" s="2"/>
      <c r="D64" s="2"/>
      <c r="E64" s="2"/>
      <c r="F64" s="2"/>
      <c r="G64" s="2"/>
      <c r="H64" s="2"/>
      <c r="I64" s="2"/>
      <c r="J64" s="2"/>
      <c r="K64" s="2"/>
      <c r="L64" s="2"/>
      <c r="M64" s="2"/>
      <c r="N64" s="2"/>
      <c r="O64" s="2"/>
    </row>
    <row r="65" spans="1:15" ht="23.25" customHeight="1">
      <c r="A65" s="2"/>
      <c r="B65" s="2"/>
      <c r="C65" s="2"/>
      <c r="D65" s="2"/>
      <c r="E65" s="2"/>
      <c r="F65" s="2"/>
      <c r="G65" s="2"/>
      <c r="H65" s="2"/>
      <c r="I65" s="2"/>
      <c r="J65" s="2"/>
      <c r="K65" s="2"/>
      <c r="L65" s="2"/>
      <c r="M65" s="2"/>
      <c r="N65" s="2"/>
      <c r="O65" s="2"/>
    </row>
    <row r="66" spans="1:15" ht="23.25" customHeight="1">
      <c r="A66" s="2"/>
      <c r="B66" s="2"/>
      <c r="C66" s="2"/>
      <c r="D66" s="2"/>
      <c r="E66" s="2"/>
      <c r="F66" s="2"/>
      <c r="G66" s="2"/>
      <c r="H66" s="2"/>
      <c r="I66" s="2"/>
      <c r="J66" s="2"/>
      <c r="K66" s="2"/>
      <c r="L66" s="2"/>
      <c r="M66" s="2"/>
      <c r="N66" s="2"/>
      <c r="O66" s="2"/>
    </row>
    <row r="67" spans="1:15" ht="23.25" customHeight="1">
      <c r="A67" s="2"/>
      <c r="B67" s="2"/>
      <c r="C67" s="2"/>
      <c r="D67" s="2"/>
      <c r="E67" s="2"/>
      <c r="F67" s="2"/>
      <c r="G67" s="2"/>
      <c r="H67" s="2"/>
      <c r="I67" s="2"/>
      <c r="J67" s="2"/>
      <c r="K67" s="2"/>
      <c r="L67" s="2"/>
      <c r="M67" s="2"/>
      <c r="N67" s="2"/>
      <c r="O67" s="2"/>
    </row>
    <row r="68" spans="1:15" ht="23.25" customHeight="1">
      <c r="A68" s="2"/>
      <c r="B68" s="2"/>
      <c r="C68" s="2"/>
      <c r="D68" s="2"/>
      <c r="E68" s="2"/>
      <c r="F68" s="2"/>
      <c r="G68" s="2"/>
      <c r="H68" s="2"/>
      <c r="I68" s="2"/>
      <c r="J68" s="2"/>
      <c r="K68" s="2"/>
      <c r="L68" s="2"/>
      <c r="M68" s="2"/>
      <c r="N68" s="2"/>
      <c r="O68" s="2"/>
    </row>
    <row r="69" spans="1:15" ht="23.25" customHeight="1">
      <c r="A69" s="2"/>
      <c r="B69" s="2"/>
      <c r="C69" s="2"/>
      <c r="D69" s="2"/>
      <c r="E69" s="2"/>
      <c r="F69" s="2"/>
      <c r="G69" s="2"/>
      <c r="H69" s="2"/>
      <c r="I69" s="2"/>
      <c r="J69" s="2"/>
      <c r="K69" s="2"/>
      <c r="L69" s="2"/>
      <c r="M69" s="2"/>
      <c r="N69" s="2"/>
      <c r="O69" s="2"/>
    </row>
    <row r="70" spans="1:15" ht="23.25" customHeight="1">
      <c r="A70" s="2"/>
      <c r="B70" s="2"/>
      <c r="C70" s="2"/>
      <c r="D70" s="2"/>
      <c r="E70" s="2"/>
      <c r="F70" s="2"/>
      <c r="G70" s="2"/>
      <c r="H70" s="2"/>
      <c r="I70" s="2"/>
      <c r="J70" s="2"/>
      <c r="K70" s="2"/>
      <c r="L70" s="2"/>
      <c r="M70" s="2"/>
      <c r="N70" s="2"/>
      <c r="O70" s="2"/>
    </row>
    <row r="71" spans="1:15" ht="23.25" customHeight="1">
      <c r="A71" s="2"/>
      <c r="B71" s="2"/>
      <c r="C71" s="2"/>
      <c r="D71" s="2"/>
      <c r="E71" s="2"/>
      <c r="F71" s="2"/>
      <c r="G71" s="2"/>
      <c r="H71" s="2"/>
      <c r="I71" s="2"/>
      <c r="J71" s="2"/>
      <c r="K71" s="2"/>
      <c r="L71" s="2"/>
      <c r="M71" s="2"/>
      <c r="N71" s="2"/>
      <c r="O71" s="2"/>
    </row>
    <row r="72" spans="1:15" ht="23.25" customHeight="1">
      <c r="A72" s="2"/>
      <c r="B72" s="2"/>
      <c r="C72" s="2"/>
      <c r="D72" s="2"/>
      <c r="E72" s="2"/>
      <c r="F72" s="2"/>
      <c r="G72" s="2"/>
      <c r="H72" s="2"/>
      <c r="I72" s="2"/>
      <c r="J72" s="2"/>
      <c r="K72" s="2"/>
      <c r="L72" s="2"/>
      <c r="M72" s="2"/>
      <c r="N72" s="2"/>
      <c r="O72" s="2"/>
    </row>
  </sheetData>
  <mergeCells count="19">
    <mergeCell ref="C1:M1"/>
    <mergeCell ref="A3:B3"/>
    <mergeCell ref="A4:B4"/>
    <mergeCell ref="F14:J14"/>
    <mergeCell ref="J5:N5"/>
    <mergeCell ref="A7:B7"/>
    <mergeCell ref="A20:B20"/>
    <mergeCell ref="B22:G22"/>
    <mergeCell ref="G24:J24"/>
    <mergeCell ref="A8:B8"/>
    <mergeCell ref="F6:J6"/>
    <mergeCell ref="A11:B11"/>
    <mergeCell ref="A12:B12"/>
    <mergeCell ref="A18:B18"/>
    <mergeCell ref="A19:B19"/>
    <mergeCell ref="A13:B13"/>
    <mergeCell ref="F10:J10"/>
    <mergeCell ref="A16:B16"/>
    <mergeCell ref="A17:B17"/>
  </mergeCells>
  <phoneticPr fontId="17"/>
  <printOptions horizontalCentered="1"/>
  <pageMargins left="0.59055118110236227" right="0.59055118110236227" top="0.59" bottom="0.69" header="0.51181102362204722" footer="0.51181102362204722"/>
  <pageSetup paperSize="9" orientation="portrait" copies="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28"/>
  <sheetViews>
    <sheetView view="pageBreakPreview" zoomScale="60" zoomScaleNormal="85" workbookViewId="0">
      <selection sqref="A1:O16"/>
    </sheetView>
  </sheetViews>
  <sheetFormatPr defaultColWidth="5.75" defaultRowHeight="13.5"/>
  <cols>
    <col min="1" max="16384" width="5.75" style="1"/>
  </cols>
  <sheetData>
    <row r="1" spans="1:15" ht="18.75">
      <c r="A1" s="60"/>
      <c r="B1" s="60"/>
      <c r="C1" s="60"/>
      <c r="D1" s="138" t="s">
        <v>114</v>
      </c>
      <c r="E1" s="138"/>
      <c r="F1" s="138"/>
      <c r="G1" s="138"/>
      <c r="H1" s="138"/>
      <c r="I1" s="138"/>
      <c r="J1" s="138"/>
      <c r="K1" s="138"/>
      <c r="L1" s="138"/>
      <c r="M1" s="60"/>
      <c r="N1" s="60"/>
      <c r="O1" s="60"/>
    </row>
    <row r="2" spans="1:15" ht="55.5" customHeight="1">
      <c r="A2" s="60"/>
      <c r="B2" s="60"/>
      <c r="C2" s="60"/>
      <c r="D2" s="60"/>
      <c r="E2" s="60"/>
      <c r="F2" s="60"/>
      <c r="G2" s="60"/>
      <c r="H2" s="60"/>
      <c r="I2" s="60"/>
      <c r="J2" s="60"/>
      <c r="K2" s="60"/>
      <c r="L2" s="60"/>
      <c r="M2" s="60"/>
      <c r="N2" s="60"/>
      <c r="O2" s="60"/>
    </row>
    <row r="3" spans="1:15" ht="24" customHeight="1">
      <c r="A3" s="60"/>
      <c r="B3" s="153" t="s">
        <v>384</v>
      </c>
      <c r="C3" s="153"/>
      <c r="D3" s="60"/>
      <c r="E3" s="67" t="str">
        <f>MID(入力表!C2,1,20)</f>
        <v>■■■業務委託</v>
      </c>
      <c r="F3" s="60"/>
      <c r="G3" s="60"/>
      <c r="H3" s="60"/>
      <c r="I3" s="60"/>
      <c r="J3" s="60"/>
      <c r="K3" s="60"/>
      <c r="L3" s="68"/>
      <c r="M3" s="68"/>
      <c r="N3" s="68"/>
      <c r="O3" s="68"/>
    </row>
    <row r="4" spans="1:15" ht="24" customHeight="1">
      <c r="A4" s="60"/>
      <c r="B4" s="153"/>
      <c r="C4" s="153"/>
      <c r="D4" s="60"/>
      <c r="E4" s="69" t="str">
        <f>MID(入力表!C2,21,40)</f>
        <v/>
      </c>
      <c r="F4" s="60"/>
      <c r="G4" s="60"/>
      <c r="H4" s="60"/>
      <c r="I4" s="60"/>
      <c r="J4" s="60"/>
      <c r="K4" s="60"/>
      <c r="L4" s="60"/>
      <c r="M4" s="60"/>
      <c r="N4" s="60"/>
      <c r="O4" s="60"/>
    </row>
    <row r="5" spans="1:15" ht="36" customHeight="1">
      <c r="A5" s="60"/>
      <c r="B5" s="60"/>
      <c r="C5" s="60"/>
      <c r="D5" s="60"/>
      <c r="E5" s="60"/>
      <c r="F5" s="60"/>
      <c r="G5" s="60"/>
      <c r="H5" s="60"/>
      <c r="I5" s="60"/>
      <c r="J5" s="60"/>
      <c r="K5" s="60"/>
      <c r="L5" s="60"/>
      <c r="M5" s="60"/>
      <c r="N5" s="60"/>
      <c r="O5" s="60"/>
    </row>
    <row r="6" spans="1:15" ht="36" customHeight="1">
      <c r="A6" s="60"/>
      <c r="B6" s="70" t="s">
        <v>149</v>
      </c>
      <c r="C6" s="71" t="s">
        <v>376</v>
      </c>
      <c r="D6" s="72" t="s">
        <v>150</v>
      </c>
      <c r="E6" s="154">
        <f>入力表!C4</f>
        <v>45020</v>
      </c>
      <c r="F6" s="154"/>
      <c r="G6" s="154"/>
      <c r="H6" s="154"/>
      <c r="I6" s="139" t="s">
        <v>144</v>
      </c>
      <c r="J6" s="139"/>
      <c r="K6" s="139"/>
      <c r="L6" s="139"/>
      <c r="M6" s="139"/>
      <c r="N6" s="60"/>
      <c r="O6" s="60"/>
    </row>
    <row r="7" spans="1:15" ht="102" customHeight="1">
      <c r="A7" s="60"/>
      <c r="B7" s="60"/>
      <c r="C7" s="60"/>
      <c r="D7" s="60"/>
      <c r="E7" s="60"/>
      <c r="F7" s="60"/>
      <c r="G7" s="60"/>
      <c r="H7" s="60"/>
      <c r="I7" s="60"/>
      <c r="J7" s="60"/>
      <c r="K7" s="60"/>
      <c r="L7" s="60"/>
      <c r="M7" s="60"/>
      <c r="N7" s="60"/>
      <c r="O7" s="60"/>
    </row>
    <row r="8" spans="1:15" ht="36" customHeight="1">
      <c r="A8" s="60"/>
      <c r="B8" s="60"/>
      <c r="C8" s="60"/>
      <c r="D8" s="60"/>
      <c r="E8" s="60"/>
      <c r="F8" s="60"/>
      <c r="G8" s="60"/>
      <c r="H8" s="60"/>
      <c r="I8" s="60"/>
      <c r="J8" s="137">
        <f>入力表!C4</f>
        <v>45020</v>
      </c>
      <c r="K8" s="137"/>
      <c r="L8" s="137"/>
      <c r="M8" s="137"/>
      <c r="N8" s="60"/>
      <c r="O8" s="60"/>
    </row>
    <row r="9" spans="1:15" ht="36" customHeight="1">
      <c r="A9" s="60"/>
      <c r="B9" s="60"/>
      <c r="C9" s="60"/>
      <c r="D9" s="60"/>
      <c r="E9" s="60"/>
      <c r="F9" s="60"/>
      <c r="G9" s="60"/>
      <c r="H9" s="60"/>
      <c r="I9" s="60"/>
      <c r="J9" s="60"/>
      <c r="K9" s="60"/>
      <c r="L9" s="60"/>
      <c r="M9" s="60"/>
      <c r="N9" s="60"/>
      <c r="O9" s="60"/>
    </row>
    <row r="10" spans="1:15" ht="36" customHeight="1">
      <c r="A10" s="60"/>
      <c r="B10" s="142" t="str">
        <f>IF(入力表!$C$6="","",VLOOKUP(入力表!$C$6,入力表!$C$6:$I$7,2,TRUE))</f>
        <v>池田市長　　瀧　澤　智　子</v>
      </c>
      <c r="C10" s="142"/>
      <c r="D10" s="142"/>
      <c r="E10" s="142"/>
      <c r="F10" s="142"/>
      <c r="G10" s="60"/>
      <c r="H10" s="65" t="s">
        <v>374</v>
      </c>
      <c r="I10" s="60"/>
      <c r="J10" s="60"/>
      <c r="K10" s="60"/>
      <c r="L10" s="60"/>
      <c r="M10" s="60"/>
      <c r="N10" s="60"/>
      <c r="O10" s="60"/>
    </row>
    <row r="11" spans="1:15" ht="18" customHeight="1">
      <c r="A11" s="60"/>
      <c r="B11" s="60"/>
      <c r="C11" s="60"/>
      <c r="D11" s="60"/>
      <c r="E11" s="60"/>
      <c r="F11" s="60"/>
      <c r="G11" s="60"/>
      <c r="H11" s="60"/>
      <c r="I11" s="60"/>
      <c r="J11" s="60"/>
      <c r="K11" s="60"/>
      <c r="L11" s="60"/>
      <c r="M11" s="60"/>
      <c r="N11" s="60"/>
      <c r="O11" s="60"/>
    </row>
    <row r="12" spans="1:15" ht="24" customHeight="1">
      <c r="A12" s="60"/>
      <c r="B12" s="66"/>
      <c r="C12" s="60"/>
      <c r="D12" s="60"/>
      <c r="E12" s="60"/>
      <c r="F12" s="60"/>
      <c r="G12" s="60"/>
      <c r="H12" s="60"/>
      <c r="I12" s="60"/>
      <c r="J12" s="60"/>
      <c r="K12" s="60"/>
      <c r="L12" s="60"/>
      <c r="M12" s="60"/>
      <c r="N12" s="60"/>
      <c r="O12" s="60"/>
    </row>
    <row r="13" spans="1:15" ht="64.5" customHeight="1">
      <c r="A13" s="60"/>
      <c r="B13" s="60"/>
      <c r="C13" s="60"/>
      <c r="D13" s="60"/>
      <c r="E13" s="60"/>
      <c r="F13" s="60"/>
      <c r="G13" s="60"/>
      <c r="H13" s="60"/>
      <c r="I13" s="60"/>
      <c r="J13" s="60"/>
      <c r="K13" s="60"/>
      <c r="L13" s="60"/>
      <c r="M13" s="60"/>
      <c r="N13" s="60"/>
      <c r="O13" s="60"/>
    </row>
    <row r="14" spans="1:15" ht="31.5" customHeight="1">
      <c r="A14" s="60"/>
      <c r="B14" s="60"/>
      <c r="C14" s="73"/>
      <c r="D14" s="73"/>
      <c r="E14" s="153" t="s">
        <v>337</v>
      </c>
      <c r="F14" s="153"/>
      <c r="G14" s="153"/>
      <c r="H14" s="60"/>
      <c r="I14" s="60"/>
      <c r="J14" s="60"/>
      <c r="K14" s="60"/>
      <c r="L14" s="60"/>
      <c r="M14" s="60"/>
      <c r="N14" s="60"/>
      <c r="O14" s="60"/>
    </row>
    <row r="15" spans="1:15" ht="31.5" customHeight="1">
      <c r="A15" s="60"/>
      <c r="B15" s="60"/>
      <c r="C15" s="143" t="s">
        <v>340</v>
      </c>
      <c r="D15" s="143"/>
      <c r="E15" s="153" t="s">
        <v>328</v>
      </c>
      <c r="F15" s="153"/>
      <c r="G15" s="153"/>
      <c r="H15" s="60"/>
      <c r="I15" s="60"/>
      <c r="J15" s="60"/>
      <c r="K15" s="60"/>
      <c r="L15" s="60"/>
      <c r="M15" s="60"/>
      <c r="N15" s="60"/>
      <c r="O15" s="60"/>
    </row>
    <row r="16" spans="1:15" ht="31.5" customHeight="1">
      <c r="A16" s="60"/>
      <c r="B16" s="60"/>
      <c r="C16" s="73"/>
      <c r="D16" s="73"/>
      <c r="E16" s="153" t="s">
        <v>113</v>
      </c>
      <c r="F16" s="153"/>
      <c r="G16" s="153"/>
      <c r="H16" s="60"/>
      <c r="I16" s="60"/>
      <c r="J16" s="60"/>
      <c r="K16" s="60"/>
      <c r="L16" s="60"/>
      <c r="M16" s="60"/>
      <c r="N16" s="60"/>
      <c r="O16" s="73" t="s">
        <v>0</v>
      </c>
    </row>
    <row r="17" spans="14:14" ht="36" customHeight="1"/>
    <row r="18" spans="14:14" ht="36" customHeight="1"/>
    <row r="19" spans="14:14" ht="36" customHeight="1"/>
    <row r="20" spans="14:14" ht="36" customHeight="1"/>
    <row r="21" spans="14:14" ht="36" customHeight="1"/>
    <row r="22" spans="14:14" ht="36" customHeight="1"/>
    <row r="23" spans="14:14" ht="36" customHeight="1"/>
    <row r="24" spans="14:14" ht="36" customHeight="1"/>
    <row r="25" spans="14:14" ht="36" customHeight="1">
      <c r="N25" s="19"/>
    </row>
    <row r="26" spans="14:14" ht="36" customHeight="1"/>
    <row r="27" spans="14:14" ht="36" customHeight="1"/>
    <row r="28" spans="14:14" ht="36" customHeight="1"/>
  </sheetData>
  <mergeCells count="10">
    <mergeCell ref="E16:G16"/>
    <mergeCell ref="C15:D15"/>
    <mergeCell ref="D1:L1"/>
    <mergeCell ref="E6:H6"/>
    <mergeCell ref="I6:M6"/>
    <mergeCell ref="B3:C4"/>
    <mergeCell ref="J8:M8"/>
    <mergeCell ref="E14:G14"/>
    <mergeCell ref="E15:G15"/>
    <mergeCell ref="B10:F10"/>
  </mergeCells>
  <phoneticPr fontId="17"/>
  <printOptions horizontalCentered="1"/>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Y30"/>
  <sheetViews>
    <sheetView view="pageBreakPreview" zoomScaleNormal="100" zoomScaleSheetLayoutView="100" workbookViewId="0">
      <selection sqref="A1:P28"/>
    </sheetView>
  </sheetViews>
  <sheetFormatPr defaultColWidth="5.25" defaultRowHeight="14.25"/>
  <cols>
    <col min="1" max="16384" width="5.25" style="3"/>
  </cols>
  <sheetData>
    <row r="1" spans="1:25" ht="18.75">
      <c r="A1" s="66"/>
      <c r="B1" s="66"/>
      <c r="C1" s="66"/>
      <c r="D1" s="66"/>
      <c r="E1" s="167" t="s">
        <v>377</v>
      </c>
      <c r="F1" s="167"/>
      <c r="G1" s="167"/>
      <c r="H1" s="167"/>
      <c r="I1" s="167"/>
      <c r="J1" s="167"/>
      <c r="K1" s="168"/>
      <c r="L1" s="168"/>
      <c r="M1" s="66"/>
      <c r="N1" s="66"/>
      <c r="O1" s="66"/>
      <c r="P1" s="66"/>
    </row>
    <row r="2" spans="1:25" ht="33.75" customHeight="1">
      <c r="A2" s="66"/>
      <c r="B2" s="66"/>
      <c r="C2" s="66"/>
      <c r="D2" s="66"/>
      <c r="E2" s="66"/>
      <c r="F2" s="66"/>
      <c r="G2" s="66"/>
      <c r="H2" s="66"/>
      <c r="I2" s="66"/>
      <c r="J2" s="66"/>
      <c r="K2" s="66"/>
      <c r="L2" s="66"/>
      <c r="M2" s="66"/>
      <c r="N2" s="66"/>
      <c r="O2" s="66"/>
      <c r="P2" s="66"/>
    </row>
    <row r="3" spans="1:25">
      <c r="A3" s="66"/>
      <c r="B3" s="66"/>
      <c r="C3" s="66"/>
      <c r="D3" s="66"/>
      <c r="E3" s="66"/>
      <c r="F3" s="66"/>
      <c r="G3" s="66"/>
      <c r="H3" s="66"/>
      <c r="I3" s="66"/>
      <c r="J3" s="66"/>
      <c r="K3" s="66"/>
      <c r="L3" s="74"/>
      <c r="M3" s="74"/>
      <c r="N3" s="74"/>
      <c r="O3" s="74"/>
      <c r="P3" s="75" t="s">
        <v>629</v>
      </c>
    </row>
    <row r="4" spans="1:25" ht="24.75" customHeight="1">
      <c r="A4" s="66"/>
      <c r="B4" s="66"/>
      <c r="C4" s="66"/>
      <c r="D4" s="66"/>
      <c r="E4" s="66"/>
      <c r="F4" s="66"/>
      <c r="G4" s="66"/>
      <c r="H4" s="66"/>
      <c r="I4" s="66"/>
      <c r="J4" s="66"/>
      <c r="K4" s="66"/>
      <c r="L4" s="66"/>
      <c r="M4" s="66"/>
      <c r="N4" s="66"/>
      <c r="O4" s="66"/>
      <c r="P4" s="66"/>
    </row>
    <row r="5" spans="1:25" ht="23.25" customHeight="1">
      <c r="A5" s="182" t="str">
        <f>IF(入力表!$C$6="","",VLOOKUP(入力表!$C$6,入力表!$C$6:$I$7,2,TRUE))</f>
        <v>池田市長　　瀧　澤　智　子</v>
      </c>
      <c r="B5" s="182"/>
      <c r="C5" s="182"/>
      <c r="D5" s="182"/>
      <c r="E5" s="182"/>
      <c r="F5" s="60"/>
      <c r="G5" s="65" t="s">
        <v>374</v>
      </c>
      <c r="H5" s="66"/>
      <c r="I5" s="66"/>
      <c r="J5" s="66"/>
      <c r="K5" s="66"/>
      <c r="L5" s="66"/>
      <c r="M5" s="66"/>
      <c r="N5" s="66"/>
      <c r="O5" s="66"/>
      <c r="P5" s="66"/>
    </row>
    <row r="6" spans="1:25" ht="12.75" customHeight="1">
      <c r="A6" s="60"/>
      <c r="B6" s="60"/>
      <c r="C6" s="76"/>
      <c r="D6" s="60"/>
      <c r="E6" s="60"/>
      <c r="F6" s="60"/>
      <c r="G6" s="60"/>
      <c r="H6" s="66"/>
      <c r="I6" s="66"/>
      <c r="J6" s="66"/>
      <c r="K6" s="66"/>
      <c r="L6" s="66"/>
      <c r="M6" s="66"/>
      <c r="N6" s="66"/>
      <c r="O6" s="66"/>
      <c r="P6" s="66"/>
    </row>
    <row r="7" spans="1:25" ht="30" customHeight="1">
      <c r="A7" s="66"/>
      <c r="B7" s="66"/>
      <c r="C7" s="66"/>
      <c r="D7" s="66"/>
      <c r="E7" s="66"/>
      <c r="F7" s="66"/>
      <c r="G7" s="66"/>
      <c r="H7" s="66"/>
      <c r="I7" s="66"/>
      <c r="J7" s="66"/>
      <c r="K7" s="66"/>
      <c r="L7" s="66"/>
      <c r="M7" s="66"/>
      <c r="N7" s="66"/>
      <c r="O7" s="66"/>
      <c r="P7" s="66"/>
    </row>
    <row r="8" spans="1:25" ht="23.25" customHeight="1">
      <c r="A8" s="66"/>
      <c r="B8" s="66"/>
      <c r="C8" s="66"/>
      <c r="D8" s="66"/>
      <c r="E8" s="66"/>
      <c r="F8" s="77"/>
      <c r="G8" s="66"/>
      <c r="H8" s="153" t="s">
        <v>337</v>
      </c>
      <c r="I8" s="153"/>
      <c r="J8" s="153"/>
      <c r="K8" s="66"/>
      <c r="L8" s="66"/>
      <c r="M8" s="66"/>
      <c r="N8" s="66"/>
      <c r="O8" s="66"/>
      <c r="P8" s="66"/>
      <c r="W8" s="18"/>
      <c r="X8" s="18"/>
      <c r="Y8" s="18"/>
    </row>
    <row r="9" spans="1:25" ht="23.25" customHeight="1">
      <c r="A9" s="66"/>
      <c r="B9" s="66"/>
      <c r="C9" s="66"/>
      <c r="D9" s="66"/>
      <c r="E9" s="66"/>
      <c r="F9" s="143" t="s">
        <v>340</v>
      </c>
      <c r="G9" s="143"/>
      <c r="H9" s="153" t="s">
        <v>328</v>
      </c>
      <c r="I9" s="153"/>
      <c r="J9" s="153"/>
      <c r="K9" s="66"/>
      <c r="L9" s="66"/>
      <c r="M9" s="66"/>
      <c r="N9" s="66"/>
      <c r="O9" s="66"/>
      <c r="P9" s="66"/>
      <c r="W9" s="18"/>
      <c r="X9" s="18"/>
      <c r="Y9" s="18"/>
    </row>
    <row r="10" spans="1:25" ht="23.25" customHeight="1">
      <c r="A10" s="66"/>
      <c r="B10" s="66"/>
      <c r="C10" s="66"/>
      <c r="D10" s="66"/>
      <c r="E10" s="66"/>
      <c r="F10" s="66"/>
      <c r="G10" s="66"/>
      <c r="H10" s="153" t="s">
        <v>113</v>
      </c>
      <c r="I10" s="153"/>
      <c r="J10" s="153"/>
      <c r="K10" s="66"/>
      <c r="L10" s="66"/>
      <c r="M10" s="66"/>
      <c r="N10" s="66"/>
      <c r="O10" s="66"/>
      <c r="P10" s="78" t="s">
        <v>256</v>
      </c>
      <c r="W10" s="18"/>
      <c r="X10" s="18"/>
      <c r="Y10" s="18"/>
    </row>
    <row r="11" spans="1:25">
      <c r="A11" s="66"/>
      <c r="B11" s="66"/>
      <c r="C11" s="66"/>
      <c r="D11" s="66"/>
      <c r="E11" s="66"/>
      <c r="F11" s="66"/>
      <c r="G11" s="66"/>
      <c r="H11" s="66"/>
      <c r="I11" s="66"/>
      <c r="J11" s="66"/>
      <c r="K11" s="66"/>
      <c r="L11" s="66"/>
      <c r="M11" s="66"/>
      <c r="N11" s="66"/>
      <c r="O11" s="66"/>
      <c r="P11" s="66"/>
    </row>
    <row r="12" spans="1:25">
      <c r="A12" s="66"/>
      <c r="B12" s="66"/>
      <c r="C12" s="66"/>
      <c r="D12" s="66"/>
      <c r="E12" s="66"/>
      <c r="F12" s="66"/>
      <c r="G12" s="66"/>
      <c r="H12" s="66"/>
      <c r="I12" s="66"/>
      <c r="J12" s="66"/>
      <c r="K12" s="66"/>
      <c r="L12" s="66"/>
      <c r="M12" s="66"/>
      <c r="N12" s="66"/>
      <c r="O12" s="66"/>
      <c r="P12" s="66"/>
    </row>
    <row r="13" spans="1:25">
      <c r="A13" s="66"/>
      <c r="B13" s="66"/>
      <c r="C13" s="66"/>
      <c r="D13" s="66"/>
      <c r="E13" s="66"/>
      <c r="F13" s="66"/>
      <c r="G13" s="66"/>
      <c r="H13" s="66"/>
      <c r="I13" s="66"/>
      <c r="J13" s="66"/>
      <c r="K13" s="66"/>
      <c r="L13" s="66"/>
      <c r="M13" s="66"/>
      <c r="N13" s="66"/>
      <c r="O13" s="66"/>
      <c r="P13" s="66"/>
    </row>
    <row r="14" spans="1:25">
      <c r="A14" s="66"/>
      <c r="B14" s="66"/>
      <c r="C14" s="66"/>
      <c r="D14" s="66"/>
      <c r="E14" s="66"/>
      <c r="F14" s="66"/>
      <c r="G14" s="66"/>
      <c r="H14" s="66"/>
      <c r="I14" s="66"/>
      <c r="J14" s="66"/>
      <c r="K14" s="66"/>
      <c r="L14" s="66"/>
      <c r="M14" s="66"/>
      <c r="N14" s="66"/>
      <c r="O14" s="66"/>
      <c r="P14" s="66"/>
    </row>
    <row r="15" spans="1:25">
      <c r="A15" s="66"/>
      <c r="B15" s="79"/>
      <c r="C15" s="80"/>
      <c r="D15" s="80"/>
      <c r="E15" s="80"/>
      <c r="F15" s="80"/>
      <c r="G15" s="80"/>
      <c r="H15" s="81"/>
      <c r="I15" s="81"/>
      <c r="J15" s="66"/>
      <c r="K15" s="66"/>
      <c r="L15" s="66"/>
      <c r="M15" s="66"/>
      <c r="N15" s="66"/>
      <c r="O15" s="66"/>
      <c r="P15" s="66"/>
    </row>
    <row r="16" spans="1:25">
      <c r="A16" s="66"/>
      <c r="B16" s="79" t="s">
        <v>378</v>
      </c>
      <c r="C16" s="66"/>
      <c r="D16" s="66"/>
      <c r="E16" s="66"/>
      <c r="F16" s="66"/>
      <c r="G16" s="66"/>
      <c r="H16" s="66"/>
      <c r="I16" s="66"/>
      <c r="J16" s="66"/>
      <c r="K16" s="66"/>
      <c r="L16" s="66"/>
      <c r="M16" s="66"/>
      <c r="N16" s="66"/>
      <c r="O16" s="66"/>
      <c r="P16" s="66"/>
    </row>
    <row r="17" spans="1:16" ht="23.25" customHeight="1">
      <c r="A17" s="66"/>
      <c r="B17" s="66"/>
      <c r="C17" s="66"/>
      <c r="D17" s="66"/>
      <c r="E17" s="66"/>
      <c r="F17" s="66"/>
      <c r="G17" s="66"/>
      <c r="H17" s="66"/>
      <c r="I17" s="66"/>
      <c r="J17" s="66"/>
      <c r="K17" s="66"/>
      <c r="L17" s="66"/>
      <c r="M17" s="66"/>
      <c r="N17" s="66"/>
      <c r="O17" s="66"/>
      <c r="P17" s="66"/>
    </row>
    <row r="18" spans="1:16" ht="47.25" customHeight="1">
      <c r="A18" s="169" t="s">
        <v>263</v>
      </c>
      <c r="B18" s="169"/>
      <c r="C18" s="169"/>
      <c r="D18" s="169"/>
      <c r="E18" s="169"/>
      <c r="F18" s="169"/>
      <c r="G18" s="169"/>
      <c r="H18" s="169"/>
      <c r="I18" s="169"/>
      <c r="J18" s="169"/>
      <c r="K18" s="169"/>
      <c r="L18" s="169"/>
      <c r="M18" s="169"/>
      <c r="N18" s="169"/>
      <c r="O18" s="169"/>
      <c r="P18" s="169"/>
    </row>
    <row r="19" spans="1:16">
      <c r="A19" s="66"/>
      <c r="B19" s="170" t="s">
        <v>379</v>
      </c>
      <c r="C19" s="171"/>
      <c r="D19" s="172"/>
      <c r="E19" s="176" t="str">
        <f>MID(入力表!C2,1,50)</f>
        <v>■■■業務委託</v>
      </c>
      <c r="F19" s="177"/>
      <c r="G19" s="177"/>
      <c r="H19" s="177"/>
      <c r="I19" s="177"/>
      <c r="J19" s="177"/>
      <c r="K19" s="177"/>
      <c r="L19" s="177"/>
      <c r="M19" s="177"/>
      <c r="N19" s="177"/>
      <c r="O19" s="178"/>
      <c r="P19" s="66"/>
    </row>
    <row r="20" spans="1:16" ht="18.75" customHeight="1">
      <c r="A20" s="66"/>
      <c r="B20" s="173"/>
      <c r="C20" s="174"/>
      <c r="D20" s="175"/>
      <c r="E20" s="179"/>
      <c r="F20" s="180"/>
      <c r="G20" s="180"/>
      <c r="H20" s="180"/>
      <c r="I20" s="180"/>
      <c r="J20" s="180"/>
      <c r="K20" s="180"/>
      <c r="L20" s="180"/>
      <c r="M20" s="180"/>
      <c r="N20" s="180"/>
      <c r="O20" s="181"/>
      <c r="P20" s="66"/>
    </row>
    <row r="21" spans="1:16" ht="37.5" customHeight="1">
      <c r="A21" s="66"/>
      <c r="B21" s="160" t="s">
        <v>380</v>
      </c>
      <c r="C21" s="160"/>
      <c r="D21" s="161"/>
      <c r="E21" s="176" t="str">
        <f>入力表!C3</f>
        <v>池田市■■■〇丁目〇番〇号</v>
      </c>
      <c r="F21" s="177"/>
      <c r="G21" s="177"/>
      <c r="H21" s="177"/>
      <c r="I21" s="177"/>
      <c r="J21" s="177"/>
      <c r="K21" s="177"/>
      <c r="L21" s="177"/>
      <c r="M21" s="177"/>
      <c r="N21" s="177"/>
      <c r="O21" s="178"/>
      <c r="P21" s="66"/>
    </row>
    <row r="22" spans="1:16" ht="37.5" customHeight="1">
      <c r="A22" s="66"/>
      <c r="B22" s="160" t="s">
        <v>222</v>
      </c>
      <c r="C22" s="160"/>
      <c r="D22" s="161"/>
      <c r="E22" s="159"/>
      <c r="F22" s="159"/>
      <c r="G22" s="159"/>
      <c r="H22" s="159"/>
      <c r="I22" s="159"/>
      <c r="J22" s="159"/>
      <c r="K22" s="159"/>
      <c r="L22" s="159"/>
      <c r="M22" s="159"/>
      <c r="N22" s="159"/>
      <c r="O22" s="159"/>
      <c r="P22" s="66"/>
    </row>
    <row r="23" spans="1:16" ht="37.5" customHeight="1">
      <c r="A23" s="66"/>
      <c r="B23" s="160" t="s">
        <v>381</v>
      </c>
      <c r="C23" s="160"/>
      <c r="D23" s="161"/>
      <c r="E23" s="162"/>
      <c r="F23" s="162"/>
      <c r="G23" s="162"/>
      <c r="H23" s="162"/>
      <c r="I23" s="162"/>
      <c r="J23" s="162"/>
      <c r="K23" s="162"/>
      <c r="L23" s="162"/>
      <c r="M23" s="162"/>
      <c r="N23" s="162"/>
      <c r="O23" s="162"/>
      <c r="P23" s="66"/>
    </row>
    <row r="24" spans="1:16" ht="37.5" customHeight="1">
      <c r="A24" s="66"/>
      <c r="B24" s="160" t="s">
        <v>382</v>
      </c>
      <c r="C24" s="160"/>
      <c r="D24" s="161"/>
      <c r="E24" s="163">
        <f>入力表!C4</f>
        <v>45020</v>
      </c>
      <c r="F24" s="164"/>
      <c r="G24" s="164"/>
      <c r="H24" s="164"/>
      <c r="I24" s="164"/>
      <c r="J24" s="82" t="s">
        <v>223</v>
      </c>
      <c r="K24" s="164">
        <f>入力表!C5</f>
        <v>45382</v>
      </c>
      <c r="L24" s="164"/>
      <c r="M24" s="164"/>
      <c r="N24" s="164"/>
      <c r="O24" s="165"/>
      <c r="P24" s="66"/>
    </row>
    <row r="25" spans="1:16" ht="37.5" customHeight="1">
      <c r="A25" s="66"/>
      <c r="B25" s="160" t="s">
        <v>224</v>
      </c>
      <c r="C25" s="160"/>
      <c r="D25" s="161"/>
      <c r="E25" s="166" t="s">
        <v>373</v>
      </c>
      <c r="F25" s="166"/>
      <c r="G25" s="166"/>
      <c r="H25" s="166"/>
      <c r="I25" s="166"/>
      <c r="J25" s="166"/>
      <c r="K25" s="166"/>
      <c r="L25" s="166"/>
      <c r="M25" s="166"/>
      <c r="N25" s="166"/>
      <c r="O25" s="166"/>
      <c r="P25" s="66"/>
    </row>
    <row r="26" spans="1:16" ht="37.5" customHeight="1">
      <c r="A26" s="66"/>
      <c r="B26" s="160" t="s">
        <v>383</v>
      </c>
      <c r="C26" s="160"/>
      <c r="D26" s="161"/>
      <c r="E26" s="166" t="s">
        <v>373</v>
      </c>
      <c r="F26" s="166"/>
      <c r="G26" s="166"/>
      <c r="H26" s="166"/>
      <c r="I26" s="166"/>
      <c r="J26" s="166"/>
      <c r="K26" s="166"/>
      <c r="L26" s="166"/>
      <c r="M26" s="166"/>
      <c r="N26" s="166"/>
      <c r="O26" s="166"/>
      <c r="P26" s="66"/>
    </row>
    <row r="27" spans="1:16" ht="37.5" customHeight="1">
      <c r="A27" s="66"/>
      <c r="B27" s="156" t="s">
        <v>652</v>
      </c>
      <c r="C27" s="157"/>
      <c r="D27" s="158"/>
      <c r="E27" s="155"/>
      <c r="F27" s="155"/>
      <c r="G27" s="155"/>
      <c r="H27" s="155"/>
      <c r="I27" s="155"/>
      <c r="J27" s="155"/>
      <c r="K27" s="155"/>
      <c r="L27" s="155"/>
      <c r="M27" s="155"/>
      <c r="N27" s="155"/>
      <c r="O27" s="155"/>
      <c r="P27" s="66"/>
    </row>
    <row r="28" spans="1:16" ht="37.5" customHeight="1">
      <c r="A28" s="66"/>
      <c r="B28" s="160" t="s">
        <v>180</v>
      </c>
      <c r="C28" s="160"/>
      <c r="D28" s="161"/>
      <c r="E28" s="155"/>
      <c r="F28" s="155"/>
      <c r="G28" s="155"/>
      <c r="H28" s="155"/>
      <c r="I28" s="155"/>
      <c r="J28" s="155"/>
      <c r="K28" s="155"/>
      <c r="L28" s="155"/>
      <c r="M28" s="155"/>
      <c r="N28" s="155"/>
      <c r="O28" s="155"/>
      <c r="P28" s="66"/>
    </row>
    <row r="29" spans="1:16" ht="36.75" customHeight="1">
      <c r="B29" s="16"/>
      <c r="C29" s="17"/>
      <c r="D29" s="17"/>
      <c r="E29" s="17"/>
      <c r="F29" s="17"/>
      <c r="G29" s="17"/>
      <c r="H29" s="18"/>
      <c r="I29" s="18"/>
      <c r="J29" s="18"/>
      <c r="K29" s="18"/>
      <c r="L29" s="18"/>
    </row>
    <row r="30" spans="1:16" ht="51.75" customHeight="1">
      <c r="B30" s="16"/>
      <c r="C30" s="17"/>
      <c r="D30" s="17"/>
      <c r="E30" s="17"/>
      <c r="F30" s="17"/>
      <c r="G30" s="17"/>
      <c r="H30" s="18"/>
      <c r="I30" s="18"/>
      <c r="J30" s="18"/>
      <c r="K30" s="18"/>
      <c r="L30" s="18"/>
    </row>
  </sheetData>
  <mergeCells count="26">
    <mergeCell ref="E21:O21"/>
    <mergeCell ref="B21:D21"/>
    <mergeCell ref="B22:D22"/>
    <mergeCell ref="B26:D26"/>
    <mergeCell ref="B23:D23"/>
    <mergeCell ref="B24:D24"/>
    <mergeCell ref="B25:D25"/>
    <mergeCell ref="E1:L1"/>
    <mergeCell ref="A18:P18"/>
    <mergeCell ref="B19:D20"/>
    <mergeCell ref="E19:O20"/>
    <mergeCell ref="H8:J8"/>
    <mergeCell ref="H9:J9"/>
    <mergeCell ref="H10:J10"/>
    <mergeCell ref="F9:G9"/>
    <mergeCell ref="A5:E5"/>
    <mergeCell ref="E27:O27"/>
    <mergeCell ref="E28:O28"/>
    <mergeCell ref="B27:D27"/>
    <mergeCell ref="E22:O22"/>
    <mergeCell ref="B28:D28"/>
    <mergeCell ref="E23:O23"/>
    <mergeCell ref="E24:I24"/>
    <mergeCell ref="K24:O24"/>
    <mergeCell ref="E25:O25"/>
    <mergeCell ref="E26:O26"/>
  </mergeCells>
  <phoneticPr fontId="17"/>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95"/>
  <sheetViews>
    <sheetView view="pageBreakPreview" zoomScale="80" zoomScaleNormal="100" zoomScaleSheetLayoutView="80" workbookViewId="0">
      <selection activeCell="G83" sqref="G83"/>
    </sheetView>
  </sheetViews>
  <sheetFormatPr defaultRowHeight="13.5"/>
  <cols>
    <col min="1" max="1" width="2" style="83" customWidth="1"/>
    <col min="2" max="2" width="9" style="83"/>
    <col min="3" max="3" width="11.25" style="83" customWidth="1"/>
    <col min="4" max="8" width="9" style="83"/>
    <col min="9" max="9" width="10.875" style="83" customWidth="1"/>
    <col min="10" max="10" width="18.75" style="83" customWidth="1"/>
    <col min="11" max="16384" width="9" style="83"/>
  </cols>
  <sheetData>
    <row r="1" spans="1:15">
      <c r="A1" s="83" t="s">
        <v>397</v>
      </c>
      <c r="F1" s="272"/>
      <c r="G1" s="272"/>
      <c r="H1" s="272"/>
      <c r="I1" s="273" t="s">
        <v>398</v>
      </c>
      <c r="J1" s="273"/>
    </row>
    <row r="2" spans="1:15">
      <c r="F2" s="272"/>
      <c r="G2" s="272"/>
      <c r="H2" s="272"/>
      <c r="I2" s="272"/>
      <c r="J2" s="272"/>
    </row>
    <row r="3" spans="1:15">
      <c r="A3" s="185" t="str">
        <f>IF(入力表!$C$6="","",VLOOKUP(入力表!$C$6,入力表!$C$6:$I$7,2,TRUE))</f>
        <v>池田市長　　瀧　澤　智　子</v>
      </c>
      <c r="B3" s="185"/>
      <c r="C3" s="185"/>
      <c r="D3" s="83" t="s">
        <v>434</v>
      </c>
      <c r="F3" s="272"/>
      <c r="G3" s="272"/>
      <c r="H3" s="272"/>
      <c r="I3" s="272"/>
      <c r="J3" s="272"/>
    </row>
    <row r="4" spans="1:15">
      <c r="F4" s="272"/>
      <c r="G4" s="272"/>
      <c r="H4" s="272"/>
      <c r="I4" s="272"/>
      <c r="J4" s="272"/>
    </row>
    <row r="5" spans="1:15" ht="19.5" customHeight="1">
      <c r="F5" s="272" t="s">
        <v>391</v>
      </c>
      <c r="G5" s="272"/>
      <c r="H5" s="272"/>
      <c r="I5" s="272"/>
      <c r="J5" s="272"/>
    </row>
    <row r="6" spans="1:15" ht="19.5" customHeight="1">
      <c r="F6" s="272" t="s">
        <v>392</v>
      </c>
      <c r="G6" s="272"/>
      <c r="H6" s="272"/>
      <c r="I6" s="272"/>
      <c r="J6" s="272"/>
      <c r="L6" s="271"/>
      <c r="M6" s="271"/>
      <c r="N6" s="271"/>
      <c r="O6" s="271"/>
    </row>
    <row r="7" spans="1:15" ht="19.5" customHeight="1">
      <c r="F7" s="272" t="s">
        <v>396</v>
      </c>
      <c r="G7" s="272"/>
      <c r="H7" s="272"/>
      <c r="I7" s="272"/>
      <c r="J7" s="274" t="s">
        <v>316</v>
      </c>
      <c r="L7" s="271"/>
      <c r="M7" s="271"/>
      <c r="N7" s="271"/>
      <c r="O7" s="271"/>
    </row>
    <row r="8" spans="1:15">
      <c r="F8" s="272"/>
      <c r="G8" s="272"/>
      <c r="H8" s="272"/>
      <c r="I8" s="272"/>
      <c r="J8" s="272"/>
      <c r="L8" s="271"/>
      <c r="M8" s="271"/>
      <c r="N8" s="271"/>
      <c r="O8" s="271"/>
    </row>
    <row r="9" spans="1:15">
      <c r="F9" s="272"/>
      <c r="G9" s="272"/>
      <c r="H9" s="272" t="s">
        <v>393</v>
      </c>
      <c r="I9" s="272"/>
      <c r="J9" s="272"/>
      <c r="L9" s="271"/>
      <c r="M9" s="271"/>
      <c r="N9" s="271"/>
      <c r="O9" s="271"/>
    </row>
    <row r="10" spans="1:15">
      <c r="D10" s="84"/>
      <c r="F10" s="272" t="s">
        <v>399</v>
      </c>
      <c r="G10" s="272"/>
      <c r="H10" s="272"/>
      <c r="I10" s="272"/>
      <c r="J10" s="272"/>
      <c r="L10" s="271"/>
      <c r="M10" s="271"/>
      <c r="N10" s="271"/>
      <c r="O10" s="271"/>
    </row>
    <row r="11" spans="1:15">
      <c r="F11" s="272"/>
      <c r="G11" s="272"/>
      <c r="H11" s="272"/>
      <c r="I11" s="272"/>
      <c r="J11" s="272"/>
      <c r="L11" s="271"/>
      <c r="M11" s="271"/>
      <c r="N11" s="271"/>
      <c r="O11" s="271"/>
    </row>
    <row r="12" spans="1:15">
      <c r="F12" s="272"/>
      <c r="G12" s="272"/>
      <c r="H12" s="272"/>
      <c r="I12" s="272"/>
      <c r="J12" s="272"/>
    </row>
    <row r="13" spans="1:15" ht="21">
      <c r="A13" s="184" t="s">
        <v>394</v>
      </c>
      <c r="B13" s="184"/>
      <c r="C13" s="184"/>
      <c r="D13" s="184"/>
      <c r="E13" s="184"/>
      <c r="F13" s="184"/>
      <c r="G13" s="184"/>
      <c r="H13" s="184"/>
      <c r="I13" s="184"/>
      <c r="J13" s="184"/>
    </row>
    <row r="15" spans="1:15">
      <c r="A15" s="83" t="s">
        <v>413</v>
      </c>
    </row>
    <row r="16" spans="1:15">
      <c r="A16" s="83" t="s">
        <v>408</v>
      </c>
    </row>
    <row r="17" spans="1:10">
      <c r="A17" s="83" t="s">
        <v>407</v>
      </c>
    </row>
    <row r="19" spans="1:10">
      <c r="A19" s="183" t="s">
        <v>395</v>
      </c>
      <c r="B19" s="183"/>
      <c r="C19" s="183"/>
      <c r="D19" s="183"/>
      <c r="E19" s="183"/>
      <c r="F19" s="183"/>
      <c r="G19" s="183"/>
      <c r="H19" s="183"/>
      <c r="I19" s="183"/>
      <c r="J19" s="183"/>
    </row>
    <row r="21" spans="1:10">
      <c r="A21" s="83" t="s">
        <v>415</v>
      </c>
    </row>
    <row r="22" spans="1:10">
      <c r="B22" s="83" t="s">
        <v>414</v>
      </c>
    </row>
    <row r="24" spans="1:10">
      <c r="A24" s="83" t="s">
        <v>416</v>
      </c>
    </row>
    <row r="25" spans="1:10">
      <c r="B25" s="83" t="s">
        <v>404</v>
      </c>
    </row>
    <row r="27" spans="1:10">
      <c r="A27" s="83" t="s">
        <v>418</v>
      </c>
    </row>
    <row r="28" spans="1:10">
      <c r="B28" s="83" t="s">
        <v>417</v>
      </c>
    </row>
    <row r="30" spans="1:10">
      <c r="A30" s="83" t="s">
        <v>410</v>
      </c>
    </row>
    <row r="31" spans="1:10">
      <c r="B31" s="83" t="s">
        <v>411</v>
      </c>
    </row>
    <row r="32" spans="1:10">
      <c r="B32" s="83" t="s">
        <v>412</v>
      </c>
    </row>
    <row r="35" spans="1:9">
      <c r="A35" s="83" t="s">
        <v>420</v>
      </c>
    </row>
    <row r="36" spans="1:9">
      <c r="B36" s="83" t="s">
        <v>419</v>
      </c>
    </row>
    <row r="38" spans="1:9">
      <c r="A38" s="83" t="s">
        <v>421</v>
      </c>
    </row>
    <row r="39" spans="1:9">
      <c r="B39" s="83" t="s">
        <v>427</v>
      </c>
    </row>
    <row r="40" spans="1:9">
      <c r="B40" s="83" t="s">
        <v>428</v>
      </c>
    </row>
    <row r="46" spans="1:9">
      <c r="B46" s="85" t="s">
        <v>432</v>
      </c>
      <c r="C46" s="275" t="str">
        <f>入力表!C2</f>
        <v>■■■業務委託</v>
      </c>
      <c r="D46" s="275"/>
      <c r="E46" s="275"/>
      <c r="F46" s="275"/>
      <c r="G46" s="275"/>
      <c r="H46" s="275"/>
      <c r="I46" s="275"/>
    </row>
    <row r="53" spans="1:10">
      <c r="A53" s="83" t="s">
        <v>400</v>
      </c>
      <c r="F53" s="272"/>
      <c r="G53" s="272"/>
      <c r="H53" s="272"/>
      <c r="I53" s="273" t="s">
        <v>398</v>
      </c>
      <c r="J53" s="273"/>
    </row>
    <row r="54" spans="1:10">
      <c r="A54" s="185" t="str">
        <f>IF(入力表!$C$6="","",VLOOKUP(入力表!$C$6,入力表!$C$6:$I$7,2,TRUE))</f>
        <v>池田市長　　瀧　澤　智　子</v>
      </c>
      <c r="B54" s="185"/>
      <c r="C54" s="185"/>
      <c r="D54" s="83" t="s">
        <v>434</v>
      </c>
      <c r="F54" s="272"/>
      <c r="G54" s="272"/>
      <c r="H54" s="272"/>
      <c r="I54" s="272"/>
      <c r="J54" s="272"/>
    </row>
    <row r="55" spans="1:10">
      <c r="F55" s="272"/>
      <c r="G55" s="272"/>
      <c r="H55" s="272"/>
      <c r="I55" s="272"/>
      <c r="J55" s="272"/>
    </row>
    <row r="56" spans="1:10" ht="19.5" customHeight="1">
      <c r="F56" s="272" t="s">
        <v>391</v>
      </c>
      <c r="G56" s="272"/>
      <c r="H56" s="272"/>
      <c r="I56" s="272"/>
      <c r="J56" s="272"/>
    </row>
    <row r="57" spans="1:10" ht="19.5" customHeight="1">
      <c r="F57" s="272" t="s">
        <v>392</v>
      </c>
      <c r="G57" s="272"/>
      <c r="H57" s="272"/>
      <c r="I57" s="272"/>
      <c r="J57" s="272"/>
    </row>
    <row r="58" spans="1:10" ht="19.5" customHeight="1">
      <c r="F58" s="272" t="s">
        <v>396</v>
      </c>
      <c r="G58" s="272"/>
      <c r="H58" s="272"/>
      <c r="I58" s="272"/>
      <c r="J58" s="274" t="s">
        <v>316</v>
      </c>
    </row>
    <row r="59" spans="1:10">
      <c r="F59" s="272"/>
      <c r="G59" s="272"/>
      <c r="H59" s="272"/>
      <c r="I59" s="272"/>
      <c r="J59" s="272"/>
    </row>
    <row r="60" spans="1:10">
      <c r="F60" s="272"/>
      <c r="G60" s="272"/>
      <c r="H60" s="272" t="s">
        <v>393</v>
      </c>
      <c r="I60" s="272"/>
      <c r="J60" s="272"/>
    </row>
    <row r="61" spans="1:10">
      <c r="F61" s="272" t="s">
        <v>399</v>
      </c>
      <c r="G61" s="272"/>
      <c r="H61" s="272"/>
      <c r="I61" s="272"/>
      <c r="J61" s="272"/>
    </row>
    <row r="62" spans="1:10">
      <c r="F62" s="272"/>
      <c r="G62" s="272"/>
      <c r="H62" s="272"/>
      <c r="I62" s="272"/>
      <c r="J62" s="272"/>
    </row>
    <row r="63" spans="1:10">
      <c r="F63" s="272"/>
      <c r="G63" s="272"/>
      <c r="H63" s="272"/>
      <c r="I63" s="272"/>
      <c r="J63" s="272"/>
    </row>
    <row r="64" spans="1:10" ht="21">
      <c r="A64" s="184" t="s">
        <v>394</v>
      </c>
      <c r="B64" s="184"/>
      <c r="C64" s="184"/>
      <c r="D64" s="184"/>
      <c r="E64" s="184"/>
      <c r="F64" s="184"/>
      <c r="G64" s="184"/>
      <c r="H64" s="184"/>
      <c r="I64" s="184"/>
      <c r="J64" s="184"/>
    </row>
    <row r="66" spans="1:10">
      <c r="A66" s="83" t="s">
        <v>409</v>
      </c>
    </row>
    <row r="67" spans="1:10">
      <c r="A67" s="83" t="s">
        <v>408</v>
      </c>
    </row>
    <row r="68" spans="1:10">
      <c r="A68" s="83" t="s">
        <v>407</v>
      </c>
    </row>
    <row r="70" spans="1:10">
      <c r="A70" s="183" t="s">
        <v>395</v>
      </c>
      <c r="B70" s="183"/>
      <c r="C70" s="183"/>
      <c r="D70" s="183"/>
      <c r="E70" s="183"/>
      <c r="F70" s="183"/>
      <c r="G70" s="183"/>
      <c r="H70" s="183"/>
      <c r="I70" s="183"/>
      <c r="J70" s="183"/>
    </row>
    <row r="72" spans="1:10">
      <c r="A72" s="83" t="s">
        <v>401</v>
      </c>
    </row>
    <row r="73" spans="1:10">
      <c r="B73" s="83" t="s">
        <v>402</v>
      </c>
    </row>
    <row r="75" spans="1:10">
      <c r="A75" s="83" t="s">
        <v>403</v>
      </c>
    </row>
    <row r="76" spans="1:10">
      <c r="B76" s="83" t="s">
        <v>404</v>
      </c>
    </row>
    <row r="78" spans="1:10">
      <c r="A78" s="83" t="s">
        <v>405</v>
      </c>
    </row>
    <row r="79" spans="1:10">
      <c r="B79" s="83" t="s">
        <v>406</v>
      </c>
    </row>
    <row r="82" spans="1:9">
      <c r="A82" s="83" t="s">
        <v>422</v>
      </c>
    </row>
    <row r="83" spans="1:9">
      <c r="B83" s="83" t="s">
        <v>423</v>
      </c>
    </row>
    <row r="84" spans="1:9">
      <c r="B84" s="83" t="s">
        <v>424</v>
      </c>
    </row>
    <row r="86" spans="1:9">
      <c r="A86" s="83" t="s">
        <v>426</v>
      </c>
    </row>
    <row r="87" spans="1:9">
      <c r="B87" s="83" t="s">
        <v>425</v>
      </c>
    </row>
    <row r="89" spans="1:9">
      <c r="A89" s="83" t="s">
        <v>429</v>
      </c>
    </row>
    <row r="90" spans="1:9">
      <c r="B90" s="83" t="s">
        <v>430</v>
      </c>
    </row>
    <row r="91" spans="1:9">
      <c r="B91" s="83" t="s">
        <v>431</v>
      </c>
    </row>
    <row r="94" spans="1:9" ht="20.25" customHeight="1">
      <c r="B94" s="85" t="s">
        <v>432</v>
      </c>
      <c r="C94" s="276" t="str">
        <f>入力表!C2</f>
        <v>■■■業務委託</v>
      </c>
      <c r="D94" s="276"/>
      <c r="E94" s="276"/>
      <c r="F94" s="276"/>
      <c r="G94" s="276"/>
      <c r="H94" s="276"/>
      <c r="I94" s="276"/>
    </row>
    <row r="95" spans="1:9" ht="20.25" customHeight="1">
      <c r="B95" s="86" t="s">
        <v>433</v>
      </c>
      <c r="C95" s="86"/>
      <c r="D95" s="277"/>
      <c r="E95" s="277"/>
      <c r="F95" s="277"/>
      <c r="G95" s="277"/>
      <c r="H95" s="277"/>
      <c r="I95" s="277"/>
    </row>
  </sheetData>
  <sheetProtection password="CA3B" sheet="1" objects="1" scenarios="1"/>
  <mergeCells count="12">
    <mergeCell ref="D95:I95"/>
    <mergeCell ref="L6:O11"/>
    <mergeCell ref="A70:J70"/>
    <mergeCell ref="C46:I46"/>
    <mergeCell ref="C94:I94"/>
    <mergeCell ref="A19:J19"/>
    <mergeCell ref="I1:J1"/>
    <mergeCell ref="A13:J13"/>
    <mergeCell ref="I53:J53"/>
    <mergeCell ref="A64:J64"/>
    <mergeCell ref="A3:C3"/>
    <mergeCell ref="A54:C54"/>
  </mergeCells>
  <phoneticPr fontId="3"/>
  <pageMargins left="0.51181102362204722" right="0" top="0.74803149606299213" bottom="0.74803149606299213" header="0.31496062992125984" footer="0.31496062992125984"/>
  <pageSetup paperSize="9" orientation="portrait" r:id="rId1"/>
  <rowBreaks count="1" manualBreakCount="1">
    <brk id="5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入力表</vt:lpstr>
      <vt:lpstr>契約書</vt:lpstr>
      <vt:lpstr>契約書 (文書番号なし)</vt:lpstr>
      <vt:lpstr>計画書</vt:lpstr>
      <vt:lpstr>管理人届</vt:lpstr>
      <vt:lpstr>経歴書</vt:lpstr>
      <vt:lpstr>着手届</vt:lpstr>
      <vt:lpstr>完了届</vt:lpstr>
      <vt:lpstr>誓約書</vt:lpstr>
      <vt:lpstr>完了届!Print_Area</vt:lpstr>
      <vt:lpstr>契約書!Print_Area</vt:lpstr>
      <vt:lpstr>'契約書 (文書番号なし)'!Print_Area</vt:lpstr>
      <vt:lpstr>誓約書!Print_Area</vt:lpstr>
    </vt:vector>
  </TitlesOfParts>
  <Company>ＦＭ－Ｖ</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keikaku1</dc:creator>
  <cp:lastModifiedBy>池田　典隆</cp:lastModifiedBy>
  <cp:lastPrinted>2023-08-22T06:06:16Z</cp:lastPrinted>
  <dcterms:created xsi:type="dcterms:W3CDTF">2000-06-30T09:13:43Z</dcterms:created>
  <dcterms:modified xsi:type="dcterms:W3CDTF">2024-05-14T09:28:00Z</dcterms:modified>
</cp:coreProperties>
</file>