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Y:\Somu\keiyaku_only\010共通\★DX化（ホームページ掲載、電子入札等）\☆契約書、各種様式のホームページ掲載\2-修繕\★押印レス対応\"/>
    </mc:Choice>
  </mc:AlternateContent>
  <xr:revisionPtr revIDLastSave="0" documentId="13_ncr:1_{049F76EE-2654-40E6-992A-3C8336B49D8D}" xr6:coauthVersionLast="36" xr6:coauthVersionMax="47" xr10:uidLastSave="{00000000-0000-0000-0000-000000000000}"/>
  <bookViews>
    <workbookView xWindow="-110" yWindow="-110" windowWidth="19420" windowHeight="10300" tabRatio="847" activeTab="8" xr2:uid="{00000000-000D-0000-FFFF-FFFF00000000}"/>
  </bookViews>
  <sheets>
    <sheet name="入力表" sheetId="15" r:id="rId1"/>
    <sheet name="契約書" sheetId="40" r:id="rId2"/>
    <sheet name="契約書 (文書番号なし)" sheetId="48" r:id="rId3"/>
    <sheet name="工程表" sheetId="19" r:id="rId4"/>
    <sheet name="技術者届" sheetId="33" r:id="rId5"/>
    <sheet name="経歴書" sheetId="32" r:id="rId6"/>
    <sheet name="着手届" sheetId="23" r:id="rId7"/>
    <sheet name="完成届" sheetId="24" r:id="rId8"/>
    <sheet name="誓約書" sheetId="49" r:id="rId9"/>
  </sheets>
  <externalReferences>
    <externalReference r:id="rId10"/>
  </externalReferences>
  <definedNames>
    <definedName name="_xlnm.Print_Area" localSheetId="1">契約書!$A$1:$M$991</definedName>
    <definedName name="_xlnm.Print_Area" localSheetId="2">'契約書 (文書番号なし)'!$A$1:$M$991</definedName>
    <definedName name="_xlnm.Print_Area" localSheetId="8">誓約書!$A$1:$J$189</definedName>
    <definedName name="Q_EXPORT" localSheetId="2">#REF!</definedName>
    <definedName name="Q_EXPORT" localSheetId="8">#REF!</definedName>
    <definedName name="Q_EXPORT">#REF!</definedName>
    <definedName name="業者" localSheetId="2">#REF!</definedName>
    <definedName name="業者" localSheetId="8">#REF!</definedName>
    <definedName name="業者">#REF!</definedName>
    <definedName name="保証金Ａ" localSheetId="2">#REF!</definedName>
    <definedName name="保証金Ａ" localSheetId="8">#REF!</definedName>
    <definedName name="保証金Ａ">#REF!</definedName>
    <definedName name="保証金Ｂ" localSheetId="2">#REF!</definedName>
    <definedName name="保証金Ｂ" localSheetId="8">#REF!</definedName>
    <definedName name="保証金Ｂ">#REF!</definedName>
    <definedName name="曜日" localSheetId="2">#REF!</definedName>
    <definedName name="曜日" localSheetId="8">#REF!</definedName>
    <definedName name="曜日">#REF!</definedName>
  </definedNames>
  <calcPr calcId="191029"/>
</workbook>
</file>

<file path=xl/calcChain.xml><?xml version="1.0" encoding="utf-8"?>
<calcChain xmlns="http://schemas.openxmlformats.org/spreadsheetml/2006/main">
  <c r="D96" i="49" l="1"/>
  <c r="D2" i="49"/>
  <c r="A96" i="49"/>
  <c r="A2" i="49"/>
  <c r="F5" i="24"/>
  <c r="D135" i="49"/>
  <c r="D41" i="49"/>
  <c r="G29" i="48"/>
  <c r="C29" i="48"/>
  <c r="C28" i="48"/>
  <c r="C27" i="48"/>
  <c r="C26" i="48"/>
  <c r="C25" i="48"/>
  <c r="B23" i="48"/>
  <c r="H7" i="48"/>
  <c r="C7" i="48"/>
  <c r="C6" i="48"/>
  <c r="C5" i="48"/>
  <c r="C7" i="40" l="1"/>
  <c r="B23" i="40" l="1"/>
  <c r="D6" i="15"/>
  <c r="A5" i="33" s="1"/>
  <c r="A7" i="24"/>
  <c r="B12" i="23"/>
  <c r="A7" i="33"/>
  <c r="J1" i="40"/>
  <c r="H7" i="40"/>
  <c r="I4" i="19"/>
  <c r="AQ4" i="19"/>
  <c r="B30" i="19"/>
  <c r="C28" i="40"/>
  <c r="C26" i="40"/>
  <c r="G29" i="40"/>
  <c r="C29" i="40"/>
  <c r="C27" i="40"/>
  <c r="C25" i="40"/>
  <c r="C6" i="40"/>
  <c r="C5" i="40"/>
  <c r="F7" i="24"/>
  <c r="E20" i="24"/>
  <c r="E21" i="24"/>
  <c r="E22" i="24"/>
  <c r="E25" i="24"/>
  <c r="K25" i="24"/>
  <c r="L3" i="33"/>
  <c r="F5" i="33"/>
  <c r="F7" i="33"/>
  <c r="A13" i="33"/>
  <c r="A14" i="33"/>
  <c r="G24" i="32"/>
  <c r="I2" i="19"/>
  <c r="AG2" i="19"/>
  <c r="I3" i="19"/>
  <c r="AG3" i="19"/>
  <c r="Y4" i="19"/>
  <c r="E3" i="23"/>
  <c r="E4" i="23"/>
  <c r="E6" i="23"/>
  <c r="J8" i="23"/>
  <c r="G10" i="23"/>
  <c r="G12" i="23"/>
  <c r="A5" i="24" l="1"/>
  <c r="B10" i="23"/>
</calcChain>
</file>

<file path=xl/sharedStrings.xml><?xml version="1.0" encoding="utf-8"?>
<sst xmlns="http://schemas.openxmlformats.org/spreadsheetml/2006/main" count="2152" uniqueCount="1082">
  <si>
    <t>文書番号</t>
    <rPh sb="0" eb="2">
      <t>ブンショ</t>
    </rPh>
    <rPh sb="2" eb="4">
      <t>バンゴウ</t>
    </rPh>
    <phoneticPr fontId="3"/>
  </si>
  <si>
    <t>履行場所</t>
    <rPh sb="0" eb="2">
      <t>リコウ</t>
    </rPh>
    <rPh sb="2" eb="4">
      <t>バショ</t>
    </rPh>
    <phoneticPr fontId="3"/>
  </si>
  <si>
    <t>（関連工事の調整）</t>
    <rPh sb="1" eb="3">
      <t>カンレン</t>
    </rPh>
    <rPh sb="3" eb="5">
      <t>コウジ</t>
    </rPh>
    <rPh sb="6" eb="8">
      <t>チョウセイ</t>
    </rPh>
    <phoneticPr fontId="3"/>
  </si>
  <si>
    <t>６　部分払金の額は、次の式により算定する。この場合において第１項の請負代金相当額は、発注者と受注者</t>
    <rPh sb="2" eb="4">
      <t>ブブン</t>
    </rPh>
    <rPh sb="4" eb="5">
      <t>バラ</t>
    </rPh>
    <rPh sb="5" eb="6">
      <t>キン</t>
    </rPh>
    <rPh sb="7" eb="8">
      <t>ガク</t>
    </rPh>
    <rPh sb="10" eb="11">
      <t>ツギ</t>
    </rPh>
    <rPh sb="12" eb="13">
      <t>シキ</t>
    </rPh>
    <rPh sb="16" eb="18">
      <t>サンテイ</t>
    </rPh>
    <rPh sb="23" eb="25">
      <t>バアイ</t>
    </rPh>
    <rPh sb="29" eb="30">
      <t>ダイ</t>
    </rPh>
    <rPh sb="31" eb="32">
      <t>コウ</t>
    </rPh>
    <rPh sb="33" eb="35">
      <t>ウケオイ</t>
    </rPh>
    <rPh sb="35" eb="37">
      <t>ダイキン</t>
    </rPh>
    <rPh sb="37" eb="39">
      <t>ソウトウ</t>
    </rPh>
    <rPh sb="39" eb="40">
      <t>ガク</t>
    </rPh>
    <phoneticPr fontId="3"/>
  </si>
  <si>
    <t>　注者が定め、受注者に通知する。</t>
    <rPh sb="12" eb="13">
      <t>チ</t>
    </rPh>
    <phoneticPr fontId="3"/>
  </si>
  <si>
    <t>７　第５項の規定により部分払金の支払いがあった後、再度部分払の請求をする場合においては、第１項及び</t>
    <rPh sb="2" eb="3">
      <t>ダイ</t>
    </rPh>
    <rPh sb="4" eb="5">
      <t>コウ</t>
    </rPh>
    <rPh sb="6" eb="8">
      <t>キテイ</t>
    </rPh>
    <rPh sb="11" eb="13">
      <t>ブブン</t>
    </rPh>
    <rPh sb="13" eb="14">
      <t>バラ</t>
    </rPh>
    <rPh sb="14" eb="15">
      <t>キン</t>
    </rPh>
    <rPh sb="16" eb="18">
      <t>シハライ</t>
    </rPh>
    <rPh sb="23" eb="24">
      <t>ノチ</t>
    </rPh>
    <rPh sb="25" eb="27">
      <t>サイド</t>
    </rPh>
    <rPh sb="27" eb="29">
      <t>ブブン</t>
    </rPh>
    <rPh sb="29" eb="30">
      <t>バラ</t>
    </rPh>
    <rPh sb="31" eb="33">
      <t>セイキュウ</t>
    </rPh>
    <rPh sb="36" eb="38">
      <t>バアイ</t>
    </rPh>
    <rPh sb="44" eb="45">
      <t>ダイ</t>
    </rPh>
    <rPh sb="46" eb="47">
      <t>コウ</t>
    </rPh>
    <rPh sb="47" eb="48">
      <t>オヨ</t>
    </rPh>
    <phoneticPr fontId="3"/>
  </si>
  <si>
    <t>　前項中「請負代金相当額」とあるのは「請負代金相当額から既に部分払の対象となった請負代金相当額を控</t>
    <rPh sb="1" eb="3">
      <t>ゼンコウ</t>
    </rPh>
    <rPh sb="3" eb="4">
      <t>チュウ</t>
    </rPh>
    <rPh sb="5" eb="7">
      <t>ウケオイ</t>
    </rPh>
    <rPh sb="7" eb="9">
      <t>ダイキン</t>
    </rPh>
    <rPh sb="9" eb="11">
      <t>ソウトウ</t>
    </rPh>
    <rPh sb="11" eb="12">
      <t>ガク</t>
    </rPh>
    <rPh sb="19" eb="21">
      <t>ウケオイ</t>
    </rPh>
    <rPh sb="21" eb="23">
      <t>ダイキン</t>
    </rPh>
    <rPh sb="23" eb="25">
      <t>ソウトウ</t>
    </rPh>
    <rPh sb="25" eb="26">
      <t>ガク</t>
    </rPh>
    <rPh sb="28" eb="29">
      <t>スデ</t>
    </rPh>
    <rPh sb="30" eb="32">
      <t>ブブン</t>
    </rPh>
    <rPh sb="32" eb="33">
      <t>バラ</t>
    </rPh>
    <rPh sb="34" eb="36">
      <t>タイショウ</t>
    </rPh>
    <rPh sb="40" eb="42">
      <t>ウケオイ</t>
    </rPh>
    <rPh sb="42" eb="44">
      <t>ダイキン</t>
    </rPh>
    <rPh sb="44" eb="46">
      <t>ソウトウ</t>
    </rPh>
    <rPh sb="46" eb="47">
      <t>ガク</t>
    </rPh>
    <rPh sb="48" eb="49">
      <t>ヒカエ</t>
    </rPh>
    <phoneticPr fontId="3"/>
  </si>
  <si>
    <t>（請負代金額の変更方法等）</t>
    <rPh sb="1" eb="3">
      <t>ウケオイ</t>
    </rPh>
    <rPh sb="3" eb="4">
      <t>ダイ</t>
    </rPh>
    <rPh sb="4" eb="6">
      <t>キンガク</t>
    </rPh>
    <rPh sb="7" eb="9">
      <t>ヘンコウ</t>
    </rPh>
    <rPh sb="9" eb="11">
      <t>ホウホウ</t>
    </rPh>
    <rPh sb="11" eb="12">
      <t>トウ</t>
    </rPh>
    <phoneticPr fontId="3"/>
  </si>
  <si>
    <t>　る。</t>
    <phoneticPr fontId="3"/>
  </si>
  <si>
    <t>（条件変更等）</t>
    <rPh sb="1" eb="3">
      <t>ジョウケン</t>
    </rPh>
    <rPh sb="3" eb="5">
      <t>ヘンコウ</t>
    </rPh>
    <rPh sb="5" eb="6">
      <t>トウ</t>
    </rPh>
    <phoneticPr fontId="3"/>
  </si>
  <si>
    <t>　当該指示を含む。）をとりまとめ、調査の終了後14日以内に、その結果を受注者に通知しなければならない。</t>
    <rPh sb="4" eb="5">
      <t>シメ</t>
    </rPh>
    <rPh sb="6" eb="7">
      <t>フク</t>
    </rPh>
    <rPh sb="17" eb="19">
      <t>チョウサ</t>
    </rPh>
    <rPh sb="20" eb="23">
      <t>シュウリョウゴ</t>
    </rPh>
    <rPh sb="25" eb="26">
      <t>ニチ</t>
    </rPh>
    <rPh sb="26" eb="28">
      <t>イナイ</t>
    </rPh>
    <rPh sb="32" eb="34">
      <t>ケッカ</t>
    </rPh>
    <rPh sb="39" eb="41">
      <t>ツウチ</t>
    </rPh>
    <phoneticPr fontId="3"/>
  </si>
  <si>
    <t>　を及ぼしたときは必要な費用を負担しなければならない。</t>
    <rPh sb="9" eb="11">
      <t>ヒツヨウ</t>
    </rPh>
    <rPh sb="12" eb="14">
      <t>ヒヨウ</t>
    </rPh>
    <rPh sb="15" eb="17">
      <t>フタン</t>
    </rPh>
    <phoneticPr fontId="3"/>
  </si>
  <si>
    <t>２　前項の場合において、保証金額は、請負代金額の100分の30以上としなければならない。</t>
    <rPh sb="2" eb="4">
      <t>ゼンコウ</t>
    </rPh>
    <rPh sb="5" eb="7">
      <t>バアイ</t>
    </rPh>
    <rPh sb="12" eb="14">
      <t>ホショウ</t>
    </rPh>
    <rPh sb="14" eb="16">
      <t>キンガク</t>
    </rPh>
    <rPh sb="18" eb="20">
      <t>ウケオイ</t>
    </rPh>
    <rPh sb="20" eb="22">
      <t>ダイキン</t>
    </rPh>
    <rPh sb="22" eb="23">
      <t>ガク</t>
    </rPh>
    <rPh sb="27" eb="28">
      <t>ブン</t>
    </rPh>
    <rPh sb="31" eb="33">
      <t>イジョウ</t>
    </rPh>
    <phoneticPr fontId="3"/>
  </si>
  <si>
    <t>（工事用地の確保等）</t>
    <rPh sb="1" eb="3">
      <t>コウジ</t>
    </rPh>
    <rPh sb="3" eb="5">
      <t>ヨウチ</t>
    </rPh>
    <rPh sb="6" eb="8">
      <t>カクホ</t>
    </rPh>
    <rPh sb="8" eb="9">
      <t>トウ</t>
    </rPh>
    <phoneticPr fontId="3"/>
  </si>
  <si>
    <t>（仲裁）</t>
    <rPh sb="1" eb="3">
      <t>チュウサイ</t>
    </rPh>
    <phoneticPr fontId="3"/>
  </si>
  <si>
    <t>８　この契約の履行に関して発注者と受注者との間で用いる計量単位は、設計図書に特別の定めがある場合を</t>
    <rPh sb="4" eb="6">
      <t>ケイヤク</t>
    </rPh>
    <rPh sb="7" eb="9">
      <t>リコウ</t>
    </rPh>
    <rPh sb="10" eb="11">
      <t>カン</t>
    </rPh>
    <rPh sb="13" eb="16">
      <t>ハッチュウシャ</t>
    </rPh>
    <rPh sb="17" eb="20">
      <t>ジュチュウシャ</t>
    </rPh>
    <rPh sb="22" eb="23">
      <t>カン</t>
    </rPh>
    <rPh sb="24" eb="25">
      <t>モチ</t>
    </rPh>
    <rPh sb="27" eb="29">
      <t>ケイリョウ</t>
    </rPh>
    <rPh sb="29" eb="31">
      <t>タンイ</t>
    </rPh>
    <rPh sb="33" eb="35">
      <t>セッケイ</t>
    </rPh>
    <rPh sb="35" eb="37">
      <t>トショ</t>
    </rPh>
    <rPh sb="38" eb="40">
      <t>トクベツ</t>
    </rPh>
    <rPh sb="41" eb="42">
      <t>サダ</t>
    </rPh>
    <rPh sb="46" eb="48">
      <t>バアイ</t>
    </rPh>
    <phoneticPr fontId="3"/>
  </si>
  <si>
    <t>　除き、計量法（平成４年法律第51号）に定めるものとする。</t>
    <rPh sb="8" eb="10">
      <t>ヘイセイ</t>
    </rPh>
    <rPh sb="11" eb="12">
      <t>ネン</t>
    </rPh>
    <rPh sb="12" eb="14">
      <t>ホウリツ</t>
    </rPh>
    <rPh sb="14" eb="15">
      <t>ダイ</t>
    </rPh>
    <rPh sb="17" eb="18">
      <t>ゴウ</t>
    </rPh>
    <rPh sb="20" eb="21">
      <t>サダ</t>
    </rPh>
    <phoneticPr fontId="3"/>
  </si>
  <si>
    <t>12　受注者が共同企業体を結成している場合においては、発注者は、この契約に基づくすべての行為を共同企</t>
    <rPh sb="3" eb="6">
      <t>ジュチュウシャ</t>
    </rPh>
    <rPh sb="7" eb="9">
      <t>キョウドウ</t>
    </rPh>
    <rPh sb="9" eb="12">
      <t>キギョウタイ</t>
    </rPh>
    <rPh sb="13" eb="15">
      <t>ケッセイ</t>
    </rPh>
    <rPh sb="19" eb="21">
      <t>バアイ</t>
    </rPh>
    <rPh sb="27" eb="30">
      <t>ハッチュウシャ</t>
    </rPh>
    <rPh sb="34" eb="36">
      <t>ケイヤク</t>
    </rPh>
    <rPh sb="37" eb="38">
      <t>モト</t>
    </rPh>
    <rPh sb="44" eb="46">
      <t>コウイ</t>
    </rPh>
    <rPh sb="47" eb="49">
      <t>キョウドウ</t>
    </rPh>
    <rPh sb="49" eb="50">
      <t>クワダ</t>
    </rPh>
    <phoneticPr fontId="3"/>
  </si>
  <si>
    <t>受注者</t>
    <rPh sb="0" eb="2">
      <t>ジュチュウ</t>
    </rPh>
    <rPh sb="2" eb="3">
      <t>シャ</t>
    </rPh>
    <phoneticPr fontId="16"/>
  </si>
  <si>
    <t>　(3) 仮設物又は建設機械器具に関する損害</t>
    <rPh sb="5" eb="8">
      <t>カセツブツ</t>
    </rPh>
    <rPh sb="8" eb="9">
      <t>マタ</t>
    </rPh>
    <rPh sb="10" eb="12">
      <t>ケンセツ</t>
    </rPh>
    <rPh sb="12" eb="14">
      <t>キカイ</t>
    </rPh>
    <rPh sb="14" eb="16">
      <t>キグ</t>
    </rPh>
    <rPh sb="17" eb="18">
      <t>カン</t>
    </rPh>
    <rPh sb="20" eb="22">
      <t>ソンガイ</t>
    </rPh>
    <phoneticPr fontId="3"/>
  </si>
  <si>
    <t>摘要</t>
    <rPh sb="0" eb="2">
      <t>テキヨウ</t>
    </rPh>
    <phoneticPr fontId="16"/>
  </si>
  <si>
    <t>（火災保険等）</t>
    <rPh sb="1" eb="3">
      <t>カサイ</t>
    </rPh>
    <rPh sb="3" eb="5">
      <t>ホケン</t>
    </rPh>
    <rPh sb="5" eb="6">
      <t>トウ</t>
    </rPh>
    <phoneticPr fontId="3"/>
  </si>
  <si>
    <t>４　前２項の場合において、検査及び復旧に直接要する費用は受注者の負担とする。</t>
    <rPh sb="2" eb="3">
      <t>ゼン</t>
    </rPh>
    <rPh sb="4" eb="5">
      <t>コウ</t>
    </rPh>
    <rPh sb="6" eb="8">
      <t>バアイ</t>
    </rPh>
    <rPh sb="13" eb="15">
      <t>ケンサ</t>
    </rPh>
    <rPh sb="15" eb="16">
      <t>オヨ</t>
    </rPh>
    <rPh sb="17" eb="19">
      <t>フッキュウ</t>
    </rPh>
    <rPh sb="20" eb="22">
      <t>チョクセツ</t>
    </rPh>
    <rPh sb="22" eb="23">
      <t>ヨウ</t>
    </rPh>
    <rPh sb="25" eb="27">
      <t>ヒヨウ</t>
    </rPh>
    <rPh sb="32" eb="34">
      <t>フタン</t>
    </rPh>
    <phoneticPr fontId="3"/>
  </si>
  <si>
    <t>（工事材料の品質及び検査等）</t>
    <rPh sb="1" eb="3">
      <t>コウジ</t>
    </rPh>
    <rPh sb="3" eb="5">
      <t>ザイリョウ</t>
    </rPh>
    <rPh sb="6" eb="8">
      <t>ヒンシツ</t>
    </rPh>
    <rPh sb="8" eb="9">
      <t>オヨ</t>
    </rPh>
    <rPh sb="10" eb="12">
      <t>ケンサ</t>
    </rPh>
    <rPh sb="12" eb="13">
      <t>トウ</t>
    </rPh>
    <phoneticPr fontId="3"/>
  </si>
  <si>
    <t>（工事の中止）</t>
    <rPh sb="1" eb="3">
      <t>コウジ</t>
    </rPh>
    <rPh sb="4" eb="6">
      <t>チュウシ</t>
    </rPh>
    <phoneticPr fontId="3"/>
  </si>
  <si>
    <t>１</t>
  </si>
  <si>
    <t>２</t>
  </si>
  <si>
    <t>３</t>
  </si>
  <si>
    <t>４</t>
  </si>
  <si>
    <t>十億</t>
  </si>
  <si>
    <t>百万</t>
  </si>
  <si>
    <t>千</t>
  </si>
  <si>
    <t>円</t>
  </si>
  <si>
    <t>５</t>
  </si>
  <si>
    <t>契約保証金</t>
  </si>
  <si>
    <t>を下記のとおりといたしますのでお届けします。</t>
    <rPh sb="16" eb="17">
      <t>トド</t>
    </rPh>
    <phoneticPr fontId="16"/>
  </si>
  <si>
    <t>　い。</t>
    <phoneticPr fontId="3"/>
  </si>
  <si>
    <t>（第三者に及ぼした損害）</t>
    <rPh sb="1" eb="4">
      <t>ダイサンシャ</t>
    </rPh>
    <rPh sb="5" eb="6">
      <t>オヨ</t>
    </rPh>
    <rPh sb="9" eb="11">
      <t>ソンガイ</t>
    </rPh>
    <phoneticPr fontId="3"/>
  </si>
  <si>
    <t>記</t>
    <rPh sb="0" eb="1">
      <t>キ</t>
    </rPh>
    <phoneticPr fontId="16"/>
  </si>
  <si>
    <t>（解除に伴う措置）</t>
    <rPh sb="1" eb="3">
      <t>カイジョ</t>
    </rPh>
    <rPh sb="4" eb="5">
      <t>トモナ</t>
    </rPh>
    <rPh sb="6" eb="8">
      <t>ソチ</t>
    </rPh>
    <phoneticPr fontId="3"/>
  </si>
  <si>
    <t>数量</t>
    <rPh sb="0" eb="2">
      <t>スウリョウ</t>
    </rPh>
    <phoneticPr fontId="16"/>
  </si>
  <si>
    <t>11　この契約に係る訴訟については、日本国の裁判所をもって合意による専属的管轄裁判所とする。</t>
    <rPh sb="5" eb="7">
      <t>ケイヤク</t>
    </rPh>
    <rPh sb="8" eb="9">
      <t>カカ</t>
    </rPh>
    <rPh sb="10" eb="12">
      <t>ソショウ</t>
    </rPh>
    <rPh sb="18" eb="20">
      <t>ニホン</t>
    </rPh>
    <rPh sb="20" eb="21">
      <t>コク</t>
    </rPh>
    <rPh sb="22" eb="25">
      <t>サイバンショ</t>
    </rPh>
    <rPh sb="29" eb="31">
      <t>ゴウイ</t>
    </rPh>
    <rPh sb="34" eb="37">
      <t>センゾクテキ</t>
    </rPh>
    <rPh sb="37" eb="39">
      <t>カンカツ</t>
    </rPh>
    <rPh sb="39" eb="42">
      <t>サイバンショ</t>
    </rPh>
    <phoneticPr fontId="3"/>
  </si>
  <si>
    <t>　(4) 解除権</t>
    <rPh sb="5" eb="8">
      <t>カイジョケン</t>
    </rPh>
    <phoneticPr fontId="3"/>
  </si>
  <si>
    <t>（契約の保証）</t>
    <rPh sb="1" eb="3">
      <t>ケイヤク</t>
    </rPh>
    <rPh sb="4" eb="6">
      <t>ホショウ</t>
    </rPh>
    <phoneticPr fontId="3"/>
  </si>
  <si>
    <t>（前払金等の不払に対する工事中止）</t>
    <rPh sb="1" eb="3">
      <t>マエバラ</t>
    </rPh>
    <rPh sb="3" eb="4">
      <t>キン</t>
    </rPh>
    <rPh sb="4" eb="5">
      <t>トウ</t>
    </rPh>
    <rPh sb="6" eb="8">
      <t>フバラ</t>
    </rPh>
    <rPh sb="9" eb="10">
      <t>タイ</t>
    </rPh>
    <rPh sb="12" eb="14">
      <t>コウジ</t>
    </rPh>
    <rPh sb="14" eb="16">
      <t>チュウシ</t>
    </rPh>
    <phoneticPr fontId="3"/>
  </si>
  <si>
    <t>（賃金又は物価の変動に基づく請負代金額の変更）</t>
    <rPh sb="1" eb="3">
      <t>チンギン</t>
    </rPh>
    <rPh sb="3" eb="4">
      <t>マタ</t>
    </rPh>
    <rPh sb="5" eb="7">
      <t>ブッカ</t>
    </rPh>
    <rPh sb="8" eb="10">
      <t>ヘンドウ</t>
    </rPh>
    <rPh sb="11" eb="12">
      <t>モト</t>
    </rPh>
    <rPh sb="14" eb="16">
      <t>ウケオイ</t>
    </rPh>
    <rPh sb="16" eb="17">
      <t>ダイ</t>
    </rPh>
    <rPh sb="17" eb="19">
      <t>キンガク</t>
    </rPh>
    <rPh sb="20" eb="22">
      <t>ヘンコウ</t>
    </rPh>
    <phoneticPr fontId="3"/>
  </si>
  <si>
    <t>（補則）</t>
    <rPh sb="1" eb="3">
      <t>ホソク</t>
    </rPh>
    <phoneticPr fontId="3"/>
  </si>
  <si>
    <t>　　(ｲ) 役員等（受注者が個人である場合にはその者を、受注者が法人である場合にはその役員又はその支店</t>
    <rPh sb="6" eb="8">
      <t>ヤクイン</t>
    </rPh>
    <rPh sb="8" eb="9">
      <t>トウ</t>
    </rPh>
    <rPh sb="10" eb="13">
      <t>ジュチュウシャ</t>
    </rPh>
    <rPh sb="14" eb="16">
      <t>コジン</t>
    </rPh>
    <rPh sb="19" eb="21">
      <t>バアイ</t>
    </rPh>
    <rPh sb="25" eb="26">
      <t>モノ</t>
    </rPh>
    <rPh sb="28" eb="31">
      <t>ジュチュウシャ</t>
    </rPh>
    <rPh sb="32" eb="34">
      <t>ホウジン</t>
    </rPh>
    <rPh sb="37" eb="39">
      <t>バアイ</t>
    </rPh>
    <rPh sb="43" eb="45">
      <t>ヤクイン</t>
    </rPh>
    <rPh sb="45" eb="46">
      <t>マタ</t>
    </rPh>
    <rPh sb="49" eb="51">
      <t>シテン</t>
    </rPh>
    <phoneticPr fontId="3"/>
  </si>
  <si>
    <t>部分引渡しに係る請負代金の額＝指定部分に相応する請負代金の額×（１－前払金額／請負代金額）</t>
    <rPh sb="0" eb="2">
      <t>ブブン</t>
    </rPh>
    <rPh sb="2" eb="4">
      <t>ヒキワタ</t>
    </rPh>
    <rPh sb="6" eb="7">
      <t>カカ</t>
    </rPh>
    <rPh sb="8" eb="10">
      <t>ウケオイ</t>
    </rPh>
    <rPh sb="10" eb="12">
      <t>ダイキン</t>
    </rPh>
    <rPh sb="13" eb="14">
      <t>ガク</t>
    </rPh>
    <rPh sb="15" eb="17">
      <t>シテイ</t>
    </rPh>
    <rPh sb="17" eb="19">
      <t>ブブン</t>
    </rPh>
    <rPh sb="20" eb="22">
      <t>ソウオウ</t>
    </rPh>
    <rPh sb="24" eb="26">
      <t>ウケオイ</t>
    </rPh>
    <rPh sb="26" eb="28">
      <t>ダイキン</t>
    </rPh>
    <rPh sb="29" eb="30">
      <t>ガク</t>
    </rPh>
    <rPh sb="34" eb="36">
      <t>マエバラ</t>
    </rPh>
    <rPh sb="36" eb="38">
      <t>キンガク</t>
    </rPh>
    <rPh sb="39" eb="41">
      <t>ウケオイ</t>
    </rPh>
    <rPh sb="41" eb="43">
      <t>ダイキン</t>
    </rPh>
    <rPh sb="43" eb="44">
      <t>ガク</t>
    </rPh>
    <phoneticPr fontId="3"/>
  </si>
  <si>
    <t>解 体 工 事 に 要 す る 費 用 等</t>
    <rPh sb="0" eb="1">
      <t>カイ</t>
    </rPh>
    <rPh sb="2" eb="3">
      <t>カラダ</t>
    </rPh>
    <rPh sb="4" eb="5">
      <t>タクミ</t>
    </rPh>
    <rPh sb="6" eb="7">
      <t>コト</t>
    </rPh>
    <rPh sb="10" eb="11">
      <t>ヨウ</t>
    </rPh>
    <rPh sb="16" eb="17">
      <t>ヒ</t>
    </rPh>
    <rPh sb="18" eb="19">
      <t>ヨウ</t>
    </rPh>
    <rPh sb="20" eb="21">
      <t>トウ</t>
    </rPh>
    <phoneticPr fontId="3"/>
  </si>
  <si>
    <t>　らない。</t>
    <phoneticPr fontId="3"/>
  </si>
  <si>
    <t>（第三者による代理受領）</t>
    <rPh sb="1" eb="4">
      <t>ダイサンシャ</t>
    </rPh>
    <rPh sb="7" eb="9">
      <t>ダイリ</t>
    </rPh>
    <rPh sb="9" eb="11">
      <t>ジュリョウ</t>
    </rPh>
    <phoneticPr fontId="3"/>
  </si>
  <si>
    <t>大阪府池田市城南１丁目１番１号</t>
    <rPh sb="0" eb="3">
      <t>オオサカフ</t>
    </rPh>
    <rPh sb="3" eb="6">
      <t>イケダシ</t>
    </rPh>
    <rPh sb="6" eb="8">
      <t>ジョウナン</t>
    </rPh>
    <rPh sb="8" eb="11">
      <t>１チョウメ</t>
    </rPh>
    <rPh sb="11" eb="13">
      <t>１バン</t>
    </rPh>
    <rPh sb="13" eb="15">
      <t>１ゴウ</t>
    </rPh>
    <phoneticPr fontId="3"/>
  </si>
  <si>
    <t>（一括委任又は一括下請負の禁止）</t>
    <rPh sb="1" eb="3">
      <t>イッカツ</t>
    </rPh>
    <rPh sb="3" eb="5">
      <t>イニン</t>
    </rPh>
    <rPh sb="5" eb="6">
      <t>マタ</t>
    </rPh>
    <rPh sb="7" eb="9">
      <t>イッカツ</t>
    </rPh>
    <rPh sb="9" eb="10">
      <t>シタ</t>
    </rPh>
    <rPh sb="10" eb="12">
      <t>ウケオイ</t>
    </rPh>
    <rPh sb="13" eb="15">
      <t>キンシ</t>
    </rPh>
    <phoneticPr fontId="3"/>
  </si>
  <si>
    <t>（下請負人の通知）</t>
    <rPh sb="1" eb="2">
      <t>シタ</t>
    </rPh>
    <rPh sb="2" eb="4">
      <t>ウケオイ</t>
    </rPh>
    <rPh sb="4" eb="5">
      <t>ニン</t>
    </rPh>
    <rPh sb="6" eb="8">
      <t>ツウチ</t>
    </rPh>
    <phoneticPr fontId="3"/>
  </si>
  <si>
    <t>４　受注者は、第２項の規定にかかわらず、自己の有する権限のうち現場代理人に委任せず自ら行使しようと</t>
    <rPh sb="7" eb="9">
      <t>ダイニ</t>
    </rPh>
    <rPh sb="9" eb="10">
      <t>コウ</t>
    </rPh>
    <rPh sb="11" eb="13">
      <t>キテイ</t>
    </rPh>
    <rPh sb="20" eb="22">
      <t>ジコ</t>
    </rPh>
    <rPh sb="23" eb="24">
      <t>ユウ</t>
    </rPh>
    <rPh sb="26" eb="28">
      <t>ケンゲン</t>
    </rPh>
    <rPh sb="31" eb="33">
      <t>ゲンバ</t>
    </rPh>
    <rPh sb="33" eb="36">
      <t>ダイリニン</t>
    </rPh>
    <rPh sb="37" eb="39">
      <t>イニン</t>
    </rPh>
    <rPh sb="41" eb="42">
      <t>ミズカ</t>
    </rPh>
    <rPh sb="43" eb="45">
      <t>コウシ</t>
    </rPh>
    <phoneticPr fontId="3"/>
  </si>
  <si>
    <t>　するものがあるときは、あらかじめ、当該権限の内容を発注者に通知しなければならない。</t>
    <rPh sb="18" eb="20">
      <t>トウガイ</t>
    </rPh>
    <rPh sb="20" eb="22">
      <t>ケンゲン</t>
    </rPh>
    <rPh sb="23" eb="25">
      <t>ナイヨウ</t>
    </rPh>
    <rPh sb="30" eb="32">
      <t>ツウチ</t>
    </rPh>
    <phoneticPr fontId="3"/>
  </si>
  <si>
    <t>（支給材料及び貸与品）</t>
    <rPh sb="1" eb="3">
      <t>シキュウ</t>
    </rPh>
    <rPh sb="3" eb="5">
      <t>ザイリョウ</t>
    </rPh>
    <rPh sb="5" eb="6">
      <t>オヨ</t>
    </rPh>
    <rPh sb="7" eb="9">
      <t>タイヨ</t>
    </rPh>
    <rPh sb="9" eb="10">
      <t>ヒン</t>
    </rPh>
    <phoneticPr fontId="3"/>
  </si>
  <si>
    <t>（情報通信の技術を利用する方法）</t>
    <rPh sb="1" eb="3">
      <t>ジョウホウ</t>
    </rPh>
    <rPh sb="3" eb="5">
      <t>ツウシン</t>
    </rPh>
    <rPh sb="6" eb="8">
      <t>ギジュツ</t>
    </rPh>
    <rPh sb="9" eb="11">
      <t>リヨウ</t>
    </rPh>
    <rPh sb="13" eb="15">
      <t>ホウホウ</t>
    </rPh>
    <phoneticPr fontId="3"/>
  </si>
  <si>
    <t>現場代理人・主任技術者（監理技術者）経歴書</t>
    <rPh sb="0" eb="2">
      <t>ゲンバ</t>
    </rPh>
    <rPh sb="2" eb="5">
      <t>ダイリニン</t>
    </rPh>
    <rPh sb="6" eb="8">
      <t>シュニン</t>
    </rPh>
    <rPh sb="8" eb="11">
      <t>ギジュツシャ</t>
    </rPh>
    <rPh sb="12" eb="14">
      <t>カンリ</t>
    </rPh>
    <rPh sb="14" eb="17">
      <t>ギジュツシャ</t>
    </rPh>
    <rPh sb="18" eb="21">
      <t>ケイレキショ</t>
    </rPh>
    <phoneticPr fontId="16"/>
  </si>
  <si>
    <t>（工事関係者に関する措置請求）</t>
    <rPh sb="1" eb="3">
      <t>コウジ</t>
    </rPh>
    <rPh sb="3" eb="6">
      <t>カンケイシャ</t>
    </rPh>
    <rPh sb="7" eb="8">
      <t>カン</t>
    </rPh>
    <rPh sb="10" eb="12">
      <t>ソチ</t>
    </rPh>
    <rPh sb="12" eb="14">
      <t>セイキュウ</t>
    </rPh>
    <phoneticPr fontId="3"/>
  </si>
  <si>
    <t>請負代金額</t>
    <rPh sb="0" eb="2">
      <t>ウケオイ</t>
    </rPh>
    <rPh sb="2" eb="3">
      <t>ダイ</t>
    </rPh>
    <rPh sb="3" eb="5">
      <t>キンガク</t>
    </rPh>
    <phoneticPr fontId="3"/>
  </si>
  <si>
    <t>（請負代金額の変更に代える設計図書の変更）</t>
    <rPh sb="1" eb="3">
      <t>ウケオイ</t>
    </rPh>
    <rPh sb="3" eb="5">
      <t>ダイキン</t>
    </rPh>
    <rPh sb="5" eb="6">
      <t>ガク</t>
    </rPh>
    <rPh sb="7" eb="9">
      <t>ヘンコウ</t>
    </rPh>
    <rPh sb="10" eb="11">
      <t>カ</t>
    </rPh>
    <rPh sb="13" eb="15">
      <t>セッケイ</t>
    </rPh>
    <rPh sb="15" eb="17">
      <t>トショ</t>
    </rPh>
    <rPh sb="18" eb="20">
      <t>ヘンコウ</t>
    </rPh>
    <phoneticPr fontId="3"/>
  </si>
  <si>
    <t>（設計図書不適合の場合の改造義務及び破壊検査等）</t>
    <rPh sb="1" eb="3">
      <t>セッケイ</t>
    </rPh>
    <rPh sb="3" eb="5">
      <t>トショ</t>
    </rPh>
    <rPh sb="5" eb="8">
      <t>フテキゴウ</t>
    </rPh>
    <rPh sb="9" eb="11">
      <t>バアイ</t>
    </rPh>
    <rPh sb="12" eb="14">
      <t>カイゾウ</t>
    </rPh>
    <rPh sb="14" eb="16">
      <t>ギム</t>
    </rPh>
    <rPh sb="16" eb="17">
      <t>オヨ</t>
    </rPh>
    <rPh sb="18" eb="20">
      <t>ハカイ</t>
    </rPh>
    <rPh sb="20" eb="22">
      <t>ケンサ</t>
    </rPh>
    <rPh sb="22" eb="23">
      <t>トウ</t>
    </rPh>
    <phoneticPr fontId="3"/>
  </si>
  <si>
    <t>契約日</t>
    <rPh sb="0" eb="3">
      <t>ケイヤクビ</t>
    </rPh>
    <phoneticPr fontId="16"/>
  </si>
  <si>
    <t>～</t>
    <phoneticPr fontId="16"/>
  </si>
  <si>
    <t>着手日</t>
    <rPh sb="0" eb="2">
      <t>チャクシュ</t>
    </rPh>
    <rPh sb="2" eb="3">
      <t>ビ</t>
    </rPh>
    <phoneticPr fontId="16"/>
  </si>
  <si>
    <t>　できる。</t>
    <phoneticPr fontId="3"/>
  </si>
  <si>
    <t>　ばならない。</t>
    <phoneticPr fontId="3"/>
  </si>
  <si>
    <t>　なければならない。</t>
    <phoneticPr fontId="3"/>
  </si>
  <si>
    <t>（公共工事履行保証証券による保証の請求）</t>
    <rPh sb="1" eb="3">
      <t>コウキョウ</t>
    </rPh>
    <rPh sb="3" eb="5">
      <t>コウジ</t>
    </rPh>
    <rPh sb="5" eb="7">
      <t>リコウ</t>
    </rPh>
    <rPh sb="7" eb="9">
      <t>ホショウ</t>
    </rPh>
    <rPh sb="9" eb="11">
      <t>ショウケン</t>
    </rPh>
    <rPh sb="14" eb="16">
      <t>ホショウ</t>
    </rPh>
    <rPh sb="17" eb="19">
      <t>セイキュウ</t>
    </rPh>
    <phoneticPr fontId="3"/>
  </si>
  <si>
    <t>上 記 の</t>
    <rPh sb="0" eb="1">
      <t>ウエ</t>
    </rPh>
    <rPh sb="2" eb="3">
      <t>キ</t>
    </rPh>
    <phoneticPr fontId="16"/>
  </si>
  <si>
    <t>　する。</t>
    <phoneticPr fontId="3"/>
  </si>
  <si>
    <t>池　田　市　教　育　委　員　会</t>
    <rPh sb="0" eb="1">
      <t>イケ</t>
    </rPh>
    <rPh sb="2" eb="3">
      <t>タ</t>
    </rPh>
    <rPh sb="4" eb="5">
      <t>シ</t>
    </rPh>
    <rPh sb="6" eb="7">
      <t>キョウ</t>
    </rPh>
    <rPh sb="8" eb="9">
      <t>イク</t>
    </rPh>
    <rPh sb="10" eb="11">
      <t>イ</t>
    </rPh>
    <rPh sb="12" eb="13">
      <t>イン</t>
    </rPh>
    <rPh sb="14" eb="15">
      <t>カイ</t>
    </rPh>
    <phoneticPr fontId="3"/>
  </si>
  <si>
    <t>主任技術者</t>
    <rPh sb="0" eb="2">
      <t>シュニン</t>
    </rPh>
    <rPh sb="2" eb="5">
      <t>ギジュツシャ</t>
    </rPh>
    <phoneticPr fontId="16"/>
  </si>
  <si>
    <t>（設計図書の変更）</t>
    <rPh sb="1" eb="3">
      <t>セッケイ</t>
    </rPh>
    <rPh sb="3" eb="5">
      <t>トショ</t>
    </rPh>
    <rPh sb="6" eb="8">
      <t>ヘンコウ</t>
    </rPh>
    <phoneticPr fontId="3"/>
  </si>
  <si>
    <t>　(1) 正当な理由なく、工事に着手すべき期日を過ぎても工事に着手しないとき。</t>
    <rPh sb="5" eb="7">
      <t>セイトウ</t>
    </rPh>
    <rPh sb="8" eb="10">
      <t>リユウ</t>
    </rPh>
    <rPh sb="13" eb="15">
      <t>コウジ</t>
    </rPh>
    <rPh sb="16" eb="18">
      <t>チャクシュ</t>
    </rPh>
    <rPh sb="21" eb="23">
      <t>キジツ</t>
    </rPh>
    <rPh sb="24" eb="25">
      <t>ス</t>
    </rPh>
    <rPh sb="28" eb="30">
      <t>コウジ</t>
    </rPh>
    <rPh sb="31" eb="33">
      <t>チャクシュ</t>
    </rPh>
    <phoneticPr fontId="3"/>
  </si>
  <si>
    <t>年　　月　　日</t>
    <rPh sb="0" eb="1">
      <t>ネン</t>
    </rPh>
    <rPh sb="3" eb="4">
      <t>ツキ</t>
    </rPh>
    <rPh sb="6" eb="7">
      <t>ヒ</t>
    </rPh>
    <phoneticPr fontId="16"/>
  </si>
  <si>
    <t>契約年月日</t>
    <rPh sb="0" eb="2">
      <t>ケイヤク</t>
    </rPh>
    <rPh sb="2" eb="5">
      <t>ネンガッピ</t>
    </rPh>
    <phoneticPr fontId="16"/>
  </si>
  <si>
    <t>（特許権等の使用）</t>
    <rPh sb="1" eb="4">
      <t>トッキョケン</t>
    </rPh>
    <rPh sb="4" eb="5">
      <t>トウ</t>
    </rPh>
    <rPh sb="6" eb="8">
      <t>シヨウ</t>
    </rPh>
    <phoneticPr fontId="3"/>
  </si>
  <si>
    <t>　(2) 工事完成債務</t>
    <rPh sb="5" eb="7">
      <t>コウジ</t>
    </rPh>
    <rPh sb="7" eb="9">
      <t>カンセイ</t>
    </rPh>
    <rPh sb="9" eb="11">
      <t>サイム</t>
    </rPh>
    <phoneticPr fontId="3"/>
  </si>
  <si>
    <t>（仮契約）</t>
    <rPh sb="1" eb="4">
      <t>カリケイヤク</t>
    </rPh>
    <phoneticPr fontId="3"/>
  </si>
  <si>
    <t>　(3) 第10条第１項第２号に掲げる者を設置しなかったとき。</t>
    <rPh sb="5" eb="6">
      <t>ダイ</t>
    </rPh>
    <rPh sb="8" eb="9">
      <t>ジョウ</t>
    </rPh>
    <rPh sb="9" eb="10">
      <t>ダイ</t>
    </rPh>
    <rPh sb="11" eb="12">
      <t>コウ</t>
    </rPh>
    <rPh sb="12" eb="13">
      <t>ダイ</t>
    </rPh>
    <rPh sb="14" eb="15">
      <t>ゴウ</t>
    </rPh>
    <rPh sb="16" eb="17">
      <t>カカ</t>
    </rPh>
    <rPh sb="19" eb="20">
      <t>モノ</t>
    </rPh>
    <rPh sb="21" eb="23">
      <t>セッチ</t>
    </rPh>
    <phoneticPr fontId="3"/>
  </si>
  <si>
    <t>（検査及び引渡し）</t>
    <rPh sb="1" eb="3">
      <t>ケンサ</t>
    </rPh>
    <rPh sb="3" eb="4">
      <t>オヨ</t>
    </rPh>
    <rPh sb="5" eb="7">
      <t>ヒキワタ</t>
    </rPh>
    <phoneticPr fontId="3"/>
  </si>
  <si>
    <t>（臨機の措置）</t>
    <rPh sb="1" eb="3">
      <t>リンキ</t>
    </rPh>
    <rPh sb="4" eb="6">
      <t>ソチ</t>
    </rPh>
    <phoneticPr fontId="3"/>
  </si>
  <si>
    <t>（不可抗力による損害）</t>
    <rPh sb="1" eb="5">
      <t>フカコウリョク</t>
    </rPh>
    <rPh sb="8" eb="10">
      <t>ソンガイ</t>
    </rPh>
    <phoneticPr fontId="3"/>
  </si>
  <si>
    <t>商号又は名称</t>
    <rPh sb="0" eb="2">
      <t>ショウゴウ</t>
    </rPh>
    <rPh sb="2" eb="3">
      <t>マタ</t>
    </rPh>
    <rPh sb="4" eb="6">
      <t>メイショウ</t>
    </rPh>
    <phoneticPr fontId="16"/>
  </si>
  <si>
    <t>着手年月日</t>
    <rPh sb="0" eb="2">
      <t>チャクシュ</t>
    </rPh>
    <rPh sb="2" eb="5">
      <t>ネンガッピ</t>
    </rPh>
    <phoneticPr fontId="16"/>
  </si>
  <si>
    <t>予定年月日</t>
    <rPh sb="0" eb="2">
      <t>ヨテイ</t>
    </rPh>
    <rPh sb="2" eb="5">
      <t>ネンガッピ</t>
    </rPh>
    <phoneticPr fontId="16"/>
  </si>
  <si>
    <t>月日</t>
    <rPh sb="0" eb="2">
      <t>ガッピ</t>
    </rPh>
    <phoneticPr fontId="16"/>
  </si>
  <si>
    <t>月</t>
    <rPh sb="0" eb="1">
      <t>ツキ</t>
    </rPh>
    <phoneticPr fontId="16"/>
  </si>
  <si>
    <t>（談合その他不正行為に係る損害賠償金）</t>
    <rPh sb="1" eb="3">
      <t>ダンゴウ</t>
    </rPh>
    <rPh sb="5" eb="6">
      <t>タ</t>
    </rPh>
    <rPh sb="6" eb="8">
      <t>フセイ</t>
    </rPh>
    <rPh sb="8" eb="10">
      <t>コウイ</t>
    </rPh>
    <rPh sb="11" eb="12">
      <t>カカ</t>
    </rPh>
    <rPh sb="13" eb="15">
      <t>ソンガイ</t>
    </rPh>
    <rPh sb="15" eb="18">
      <t>バイショウキン</t>
    </rPh>
    <phoneticPr fontId="3"/>
  </si>
  <si>
    <t>２　前項の協議開始の日については、発注者が受注者の意見を聴いて定め、受注者に通知しなければならない。</t>
    <rPh sb="2" eb="4">
      <t>ゼンコウ</t>
    </rPh>
    <rPh sb="5" eb="7">
      <t>キョウギ</t>
    </rPh>
    <rPh sb="7" eb="9">
      <t>カイシ</t>
    </rPh>
    <rPh sb="10" eb="11">
      <t>ヒ</t>
    </rPh>
    <rPh sb="25" eb="27">
      <t>イケン</t>
    </rPh>
    <rPh sb="28" eb="29">
      <t>キ</t>
    </rPh>
    <rPh sb="31" eb="32">
      <t>サダ</t>
    </rPh>
    <rPh sb="38" eb="40">
      <t>ツウチ</t>
    </rPh>
    <phoneticPr fontId="3"/>
  </si>
  <si>
    <t>　（　発 注 者　）</t>
    <rPh sb="3" eb="4">
      <t>パツ</t>
    </rPh>
    <rPh sb="5" eb="6">
      <t>チュウ</t>
    </rPh>
    <rPh sb="7" eb="8">
      <t>モノ</t>
    </rPh>
    <phoneticPr fontId="16"/>
  </si>
  <si>
    <t>　（　　　　　　　　  ）</t>
    <phoneticPr fontId="16"/>
  </si>
  <si>
    <t>上記のとおり相違ありません。</t>
    <rPh sb="0" eb="2">
      <t>ジョウキ</t>
    </rPh>
    <rPh sb="6" eb="8">
      <t>ソウイ</t>
    </rPh>
    <phoneticPr fontId="16"/>
  </si>
  <si>
    <t>２　受注者は、部分払を請求しようとするときは、あらかじめ、当該請求に係る出来形部分又は工事現場に搬</t>
    <rPh sb="7" eb="9">
      <t>ブブン</t>
    </rPh>
    <rPh sb="9" eb="10">
      <t>バラ</t>
    </rPh>
    <rPh sb="11" eb="13">
      <t>セイキュウ</t>
    </rPh>
    <rPh sb="29" eb="31">
      <t>トウガイ</t>
    </rPh>
    <rPh sb="31" eb="33">
      <t>セイキュウ</t>
    </rPh>
    <rPh sb="34" eb="35">
      <t>カカ</t>
    </rPh>
    <rPh sb="36" eb="38">
      <t>デキ</t>
    </rPh>
    <rPh sb="38" eb="39">
      <t>ガタ</t>
    </rPh>
    <rPh sb="39" eb="41">
      <t>ブブン</t>
    </rPh>
    <rPh sb="41" eb="42">
      <t>マタ</t>
    </rPh>
    <rPh sb="43" eb="45">
      <t>コウジ</t>
    </rPh>
    <rPh sb="45" eb="47">
      <t>ゲンバ</t>
    </rPh>
    <rPh sb="48" eb="49">
      <t>ハコ</t>
    </rPh>
    <phoneticPr fontId="3"/>
  </si>
  <si>
    <t>３　発注者は、前項の場合において、当該請求を受けた日から14日以内に、受注者の立会いの上、設計図書に</t>
    <rPh sb="7" eb="9">
      <t>ゼンコウ</t>
    </rPh>
    <rPh sb="10" eb="12">
      <t>バアイ</t>
    </rPh>
    <rPh sb="17" eb="19">
      <t>トウガイ</t>
    </rPh>
    <rPh sb="19" eb="21">
      <t>セイキュウ</t>
    </rPh>
    <rPh sb="22" eb="23">
      <t>ウ</t>
    </rPh>
    <rPh sb="25" eb="26">
      <t>ヒ</t>
    </rPh>
    <rPh sb="30" eb="31">
      <t>ニチ</t>
    </rPh>
    <rPh sb="31" eb="33">
      <t>イナイ</t>
    </rPh>
    <rPh sb="39" eb="41">
      <t>タチア</t>
    </rPh>
    <rPh sb="43" eb="44">
      <t>ウエ</t>
    </rPh>
    <rPh sb="45" eb="47">
      <t>セッケイ</t>
    </rPh>
    <rPh sb="47" eb="49">
      <t>トショ</t>
    </rPh>
    <phoneticPr fontId="3"/>
  </si>
  <si>
    <t>　定めるところにより、同項の確認をするための検査を行い、当該確認の結果を受注者に通知しなければなら</t>
    <rPh sb="11" eb="12">
      <t>ドウ</t>
    </rPh>
    <rPh sb="12" eb="13">
      <t>コウ</t>
    </rPh>
    <rPh sb="14" eb="16">
      <t>カクニン</t>
    </rPh>
    <rPh sb="22" eb="24">
      <t>ケンサ</t>
    </rPh>
    <rPh sb="25" eb="26">
      <t>オコナ</t>
    </rPh>
    <rPh sb="28" eb="30">
      <t>トウガイ</t>
    </rPh>
    <rPh sb="30" eb="32">
      <t>カクニン</t>
    </rPh>
    <rPh sb="33" eb="35">
      <t>ケッカ</t>
    </rPh>
    <rPh sb="40" eb="42">
      <t>ツウチ</t>
    </rPh>
    <phoneticPr fontId="3"/>
  </si>
  <si>
    <t>２　受注者は、前項に定める場合のほか、請負代金額が減額された場合において、保証契約を変更したときは、</t>
    <rPh sb="7" eb="9">
      <t>ゼンコウ</t>
    </rPh>
    <rPh sb="10" eb="11">
      <t>サダ</t>
    </rPh>
    <rPh sb="13" eb="15">
      <t>バアイ</t>
    </rPh>
    <rPh sb="19" eb="21">
      <t>ウケオイ</t>
    </rPh>
    <rPh sb="21" eb="23">
      <t>ダイキン</t>
    </rPh>
    <rPh sb="23" eb="24">
      <t>ガク</t>
    </rPh>
    <rPh sb="25" eb="27">
      <t>ゲンガク</t>
    </rPh>
    <rPh sb="30" eb="32">
      <t>バアイ</t>
    </rPh>
    <rPh sb="37" eb="39">
      <t>ホショウ</t>
    </rPh>
    <rPh sb="39" eb="41">
      <t>ケイヤク</t>
    </rPh>
    <rPh sb="42" eb="44">
      <t>ヘンコウ</t>
    </rPh>
    <phoneticPr fontId="3"/>
  </si>
  <si>
    <t>　変更後の保証証書を直ちに発注者に寄託しなければならない。</t>
    <rPh sb="2" eb="3">
      <t>サラ</t>
    </rPh>
    <rPh sb="3" eb="4">
      <t>ゴ</t>
    </rPh>
    <rPh sb="5" eb="7">
      <t>ホショウ</t>
    </rPh>
    <rPh sb="7" eb="9">
      <t>ショウショ</t>
    </rPh>
    <rPh sb="10" eb="11">
      <t>タダ</t>
    </rPh>
    <rPh sb="17" eb="19">
      <t>キタク</t>
    </rPh>
    <phoneticPr fontId="3"/>
  </si>
  <si>
    <t>現場代理人・主任技術者（監理技術者）届</t>
    <rPh sb="0" eb="2">
      <t>ゲンバ</t>
    </rPh>
    <rPh sb="2" eb="5">
      <t>ダイリニン</t>
    </rPh>
    <rPh sb="6" eb="8">
      <t>シュニン</t>
    </rPh>
    <rPh sb="8" eb="11">
      <t>ギジュツシャ</t>
    </rPh>
    <rPh sb="12" eb="14">
      <t>カンリ</t>
    </rPh>
    <rPh sb="14" eb="17">
      <t>ギジュツシャ</t>
    </rPh>
    <rPh sb="18" eb="19">
      <t>トドケ</t>
    </rPh>
    <phoneticPr fontId="16"/>
  </si>
  <si>
    <t>の現場代理人及び主任技術者（監理技術者）</t>
    <rPh sb="1" eb="3">
      <t>ゲンバ</t>
    </rPh>
    <rPh sb="3" eb="6">
      <t>ダイリニン</t>
    </rPh>
    <rPh sb="6" eb="7">
      <t>オヨ</t>
    </rPh>
    <rPh sb="8" eb="10">
      <t>シュニン</t>
    </rPh>
    <rPh sb="10" eb="13">
      <t>ギジュツシャ</t>
    </rPh>
    <rPh sb="14" eb="16">
      <t>カンリ</t>
    </rPh>
    <rPh sb="16" eb="19">
      <t>ギジュツシャ</t>
    </rPh>
    <phoneticPr fontId="16"/>
  </si>
  <si>
    <t>２　受注者は、確保された工事用地等を善良な管理者の注意をもって管理しなければならない。</t>
    <rPh sb="7" eb="9">
      <t>カクホ</t>
    </rPh>
    <rPh sb="12" eb="14">
      <t>コウジ</t>
    </rPh>
    <rPh sb="14" eb="16">
      <t>ヨウチ</t>
    </rPh>
    <rPh sb="16" eb="17">
      <t>トウ</t>
    </rPh>
    <rPh sb="18" eb="20">
      <t>ゼンリョウ</t>
    </rPh>
    <rPh sb="21" eb="24">
      <t>カンリシャ</t>
    </rPh>
    <rPh sb="25" eb="27">
      <t>チュウイ</t>
    </rPh>
    <rPh sb="31" eb="33">
      <t>カンリ</t>
    </rPh>
    <phoneticPr fontId="3"/>
  </si>
  <si>
    <t>代表者氏名</t>
    <rPh sb="0" eb="3">
      <t>ダイヒョウシャ</t>
    </rPh>
    <rPh sb="3" eb="5">
      <t>シメイ</t>
    </rPh>
    <phoneticPr fontId="16"/>
  </si>
  <si>
    <t>着手届</t>
    <rPh sb="0" eb="2">
      <t>チャクシュ</t>
    </rPh>
    <rPh sb="2" eb="3">
      <t>トドケ</t>
    </rPh>
    <phoneticPr fontId="16"/>
  </si>
  <si>
    <t>　ない。この場合において、発注者は、必要があると認められるときは、その理由を受注者に通知して、出来</t>
    <rPh sb="7" eb="8">
      <t>ア</t>
    </rPh>
    <rPh sb="18" eb="20">
      <t>ヒツヨウ</t>
    </rPh>
    <rPh sb="24" eb="25">
      <t>ミト</t>
    </rPh>
    <rPh sb="35" eb="37">
      <t>リユウ</t>
    </rPh>
    <rPh sb="42" eb="44">
      <t>ツウチ</t>
    </rPh>
    <rPh sb="47" eb="49">
      <t>デキ</t>
    </rPh>
    <phoneticPr fontId="3"/>
  </si>
  <si>
    <t>　形部分を最小限度破壊して検査することができる。</t>
    <rPh sb="13" eb="15">
      <t>ケンサ</t>
    </rPh>
    <phoneticPr fontId="3"/>
  </si>
  <si>
    <t>４　前項の場合において、検査又は復旧に直接要する費用は、受注者の負担とする。</t>
    <rPh sb="2" eb="4">
      <t>ゼンコウ</t>
    </rPh>
    <rPh sb="5" eb="7">
      <t>バアイ</t>
    </rPh>
    <rPh sb="12" eb="14">
      <t>ケンサ</t>
    </rPh>
    <rPh sb="14" eb="15">
      <t>マタ</t>
    </rPh>
    <rPh sb="16" eb="18">
      <t>フッキュウ</t>
    </rPh>
    <rPh sb="19" eb="21">
      <t>チョクセツ</t>
    </rPh>
    <rPh sb="21" eb="22">
      <t>ヨウ</t>
    </rPh>
    <rPh sb="24" eb="26">
      <t>ヒヨウ</t>
    </rPh>
    <rPh sb="32" eb="34">
      <t>フタン</t>
    </rPh>
    <phoneticPr fontId="3"/>
  </si>
  <si>
    <t>５　受注者は、第３項の規定による確認があったときは、部分払を請求することができる。この場合において</t>
    <rPh sb="7" eb="8">
      <t>ダイ</t>
    </rPh>
    <rPh sb="9" eb="10">
      <t>コウ</t>
    </rPh>
    <rPh sb="11" eb="13">
      <t>キテイ</t>
    </rPh>
    <rPh sb="16" eb="18">
      <t>カクニン</t>
    </rPh>
    <rPh sb="26" eb="28">
      <t>ブブン</t>
    </rPh>
    <rPh sb="28" eb="29">
      <t>バラ</t>
    </rPh>
    <rPh sb="30" eb="32">
      <t>セイキュウ</t>
    </rPh>
    <rPh sb="43" eb="45">
      <t>バアイ</t>
    </rPh>
    <phoneticPr fontId="3"/>
  </si>
  <si>
    <t>　は、発注者は、当該請求を受けた日から14日以内に部分払金を支払わなければならない。</t>
    <rPh sb="8" eb="10">
      <t>トウガイ</t>
    </rPh>
    <rPh sb="10" eb="12">
      <t>セイキュウ</t>
    </rPh>
    <rPh sb="13" eb="14">
      <t>ウ</t>
    </rPh>
    <rPh sb="16" eb="17">
      <t>ヒ</t>
    </rPh>
    <rPh sb="21" eb="22">
      <t>ニチ</t>
    </rPh>
    <rPh sb="22" eb="24">
      <t>イナイ</t>
    </rPh>
    <rPh sb="25" eb="27">
      <t>ブブン</t>
    </rPh>
    <rPh sb="27" eb="28">
      <t>バラ</t>
    </rPh>
    <rPh sb="28" eb="29">
      <t>キン</t>
    </rPh>
    <rPh sb="30" eb="32">
      <t>シハラ</t>
    </rPh>
    <phoneticPr fontId="3"/>
  </si>
  <si>
    <r>
      <t>第31条</t>
    </r>
    <r>
      <rPr>
        <sz val="10"/>
        <rFont val="ＭＳ 明朝"/>
        <family val="1"/>
        <charset val="128"/>
      </rPr>
      <t>　受注者は、工事を完成したときは、その旨を発注者に通知しなければならない。</t>
    </r>
    <rPh sb="0" eb="1">
      <t>ダイ</t>
    </rPh>
    <rPh sb="3" eb="4">
      <t>ジョウ</t>
    </rPh>
    <rPh sb="10" eb="12">
      <t>コウジ</t>
    </rPh>
    <rPh sb="13" eb="15">
      <t>カンセイ</t>
    </rPh>
    <rPh sb="23" eb="24">
      <t>ムネ</t>
    </rPh>
    <rPh sb="29" eb="31">
      <t>ツウチ</t>
    </rPh>
    <phoneticPr fontId="3"/>
  </si>
  <si>
    <t>池　田　市</t>
    <rPh sb="0" eb="1">
      <t>イケ</t>
    </rPh>
    <rPh sb="2" eb="3">
      <t>タ</t>
    </rPh>
    <rPh sb="4" eb="5">
      <t>シ</t>
    </rPh>
    <phoneticPr fontId="3"/>
  </si>
  <si>
    <t>10　この契約は、日本国の法令に準拠するものとする。</t>
    <rPh sb="5" eb="7">
      <t>ケイヤク</t>
    </rPh>
    <rPh sb="9" eb="11">
      <t>ニホン</t>
    </rPh>
    <rPh sb="11" eb="12">
      <t>コク</t>
    </rPh>
    <rPh sb="13" eb="15">
      <t>ホウレイ</t>
    </rPh>
    <rPh sb="16" eb="18">
      <t>ジュンキョ</t>
    </rPh>
    <phoneticPr fontId="3"/>
  </si>
  <si>
    <t>（部分払）</t>
    <rPh sb="1" eb="3">
      <t>ブブン</t>
    </rPh>
    <rPh sb="3" eb="4">
      <t>バラ</t>
    </rPh>
    <phoneticPr fontId="3"/>
  </si>
  <si>
    <t>（前払金の使用等）</t>
    <rPh sb="1" eb="3">
      <t>マエバラ</t>
    </rPh>
    <rPh sb="3" eb="4">
      <t>キン</t>
    </rPh>
    <rPh sb="5" eb="7">
      <t>シヨウ</t>
    </rPh>
    <rPh sb="7" eb="8">
      <t>トウ</t>
    </rPh>
    <phoneticPr fontId="3"/>
  </si>
  <si>
    <t>（権利義務の譲渡等）</t>
    <rPh sb="1" eb="3">
      <t>ケンリ</t>
    </rPh>
    <rPh sb="3" eb="5">
      <t>ギム</t>
    </rPh>
    <rPh sb="6" eb="8">
      <t>ジョウト</t>
    </rPh>
    <rPh sb="8" eb="9">
      <t>トウ</t>
    </rPh>
    <phoneticPr fontId="3"/>
  </si>
  <si>
    <t>３　発注者は、受注者の意見を聴いて、調査の結果（これに対してとるべき措置を指示する必要があるときは、</t>
    <rPh sb="11" eb="13">
      <t>イケン</t>
    </rPh>
    <rPh sb="14" eb="15">
      <t>キ</t>
    </rPh>
    <rPh sb="18" eb="20">
      <t>チョウサ</t>
    </rPh>
    <rPh sb="21" eb="23">
      <t>ケッカ</t>
    </rPh>
    <rPh sb="27" eb="28">
      <t>タイ</t>
    </rPh>
    <rPh sb="34" eb="36">
      <t>ソチ</t>
    </rPh>
    <rPh sb="37" eb="39">
      <t>シジ</t>
    </rPh>
    <rPh sb="41" eb="43">
      <t>ヒツヨウ</t>
    </rPh>
    <phoneticPr fontId="3"/>
  </si>
  <si>
    <t>５　損害の額は、次の各号に掲げる損害につき、それぞれ当該各号に定めるところにより、算定する。</t>
    <rPh sb="2" eb="4">
      <t>ソンガイ</t>
    </rPh>
    <rPh sb="5" eb="6">
      <t>ガク</t>
    </rPh>
    <rPh sb="8" eb="9">
      <t>ツギ</t>
    </rPh>
    <rPh sb="10" eb="12">
      <t>カクゴウ</t>
    </rPh>
    <rPh sb="13" eb="14">
      <t>カカ</t>
    </rPh>
    <rPh sb="16" eb="18">
      <t>ソンガイ</t>
    </rPh>
    <rPh sb="26" eb="28">
      <t>トウガイ</t>
    </rPh>
    <rPh sb="28" eb="30">
      <t>カクゴウ</t>
    </rPh>
    <rPh sb="31" eb="32">
      <t>サダ</t>
    </rPh>
    <rPh sb="41" eb="43">
      <t>サンテイ</t>
    </rPh>
    <phoneticPr fontId="3"/>
  </si>
  <si>
    <t>　(1) 工事目的物に関する損害</t>
    <rPh sb="5" eb="7">
      <t>コウジ</t>
    </rPh>
    <rPh sb="7" eb="10">
      <t>モクテキブツ</t>
    </rPh>
    <rPh sb="11" eb="12">
      <t>カン</t>
    </rPh>
    <rPh sb="14" eb="16">
      <t>ソンガイ</t>
    </rPh>
    <phoneticPr fontId="3"/>
  </si>
  <si>
    <t>（工期の変更方法）</t>
    <rPh sb="1" eb="3">
      <t>コウキ</t>
    </rPh>
    <rPh sb="4" eb="6">
      <t>ヘンコウ</t>
    </rPh>
    <rPh sb="6" eb="8">
      <t>ホウホウ</t>
    </rPh>
    <phoneticPr fontId="3"/>
  </si>
  <si>
    <t>　　が次のいずれかに該当するとき。</t>
    <rPh sb="3" eb="4">
      <t>ツギ</t>
    </rPh>
    <rPh sb="10" eb="12">
      <t>ガイトウ</t>
    </rPh>
    <phoneticPr fontId="3"/>
  </si>
  <si>
    <t>８　受注者は、支給材料及び貸与品を善良な管理者の注意をもって管理しなければならない。</t>
    <rPh sb="7" eb="9">
      <t>シキュウ</t>
    </rPh>
    <rPh sb="9" eb="11">
      <t>ザイリョウ</t>
    </rPh>
    <rPh sb="11" eb="12">
      <t>オヨ</t>
    </rPh>
    <rPh sb="13" eb="15">
      <t>タイヨ</t>
    </rPh>
    <rPh sb="15" eb="16">
      <t>ヒン</t>
    </rPh>
    <rPh sb="17" eb="19">
      <t>ゼンリョウ</t>
    </rPh>
    <rPh sb="20" eb="23">
      <t>カンリシャ</t>
    </rPh>
    <rPh sb="24" eb="26">
      <t>チュウイ</t>
    </rPh>
    <rPh sb="30" eb="32">
      <t>カンリ</t>
    </rPh>
    <phoneticPr fontId="3"/>
  </si>
  <si>
    <t xml:space="preserve"> 免     除</t>
  </si>
  <si>
    <t>（部分使用）</t>
    <rPh sb="1" eb="3">
      <t>ブブン</t>
    </rPh>
    <rPh sb="3" eb="5">
      <t>シヨウ</t>
    </rPh>
    <phoneticPr fontId="3"/>
  </si>
  <si>
    <t>　(2) 工事材料に関する損害</t>
    <rPh sb="5" eb="7">
      <t>コウジ</t>
    </rPh>
    <rPh sb="7" eb="9">
      <t>ザイリョウ</t>
    </rPh>
    <rPh sb="10" eb="11">
      <t>カン</t>
    </rPh>
    <rPh sb="13" eb="15">
      <t>ソンガイ</t>
    </rPh>
    <phoneticPr fontId="3"/>
  </si>
  <si>
    <t>契約期間</t>
    <rPh sb="0" eb="2">
      <t>ケイヤク</t>
    </rPh>
    <rPh sb="2" eb="4">
      <t>キカン</t>
    </rPh>
    <phoneticPr fontId="3"/>
  </si>
  <si>
    <t>契約者</t>
    <rPh sb="0" eb="3">
      <t>ケイヤクシャ</t>
    </rPh>
    <phoneticPr fontId="3"/>
  </si>
  <si>
    <t>（監督職員）</t>
    <rPh sb="1" eb="3">
      <t>カントク</t>
    </rPh>
    <rPh sb="3" eb="5">
      <t>ショクイン</t>
    </rPh>
    <phoneticPr fontId="3"/>
  </si>
  <si>
    <t>（談合その他不正行為による解除）</t>
    <rPh sb="1" eb="3">
      <t>ダンゴウ</t>
    </rPh>
    <rPh sb="5" eb="6">
      <t>タ</t>
    </rPh>
    <rPh sb="6" eb="8">
      <t>フセイ</t>
    </rPh>
    <rPh sb="8" eb="10">
      <t>コウイ</t>
    </rPh>
    <rPh sb="13" eb="15">
      <t>カイジョ</t>
    </rPh>
    <phoneticPr fontId="3"/>
  </si>
  <si>
    <t>建 設 工 事 請 負 契 約 書</t>
    <rPh sb="0" eb="1">
      <t>ダテ</t>
    </rPh>
    <rPh sb="2" eb="3">
      <t>セツ</t>
    </rPh>
    <rPh sb="4" eb="5">
      <t>タクミ</t>
    </rPh>
    <rPh sb="6" eb="7">
      <t>コト</t>
    </rPh>
    <rPh sb="8" eb="9">
      <t>ショウ</t>
    </rPh>
    <rPh sb="10" eb="11">
      <t>フ</t>
    </rPh>
    <rPh sb="12" eb="13">
      <t>チギリ</t>
    </rPh>
    <rPh sb="14" eb="15">
      <t>ヤク</t>
    </rPh>
    <rPh sb="16" eb="17">
      <t>ショ</t>
    </rPh>
    <phoneticPr fontId="3"/>
  </si>
  <si>
    <t>開始日</t>
    <rPh sb="0" eb="3">
      <t>カイシビ</t>
    </rPh>
    <phoneticPr fontId="3"/>
  </si>
  <si>
    <t>満了日</t>
    <rPh sb="0" eb="2">
      <t>マンリョウ</t>
    </rPh>
    <rPh sb="2" eb="3">
      <t>ビ</t>
    </rPh>
    <phoneticPr fontId="3"/>
  </si>
  <si>
    <t>契約日</t>
    <rPh sb="0" eb="3">
      <t>ケイヤクビ</t>
    </rPh>
    <phoneticPr fontId="3"/>
  </si>
  <si>
    <t>　(1) 第19条の規定により設計図書を変更したため請負代金額が３分の２以上減少したとき。</t>
    <rPh sb="5" eb="6">
      <t>ダイ</t>
    </rPh>
    <rPh sb="8" eb="9">
      <t>ジョウ</t>
    </rPh>
    <rPh sb="10" eb="12">
      <t>キテイ</t>
    </rPh>
    <rPh sb="15" eb="17">
      <t>セッケイ</t>
    </rPh>
    <rPh sb="17" eb="19">
      <t>トショ</t>
    </rPh>
    <rPh sb="20" eb="22">
      <t>ヘンコウ</t>
    </rPh>
    <rPh sb="26" eb="28">
      <t>ウケオイ</t>
    </rPh>
    <rPh sb="28" eb="30">
      <t>ダイキン</t>
    </rPh>
    <rPh sb="30" eb="31">
      <t>ガク</t>
    </rPh>
    <rPh sb="33" eb="34">
      <t>フン</t>
    </rPh>
    <rPh sb="36" eb="38">
      <t>イジョウ</t>
    </rPh>
    <rPh sb="38" eb="40">
      <t>ゲンショウ</t>
    </rPh>
    <phoneticPr fontId="3"/>
  </si>
  <si>
    <t>に着手いたしました。</t>
    <rPh sb="1" eb="3">
      <t>チャクシュ</t>
    </rPh>
    <phoneticPr fontId="16"/>
  </si>
  <si>
    <t>（発注者の請求による工期の短縮等）</t>
    <rPh sb="5" eb="7">
      <t>セイキュウ</t>
    </rPh>
    <rPh sb="10" eb="12">
      <t>コウキ</t>
    </rPh>
    <rPh sb="13" eb="15">
      <t>タンシュク</t>
    </rPh>
    <rPh sb="15" eb="16">
      <t>トウ</t>
    </rPh>
    <phoneticPr fontId="3"/>
  </si>
  <si>
    <r>
      <t>第５条</t>
    </r>
    <r>
      <rPr>
        <sz val="10"/>
        <rFont val="ＭＳ 明朝"/>
        <family val="1"/>
        <charset val="128"/>
      </rPr>
      <t>　受注者は、この契約により生ずる権利又は義務を第三者に譲渡し、又は承継させてはならない。ただ</t>
    </r>
    <rPh sb="0" eb="1">
      <t>ダイ</t>
    </rPh>
    <rPh sb="2" eb="3">
      <t>ジョウ</t>
    </rPh>
    <rPh sb="11" eb="13">
      <t>ケイヤク</t>
    </rPh>
    <rPh sb="16" eb="17">
      <t>ショウ</t>
    </rPh>
    <rPh sb="19" eb="21">
      <t>ケンリ</t>
    </rPh>
    <rPh sb="21" eb="22">
      <t>マタ</t>
    </rPh>
    <rPh sb="23" eb="25">
      <t>ギム</t>
    </rPh>
    <rPh sb="26" eb="29">
      <t>ダイサンシャ</t>
    </rPh>
    <rPh sb="30" eb="32">
      <t>ジョウト</t>
    </rPh>
    <rPh sb="34" eb="35">
      <t>マタ</t>
    </rPh>
    <rPh sb="36" eb="38">
      <t>ショウケイ</t>
    </rPh>
    <phoneticPr fontId="3"/>
  </si>
  <si>
    <t>　年法律第48号）の定めるところによるものとする。</t>
    <rPh sb="2" eb="3">
      <t>ホウ</t>
    </rPh>
    <rPh sb="3" eb="4">
      <t>リツ</t>
    </rPh>
    <rPh sb="4" eb="5">
      <t>ダイ</t>
    </rPh>
    <rPh sb="7" eb="8">
      <t>ゴウ</t>
    </rPh>
    <rPh sb="10" eb="11">
      <t>サダ</t>
    </rPh>
    <phoneticPr fontId="3"/>
  </si>
  <si>
    <t>発  注  者</t>
    <rPh sb="0" eb="7">
      <t>ハッチュウシャ</t>
    </rPh>
    <phoneticPr fontId="3"/>
  </si>
  <si>
    <t>印</t>
    <rPh sb="0" eb="1">
      <t>イン</t>
    </rPh>
    <phoneticPr fontId="3"/>
  </si>
  <si>
    <t>所在地</t>
    <rPh sb="0" eb="3">
      <t>ショザイチ</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</si>
  <si>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</si>
  <si>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</si>
  <si>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上記</t>
    <rPh sb="0" eb="2">
      <t>ジョウキ</t>
    </rPh>
    <phoneticPr fontId="16"/>
  </si>
  <si>
    <t>は、</t>
    <phoneticPr fontId="16"/>
  </si>
  <si>
    <t>（一般的損害）</t>
    <rPh sb="1" eb="4">
      <t>イッパンテキ</t>
    </rPh>
    <rPh sb="4" eb="6">
      <t>ソンガイ</t>
    </rPh>
    <phoneticPr fontId="3"/>
  </si>
  <si>
    <t>　　(ﾎ) 役員等が暴力団又は暴力団員と社会的に非難されるべき関係を有していると認められるとき。</t>
    <rPh sb="6" eb="8">
      <t>ヤクイン</t>
    </rPh>
    <rPh sb="8" eb="9">
      <t>トウ</t>
    </rPh>
    <rPh sb="10" eb="13">
      <t>ボウリョクダン</t>
    </rPh>
    <rPh sb="13" eb="14">
      <t>マタ</t>
    </rPh>
    <rPh sb="15" eb="18">
      <t>ボウリョクダン</t>
    </rPh>
    <rPh sb="18" eb="19">
      <t>イン</t>
    </rPh>
    <rPh sb="20" eb="23">
      <t>シャカイテキ</t>
    </rPh>
    <rPh sb="24" eb="26">
      <t>ヒナン</t>
    </rPh>
    <rPh sb="31" eb="33">
      <t>カンケイ</t>
    </rPh>
    <rPh sb="34" eb="35">
      <t>ユウ</t>
    </rPh>
    <rPh sb="40" eb="41">
      <t>ミト</t>
    </rPh>
    <phoneticPr fontId="3"/>
  </si>
  <si>
    <t>大阪府池田市城南１丁目１番１号</t>
    <rPh sb="0" eb="3">
      <t>オオサカフ</t>
    </rPh>
    <rPh sb="3" eb="6">
      <t>イケダシ</t>
    </rPh>
    <rPh sb="6" eb="8">
      <t>ジョウナン</t>
    </rPh>
    <rPh sb="8" eb="11">
      <t>１チョウメ</t>
    </rPh>
    <rPh sb="11" eb="13">
      <t>１バン</t>
    </rPh>
    <phoneticPr fontId="3"/>
  </si>
  <si>
    <t>件　　　名</t>
    <rPh sb="0" eb="1">
      <t>ケン</t>
    </rPh>
    <rPh sb="4" eb="5">
      <t>メイ</t>
    </rPh>
    <phoneticPr fontId="3"/>
  </si>
  <si>
    <t>（履行報告）</t>
    <rPh sb="1" eb="3">
      <t>リコウ</t>
    </rPh>
    <rPh sb="3" eb="5">
      <t>ホウコク</t>
    </rPh>
    <phoneticPr fontId="3"/>
  </si>
  <si>
    <t>４　受注者は、この契約の履行に関して知り得た秘密を漏らしてはならない。</t>
    <rPh sb="2" eb="5">
      <t>ジュチュウシャ</t>
    </rPh>
    <rPh sb="9" eb="11">
      <t>ケイヤク</t>
    </rPh>
    <rPh sb="12" eb="14">
      <t>リコウ</t>
    </rPh>
    <rPh sb="15" eb="16">
      <t>カン</t>
    </rPh>
    <rPh sb="18" eb="19">
      <t>シ</t>
    </rPh>
    <rPh sb="20" eb="21">
      <t>エ</t>
    </rPh>
    <rPh sb="22" eb="24">
      <t>ヒミツ</t>
    </rPh>
    <rPh sb="25" eb="26">
      <t>モ</t>
    </rPh>
    <phoneticPr fontId="3"/>
  </si>
  <si>
    <t>６　この契約の履行に関して発注者と受注者との間で用いる言語は、日本語とする。</t>
    <rPh sb="4" eb="6">
      <t>ケイヤク</t>
    </rPh>
    <rPh sb="7" eb="9">
      <t>リコウ</t>
    </rPh>
    <rPh sb="10" eb="11">
      <t>カン</t>
    </rPh>
    <rPh sb="13" eb="16">
      <t>ハッチュウシャ</t>
    </rPh>
    <rPh sb="17" eb="20">
      <t>ジュチュウシャ</t>
    </rPh>
    <rPh sb="22" eb="23">
      <t>カン</t>
    </rPh>
    <rPh sb="24" eb="25">
      <t>モチ</t>
    </rPh>
    <rPh sb="27" eb="29">
      <t>ゲンゴ</t>
    </rPh>
    <rPh sb="31" eb="34">
      <t>ニホンゴ</t>
    </rPh>
    <phoneticPr fontId="3"/>
  </si>
  <si>
    <t>部分払金の額≦第１項の請負代金相当額×（９／10－前払金額／請負代金額）</t>
    <rPh sb="0" eb="2">
      <t>ブブン</t>
    </rPh>
    <rPh sb="2" eb="3">
      <t>ハラ</t>
    </rPh>
    <rPh sb="3" eb="4">
      <t>キン</t>
    </rPh>
    <rPh sb="5" eb="6">
      <t>ガク</t>
    </rPh>
    <rPh sb="7" eb="8">
      <t>ダイ</t>
    </rPh>
    <rPh sb="9" eb="10">
      <t>コウ</t>
    </rPh>
    <rPh sb="11" eb="13">
      <t>ウケオイ</t>
    </rPh>
    <rPh sb="13" eb="15">
      <t>ダイキン</t>
    </rPh>
    <rPh sb="15" eb="17">
      <t>ソウトウ</t>
    </rPh>
    <rPh sb="17" eb="18">
      <t>ガク</t>
    </rPh>
    <rPh sb="25" eb="27">
      <t>マエバラ</t>
    </rPh>
    <rPh sb="27" eb="29">
      <t>キンガク</t>
    </rPh>
    <rPh sb="30" eb="32">
      <t>ウケオイ</t>
    </rPh>
    <rPh sb="32" eb="34">
      <t>ダイキン</t>
    </rPh>
    <rPh sb="34" eb="35">
      <t>ガク</t>
    </rPh>
    <phoneticPr fontId="3"/>
  </si>
  <si>
    <t>（総  則）</t>
  </si>
  <si>
    <t>（保証契約の変更）</t>
    <rPh sb="1" eb="3">
      <t>ホショウ</t>
    </rPh>
    <rPh sb="3" eb="5">
      <t>ケイヤク</t>
    </rPh>
    <rPh sb="6" eb="8">
      <t>ヘンコウ</t>
    </rPh>
    <phoneticPr fontId="3"/>
  </si>
  <si>
    <t>　　　かに該当することを知りながら、当該者と契約を締結したと認められるとき。</t>
    <rPh sb="5" eb="7">
      <t>ガイトウ</t>
    </rPh>
    <rPh sb="12" eb="13">
      <t>シ</t>
    </rPh>
    <rPh sb="18" eb="19">
      <t>トウ</t>
    </rPh>
    <rPh sb="19" eb="21">
      <t>ガイシャ</t>
    </rPh>
    <rPh sb="22" eb="24">
      <t>ケイヤク</t>
    </rPh>
    <rPh sb="25" eb="27">
      <t>テイケツ</t>
    </rPh>
    <rPh sb="30" eb="31">
      <t>ミト</t>
    </rPh>
    <phoneticPr fontId="3"/>
  </si>
  <si>
    <t>２　前項の場合において、検査又は復旧に直接要する費用は、受注者の負担とする。</t>
    <rPh sb="2" eb="4">
      <t>ゼンコウ</t>
    </rPh>
    <rPh sb="5" eb="7">
      <t>バアイ</t>
    </rPh>
    <rPh sb="12" eb="14">
      <t>ケンサ</t>
    </rPh>
    <rPh sb="14" eb="15">
      <t>マタ</t>
    </rPh>
    <rPh sb="16" eb="18">
      <t>フッキュウ</t>
    </rPh>
    <rPh sb="19" eb="21">
      <t>チョクセツ</t>
    </rPh>
    <rPh sb="21" eb="22">
      <t>ヨウ</t>
    </rPh>
    <rPh sb="24" eb="26">
      <t>ヒヨウ</t>
    </rPh>
    <rPh sb="32" eb="34">
      <t>フタン</t>
    </rPh>
    <phoneticPr fontId="3"/>
  </si>
  <si>
    <t>３　前項の場合において、検査又は復旧に直接要する費用は、受注者の負担とする。</t>
    <rPh sb="2" eb="4">
      <t>ゼンコウ</t>
    </rPh>
    <rPh sb="5" eb="7">
      <t>バアイ</t>
    </rPh>
    <rPh sb="12" eb="14">
      <t>ケンサ</t>
    </rPh>
    <rPh sb="14" eb="15">
      <t>マタ</t>
    </rPh>
    <rPh sb="16" eb="18">
      <t>フッキュウ</t>
    </rPh>
    <rPh sb="19" eb="21">
      <t>チョクセツ</t>
    </rPh>
    <rPh sb="21" eb="22">
      <t>ヨウ</t>
    </rPh>
    <rPh sb="24" eb="26">
      <t>ヒヨウ</t>
    </rPh>
    <rPh sb="32" eb="34">
      <t>フタン</t>
    </rPh>
    <phoneticPr fontId="3"/>
  </si>
  <si>
    <t>（請負代金の支払い）</t>
    <rPh sb="1" eb="3">
      <t>ウケオイ</t>
    </rPh>
    <rPh sb="3" eb="5">
      <t>ダイキン</t>
    </rPh>
    <rPh sb="6" eb="8">
      <t>シハライ</t>
    </rPh>
    <phoneticPr fontId="3"/>
  </si>
  <si>
    <t>２　前項の場合においては、発注者は、その使用部分を善良な管理者の注意をもって使用しなければならない。</t>
    <rPh sb="2" eb="4">
      <t>ゼンコウ</t>
    </rPh>
    <rPh sb="5" eb="7">
      <t>バアイ</t>
    </rPh>
    <rPh sb="20" eb="22">
      <t>シヨウ</t>
    </rPh>
    <rPh sb="22" eb="24">
      <t>ブブン</t>
    </rPh>
    <rPh sb="25" eb="27">
      <t>ゼンリョウ</t>
    </rPh>
    <rPh sb="28" eb="31">
      <t>カンリシャ</t>
    </rPh>
    <rPh sb="32" eb="34">
      <t>チュウイ</t>
    </rPh>
    <rPh sb="38" eb="40">
      <t>シヨウ</t>
    </rPh>
    <phoneticPr fontId="3"/>
  </si>
  <si>
    <t>資格取得</t>
    <rPh sb="0" eb="2">
      <t>シカク</t>
    </rPh>
    <rPh sb="2" eb="4">
      <t>シュトク</t>
    </rPh>
    <phoneticPr fontId="16"/>
  </si>
  <si>
    <t>職歴</t>
    <rPh sb="0" eb="2">
      <t>ショクレキ</t>
    </rPh>
    <phoneticPr fontId="16"/>
  </si>
  <si>
    <t>入社</t>
    <rPh sb="0" eb="2">
      <t>ニュウシャ</t>
    </rPh>
    <phoneticPr fontId="16"/>
  </si>
  <si>
    <t>　　(ﾊ) 役員等が自己、自社若しくは第三者の不正の利益を図る目的又は第三者に損害を加える目的をもって、</t>
    <rPh sb="6" eb="8">
      <t>ヤクイン</t>
    </rPh>
    <rPh sb="8" eb="9">
      <t>トウ</t>
    </rPh>
    <rPh sb="10" eb="12">
      <t>ジコ</t>
    </rPh>
    <rPh sb="13" eb="15">
      <t>ジシャ</t>
    </rPh>
    <rPh sb="15" eb="16">
      <t>モ</t>
    </rPh>
    <rPh sb="19" eb="22">
      <t>ダイサンシャ</t>
    </rPh>
    <rPh sb="23" eb="25">
      <t>フセイ</t>
    </rPh>
    <rPh sb="26" eb="28">
      <t>リエキ</t>
    </rPh>
    <rPh sb="29" eb="30">
      <t>ハカ</t>
    </rPh>
    <rPh sb="31" eb="33">
      <t>モクテキ</t>
    </rPh>
    <rPh sb="33" eb="34">
      <t>マタ</t>
    </rPh>
    <rPh sb="35" eb="38">
      <t>ダイサンシャ</t>
    </rPh>
    <rPh sb="39" eb="41">
      <t>ソンガイ</t>
    </rPh>
    <rPh sb="42" eb="43">
      <t>クワ</t>
    </rPh>
    <rPh sb="45" eb="47">
      <t>モクテキ</t>
    </rPh>
    <phoneticPr fontId="3"/>
  </si>
  <si>
    <t>　　　暴力団又は暴力団員を利用するなどしたと認められるとき。</t>
    <rPh sb="3" eb="6">
      <t>ボウリョクダン</t>
    </rPh>
    <rPh sb="6" eb="7">
      <t>マタ</t>
    </rPh>
    <rPh sb="8" eb="11">
      <t>ボウリョクダン</t>
    </rPh>
    <rPh sb="11" eb="12">
      <t>イン</t>
    </rPh>
    <rPh sb="13" eb="15">
      <t>リヨウ</t>
    </rPh>
    <rPh sb="22" eb="23">
      <t>ミト</t>
    </rPh>
    <phoneticPr fontId="3"/>
  </si>
  <si>
    <t>　　(ﾆ) 役員等が、暴力団又は暴力団員に対して資金等を供給し、又は便宜を供与するなど直接的あるいは積</t>
    <rPh sb="6" eb="9">
      <t>ヤクインナド</t>
    </rPh>
    <rPh sb="11" eb="14">
      <t>ボウリョクダン</t>
    </rPh>
    <rPh sb="14" eb="15">
      <t>マタ</t>
    </rPh>
    <rPh sb="16" eb="19">
      <t>ボウリョクダン</t>
    </rPh>
    <rPh sb="19" eb="20">
      <t>イン</t>
    </rPh>
    <rPh sb="21" eb="22">
      <t>タイ</t>
    </rPh>
    <rPh sb="24" eb="27">
      <t>シキンナド</t>
    </rPh>
    <rPh sb="28" eb="30">
      <t>キョウキュウ</t>
    </rPh>
    <rPh sb="32" eb="33">
      <t>マタ</t>
    </rPh>
    <rPh sb="34" eb="36">
      <t>ベンギ</t>
    </rPh>
    <rPh sb="37" eb="39">
      <t>キョウヨ</t>
    </rPh>
    <rPh sb="43" eb="46">
      <t>チョクセツテキ</t>
    </rPh>
    <rPh sb="50" eb="51">
      <t>セキ</t>
    </rPh>
    <phoneticPr fontId="3"/>
  </si>
  <si>
    <t>　　　極的に暴力団の維持、運営に協力し、若しくは関与していると認められるとき。</t>
    <rPh sb="3" eb="4">
      <t>キョク</t>
    </rPh>
    <rPh sb="4" eb="5">
      <t>テキ</t>
    </rPh>
    <rPh sb="6" eb="9">
      <t>ボウリョクダン</t>
    </rPh>
    <rPh sb="10" eb="12">
      <t>イジ</t>
    </rPh>
    <rPh sb="13" eb="15">
      <t>ウンエイ</t>
    </rPh>
    <rPh sb="16" eb="18">
      <t>キョウリョク</t>
    </rPh>
    <rPh sb="20" eb="21">
      <t>モ</t>
    </rPh>
    <rPh sb="24" eb="26">
      <t>カンヨ</t>
    </rPh>
    <rPh sb="31" eb="32">
      <t>ミト</t>
    </rPh>
    <phoneticPr fontId="3"/>
  </si>
  <si>
    <t>年　　　　　月　　　　　日生</t>
    <rPh sb="0" eb="1">
      <t>ネン</t>
    </rPh>
    <rPh sb="6" eb="7">
      <t>ツキ</t>
    </rPh>
    <rPh sb="12" eb="14">
      <t>ヒナセ</t>
    </rPh>
    <phoneticPr fontId="16"/>
  </si>
  <si>
    <t>卒業</t>
    <rPh sb="0" eb="2">
      <t>ソツギョウ</t>
    </rPh>
    <phoneticPr fontId="16"/>
  </si>
  <si>
    <t>（又は登録）</t>
    <rPh sb="1" eb="2">
      <t>マタ</t>
    </rPh>
    <rPh sb="3" eb="5">
      <t>トウロク</t>
    </rPh>
    <phoneticPr fontId="16"/>
  </si>
  <si>
    <t>学歴</t>
    <rPh sb="0" eb="2">
      <t>ガクレキ</t>
    </rPh>
    <phoneticPr fontId="16"/>
  </si>
  <si>
    <t>住　　所</t>
    <rPh sb="0" eb="1">
      <t>ジュウ</t>
    </rPh>
    <rPh sb="3" eb="4">
      <t>ショ</t>
    </rPh>
    <phoneticPr fontId="16"/>
  </si>
  <si>
    <t>（あっせん又は調停）</t>
    <rPh sb="5" eb="6">
      <t>マタ</t>
    </rPh>
    <rPh sb="7" eb="9">
      <t>チョウテイ</t>
    </rPh>
    <phoneticPr fontId="3"/>
  </si>
  <si>
    <t>氏　　名</t>
    <rPh sb="0" eb="1">
      <t>シ</t>
    </rPh>
    <rPh sb="3" eb="4">
      <t>メイ</t>
    </rPh>
    <phoneticPr fontId="16"/>
  </si>
  <si>
    <t>（現場代理人及び主任技術者等）</t>
    <rPh sb="1" eb="3">
      <t>ゲンバ</t>
    </rPh>
    <rPh sb="3" eb="6">
      <t>ダイリニン</t>
    </rPh>
    <rPh sb="6" eb="7">
      <t>オヨ</t>
    </rPh>
    <rPh sb="8" eb="10">
      <t>シュニン</t>
    </rPh>
    <rPh sb="10" eb="13">
      <t>ギジュツシャ</t>
    </rPh>
    <rPh sb="13" eb="14">
      <t>トウ</t>
    </rPh>
    <phoneticPr fontId="3"/>
  </si>
  <si>
    <t>　ればならない。</t>
    <phoneticPr fontId="3"/>
  </si>
  <si>
    <t>　　　を求め、受注者がこれに従わなかったとき。</t>
    <rPh sb="4" eb="5">
      <t>モト</t>
    </rPh>
    <rPh sb="7" eb="10">
      <t>ジュチュウシャ</t>
    </rPh>
    <rPh sb="14" eb="15">
      <t>シタガ</t>
    </rPh>
    <phoneticPr fontId="3"/>
  </si>
  <si>
    <t>（受注者の請求による工期の延長）</t>
    <rPh sb="5" eb="7">
      <t>セイキュウ</t>
    </rPh>
    <rPh sb="10" eb="12">
      <t>コウキ</t>
    </rPh>
    <rPh sb="13" eb="15">
      <t>エンチョウ</t>
    </rPh>
    <phoneticPr fontId="3"/>
  </si>
  <si>
    <t>　除した額」とするものとする。</t>
    <rPh sb="1" eb="2">
      <t>ジョ</t>
    </rPh>
    <rPh sb="4" eb="5">
      <t>ガク</t>
    </rPh>
    <phoneticPr fontId="3"/>
  </si>
  <si>
    <t>（部分引渡し）</t>
    <rPh sb="1" eb="3">
      <t>ブブン</t>
    </rPh>
    <rPh sb="3" eb="5">
      <t>ヒキワタ</t>
    </rPh>
    <phoneticPr fontId="3"/>
  </si>
  <si>
    <t>所在地</t>
    <rPh sb="0" eb="3">
      <t>ショザイチ</t>
    </rPh>
    <phoneticPr fontId="16"/>
  </si>
  <si>
    <r>
      <t>所</t>
    </r>
    <r>
      <rPr>
        <sz val="10"/>
        <rFont val="ＭＳ Ｐ明朝"/>
        <family val="1"/>
        <charset val="128"/>
      </rPr>
      <t xml:space="preserve"> </t>
    </r>
    <r>
      <rPr>
        <sz val="12"/>
        <rFont val="ＭＳ Ｐ明朝"/>
        <family val="1"/>
        <charset val="128"/>
      </rPr>
      <t xml:space="preserve">    在</t>
    </r>
    <r>
      <rPr>
        <sz val="10"/>
        <rFont val="ＭＳ Ｐ明朝"/>
        <family val="1"/>
        <charset val="128"/>
      </rPr>
      <t xml:space="preserve"> </t>
    </r>
    <r>
      <rPr>
        <sz val="12"/>
        <rFont val="ＭＳ Ｐ明朝"/>
        <family val="1"/>
        <charset val="128"/>
      </rPr>
      <t xml:space="preserve">    地</t>
    </r>
    <rPh sb="0" eb="1">
      <t>ショ</t>
    </rPh>
    <rPh sb="6" eb="7">
      <t>ザイ</t>
    </rPh>
    <rPh sb="12" eb="13">
      <t>チ</t>
    </rPh>
    <phoneticPr fontId="16"/>
  </si>
  <si>
    <r>
      <t>代</t>
    </r>
    <r>
      <rPr>
        <sz val="11"/>
        <rFont val="ＭＳ Ｐ明朝"/>
        <family val="1"/>
        <charset val="128"/>
      </rPr>
      <t xml:space="preserve"> </t>
    </r>
    <r>
      <rPr>
        <sz val="12"/>
        <rFont val="ＭＳ Ｐ明朝"/>
        <family val="1"/>
        <charset val="128"/>
      </rPr>
      <t>表</t>
    </r>
    <r>
      <rPr>
        <sz val="11"/>
        <rFont val="ＭＳ Ｐ明朝"/>
        <family val="1"/>
        <charset val="128"/>
      </rPr>
      <t xml:space="preserve"> </t>
    </r>
    <r>
      <rPr>
        <sz val="12"/>
        <rFont val="ＭＳ Ｐ明朝"/>
        <family val="1"/>
        <charset val="128"/>
      </rPr>
      <t>者</t>
    </r>
    <r>
      <rPr>
        <sz val="11"/>
        <rFont val="ＭＳ Ｐ明朝"/>
        <family val="1"/>
        <charset val="128"/>
      </rPr>
      <t xml:space="preserve"> </t>
    </r>
    <r>
      <rPr>
        <sz val="12"/>
        <rFont val="ＭＳ Ｐ明朝"/>
        <family val="1"/>
        <charset val="128"/>
      </rPr>
      <t>氏</t>
    </r>
    <r>
      <rPr>
        <sz val="11"/>
        <rFont val="ＭＳ Ｐ明朝"/>
        <family val="1"/>
        <charset val="128"/>
      </rPr>
      <t xml:space="preserve"> </t>
    </r>
    <r>
      <rPr>
        <sz val="12"/>
        <rFont val="ＭＳ Ｐ明朝"/>
        <family val="1"/>
        <charset val="128"/>
      </rPr>
      <t>名</t>
    </r>
    <rPh sb="0" eb="1">
      <t>ダイ</t>
    </rPh>
    <rPh sb="2" eb="3">
      <t>オモテ</t>
    </rPh>
    <rPh sb="4" eb="5">
      <t>シャ</t>
    </rPh>
    <rPh sb="6" eb="7">
      <t>シ</t>
    </rPh>
    <rPh sb="8" eb="9">
      <t>メイ</t>
    </rPh>
    <phoneticPr fontId="16"/>
  </si>
  <si>
    <t xml:space="preserve"> 受 注 者</t>
    <rPh sb="1" eb="2">
      <t>ウケ</t>
    </rPh>
    <rPh sb="3" eb="4">
      <t>チュウ</t>
    </rPh>
    <rPh sb="5" eb="6">
      <t>シャ</t>
    </rPh>
    <phoneticPr fontId="16"/>
  </si>
  <si>
    <t>　ならない。</t>
    <phoneticPr fontId="3"/>
  </si>
  <si>
    <t>　ことができる。</t>
    <phoneticPr fontId="3"/>
  </si>
  <si>
    <t>　ころによる。</t>
    <phoneticPr fontId="3"/>
  </si>
  <si>
    <t>　しなければならない。</t>
    <phoneticPr fontId="3"/>
  </si>
  <si>
    <t>　することができる。</t>
    <phoneticPr fontId="3"/>
  </si>
  <si>
    <t>代　表　者</t>
    <rPh sb="0" eb="1">
      <t>ダイ</t>
    </rPh>
    <rPh sb="2" eb="3">
      <t>ヒョウ</t>
    </rPh>
    <rPh sb="4" eb="5">
      <t>モノ</t>
    </rPh>
    <phoneticPr fontId="3"/>
  </si>
  <si>
    <t>（受注者の契約の相手方となる下請負人の健康保険等加入義務等）</t>
    <rPh sb="1" eb="4">
      <t>ジュチュウシャ</t>
    </rPh>
    <rPh sb="5" eb="7">
      <t>ケイヤク</t>
    </rPh>
    <rPh sb="8" eb="11">
      <t>アイテガタ</t>
    </rPh>
    <rPh sb="14" eb="16">
      <t>シタウ</t>
    </rPh>
    <rPh sb="16" eb="17">
      <t>オ</t>
    </rPh>
    <rPh sb="17" eb="18">
      <t>ニン</t>
    </rPh>
    <rPh sb="19" eb="21">
      <t>ケンコウ</t>
    </rPh>
    <rPh sb="21" eb="23">
      <t>ホケン</t>
    </rPh>
    <rPh sb="23" eb="24">
      <t>トウ</t>
    </rPh>
    <rPh sb="24" eb="26">
      <t>カニュウ</t>
    </rPh>
    <rPh sb="26" eb="28">
      <t>ギム</t>
    </rPh>
    <rPh sb="28" eb="29">
      <t>トウ</t>
    </rPh>
    <phoneticPr fontId="3"/>
  </si>
  <si>
    <t>（制裁金等の徴収）</t>
    <rPh sb="1" eb="3">
      <t>セイサイ</t>
    </rPh>
    <rPh sb="3" eb="4">
      <t>キン</t>
    </rPh>
    <rPh sb="4" eb="5">
      <t>トウ</t>
    </rPh>
    <rPh sb="6" eb="8">
      <t>チョウシュウ</t>
    </rPh>
    <phoneticPr fontId="3"/>
  </si>
  <si>
    <t>から</t>
    <phoneticPr fontId="3"/>
  </si>
  <si>
    <t>まで</t>
    <phoneticPr fontId="3"/>
  </si>
  <si>
    <t xml:space="preserve"> 第４条（Ａ）第１項    号</t>
    <phoneticPr fontId="3"/>
  </si>
  <si>
    <t>６</t>
    <phoneticPr fontId="3"/>
  </si>
  <si>
    <t>７</t>
    <phoneticPr fontId="3"/>
  </si>
  <si>
    <t>　(1) 私的独占の禁止及び公正取引の確保に関する法律（昭和22年法律第54号。以下「独占禁止法」という。）</t>
    <rPh sb="5" eb="7">
      <t>シテキ</t>
    </rPh>
    <rPh sb="7" eb="9">
      <t>ドクセン</t>
    </rPh>
    <rPh sb="10" eb="12">
      <t>キンシ</t>
    </rPh>
    <rPh sb="12" eb="13">
      <t>オヨ</t>
    </rPh>
    <rPh sb="14" eb="16">
      <t>コウセイ</t>
    </rPh>
    <rPh sb="16" eb="18">
      <t>トリヒキ</t>
    </rPh>
    <rPh sb="19" eb="21">
      <t>カクホ</t>
    </rPh>
    <rPh sb="22" eb="23">
      <t>カン</t>
    </rPh>
    <rPh sb="25" eb="27">
      <t>ホウリツ</t>
    </rPh>
    <rPh sb="28" eb="30">
      <t>ショウワ</t>
    </rPh>
    <rPh sb="32" eb="33">
      <t>ネン</t>
    </rPh>
    <rPh sb="33" eb="35">
      <t>ホウリツ</t>
    </rPh>
    <rPh sb="35" eb="36">
      <t>ダイ</t>
    </rPh>
    <rPh sb="38" eb="39">
      <t>ゴウ</t>
    </rPh>
    <rPh sb="40" eb="42">
      <t>イカ</t>
    </rPh>
    <rPh sb="43" eb="45">
      <t>ドクセン</t>
    </rPh>
    <rPh sb="45" eb="48">
      <t>キンシホウ</t>
    </rPh>
    <phoneticPr fontId="3"/>
  </si>
  <si>
    <t>　　第８条の４第１項の規定による必要な措置を命ぜられたとき。</t>
    <rPh sb="2" eb="3">
      <t>ダイ</t>
    </rPh>
    <rPh sb="4" eb="5">
      <t>ジョウ</t>
    </rPh>
    <rPh sb="7" eb="8">
      <t>ダイ</t>
    </rPh>
    <rPh sb="9" eb="10">
      <t>コウ</t>
    </rPh>
    <rPh sb="11" eb="13">
      <t>キテイ</t>
    </rPh>
    <rPh sb="16" eb="18">
      <t>ヒツヨウ</t>
    </rPh>
    <rPh sb="19" eb="21">
      <t>ソチ</t>
    </rPh>
    <rPh sb="22" eb="23">
      <t>メイ</t>
    </rPh>
    <phoneticPr fontId="3"/>
  </si>
  <si>
    <t>　(5) 地方自治法施行令（昭和22年政令第16号）第167条の４第２項第２号に該当すると認められたとき。</t>
    <rPh sb="5" eb="7">
      <t>チホウ</t>
    </rPh>
    <rPh sb="7" eb="9">
      <t>ジチ</t>
    </rPh>
    <rPh sb="9" eb="10">
      <t>ホウ</t>
    </rPh>
    <rPh sb="10" eb="12">
      <t>シコウ</t>
    </rPh>
    <rPh sb="12" eb="13">
      <t>レイ</t>
    </rPh>
    <rPh sb="14" eb="16">
      <t>ショウワ</t>
    </rPh>
    <rPh sb="18" eb="19">
      <t>ネン</t>
    </rPh>
    <rPh sb="19" eb="21">
      <t>セイレイ</t>
    </rPh>
    <rPh sb="21" eb="22">
      <t>ダイ</t>
    </rPh>
    <rPh sb="24" eb="25">
      <t>ゴウ</t>
    </rPh>
    <rPh sb="26" eb="27">
      <t>ダイ</t>
    </rPh>
    <rPh sb="30" eb="31">
      <t>ジョウ</t>
    </rPh>
    <rPh sb="33" eb="34">
      <t>ダイ</t>
    </rPh>
    <rPh sb="35" eb="36">
      <t>コウ</t>
    </rPh>
    <rPh sb="36" eb="37">
      <t>ダイ</t>
    </rPh>
    <rPh sb="38" eb="39">
      <t>ゴウ</t>
    </rPh>
    <rPh sb="40" eb="42">
      <t>ガイトウ</t>
    </rPh>
    <rPh sb="45" eb="46">
      <t>ミト</t>
    </rPh>
    <phoneticPr fontId="3"/>
  </si>
  <si>
    <t>３　前２項の場合において、受注者が共同企業体であり、既に解散されているときは、発注者は、受注者の代</t>
    <rPh sb="2" eb="3">
      <t>ゼン</t>
    </rPh>
    <rPh sb="4" eb="5">
      <t>コウ</t>
    </rPh>
    <rPh sb="6" eb="8">
      <t>バアイ</t>
    </rPh>
    <rPh sb="13" eb="16">
      <t>ジュチュウシャ</t>
    </rPh>
    <rPh sb="17" eb="19">
      <t>キョウドウ</t>
    </rPh>
    <rPh sb="19" eb="21">
      <t>キギョウ</t>
    </rPh>
    <rPh sb="21" eb="22">
      <t>タイ</t>
    </rPh>
    <rPh sb="26" eb="27">
      <t>スデ</t>
    </rPh>
    <rPh sb="28" eb="30">
      <t>カイサン</t>
    </rPh>
    <rPh sb="39" eb="42">
      <t>ハッチュウシャ</t>
    </rPh>
    <rPh sb="44" eb="47">
      <t>ジュチュウシャ</t>
    </rPh>
    <rPh sb="48" eb="49">
      <t>ダイ</t>
    </rPh>
    <phoneticPr fontId="3"/>
  </si>
  <si>
    <t>　表者であった者及び構成員であった者に賠償金の支払いを請求することができる。この場合において、受注</t>
    <rPh sb="7" eb="8">
      <t>モノ</t>
    </rPh>
    <rPh sb="8" eb="9">
      <t>オヨ</t>
    </rPh>
    <rPh sb="10" eb="13">
      <t>コウセイイン</t>
    </rPh>
    <rPh sb="17" eb="18">
      <t>モノ</t>
    </rPh>
    <rPh sb="19" eb="22">
      <t>バイショウキン</t>
    </rPh>
    <rPh sb="23" eb="25">
      <t>シハラ</t>
    </rPh>
    <rPh sb="27" eb="29">
      <t>セイキュウ</t>
    </rPh>
    <rPh sb="40" eb="42">
      <t>バアイ</t>
    </rPh>
    <rPh sb="47" eb="49">
      <t>ジュチュウ</t>
    </rPh>
    <phoneticPr fontId="3"/>
  </si>
  <si>
    <t>　者の代表者であった者及び構成員であった者は、連帯して前２項の額を発注者に支払わなければならない。</t>
    <rPh sb="1" eb="2">
      <t>シャ</t>
    </rPh>
    <rPh sb="3" eb="6">
      <t>ダイヒョウシャ</t>
    </rPh>
    <rPh sb="10" eb="11">
      <t>モノ</t>
    </rPh>
    <rPh sb="11" eb="12">
      <t>オヨ</t>
    </rPh>
    <rPh sb="13" eb="16">
      <t>コウセイイン</t>
    </rPh>
    <rPh sb="20" eb="21">
      <t>モノ</t>
    </rPh>
    <rPh sb="23" eb="25">
      <t>レンタイ</t>
    </rPh>
    <rPh sb="27" eb="28">
      <t>ゼン</t>
    </rPh>
    <rPh sb="29" eb="30">
      <t>コウ</t>
    </rPh>
    <rPh sb="31" eb="32">
      <t>ガク</t>
    </rPh>
    <rPh sb="33" eb="36">
      <t>ハッチュウシャ</t>
    </rPh>
    <rPh sb="37" eb="39">
      <t>シハラ</t>
    </rPh>
    <phoneticPr fontId="3"/>
  </si>
  <si>
    <t>（相殺）</t>
    <rPh sb="1" eb="3">
      <t>ソウサイ</t>
    </rPh>
    <phoneticPr fontId="3"/>
  </si>
  <si>
    <t/>
  </si>
  <si>
    <t>印</t>
  </si>
  <si>
    <t>（消費税等率変動に伴う契約代金額の変更）</t>
    <rPh sb="1" eb="4">
      <t>ショウヒゼイ</t>
    </rPh>
    <rPh sb="4" eb="5">
      <t>トウ</t>
    </rPh>
    <rPh sb="5" eb="6">
      <t>リツ</t>
    </rPh>
    <rPh sb="6" eb="8">
      <t>ヘンドウ</t>
    </rPh>
    <rPh sb="9" eb="10">
      <t>トモナ</t>
    </rPh>
    <rPh sb="11" eb="13">
      <t>ケイヤク</t>
    </rPh>
    <rPh sb="13" eb="15">
      <t>ダイキン</t>
    </rPh>
    <rPh sb="15" eb="16">
      <t>ガク</t>
    </rPh>
    <rPh sb="17" eb="19">
      <t>ヘンコウ</t>
    </rPh>
    <phoneticPr fontId="3"/>
  </si>
  <si>
    <r>
      <rPr>
        <b/>
        <sz val="10"/>
        <rFont val="ＭＳ 明朝"/>
        <family val="1"/>
        <charset val="128"/>
      </rPr>
      <t>第32条の２</t>
    </r>
    <r>
      <rPr>
        <sz val="10"/>
        <rFont val="ＭＳ 明朝"/>
        <family val="1"/>
        <charset val="128"/>
      </rPr>
      <t>　消費税法（昭和63年法律第108号）等の改正等によって消費税等率に変動が生じた場合は、特段</t>
    </r>
    <phoneticPr fontId="3"/>
  </si>
  <si>
    <t>　適用され、消費税等額に変動が生じない場合には、当該経過措置等の取扱いに従うものとする。</t>
    <phoneticPr fontId="3"/>
  </si>
  <si>
    <t>令和　　　　年　　　　月　　　　日</t>
    <rPh sb="0" eb="1">
      <t>レイ</t>
    </rPh>
    <rPh sb="1" eb="2">
      <t>ワ</t>
    </rPh>
    <rPh sb="6" eb="7">
      <t>ネン</t>
    </rPh>
    <rPh sb="11" eb="12">
      <t>ツキ</t>
    </rPh>
    <rPh sb="16" eb="17">
      <t>ヒ</t>
    </rPh>
    <phoneticPr fontId="16"/>
  </si>
  <si>
    <t>令和　　　年　　　月　　　日</t>
    <rPh sb="0" eb="2">
      <t>レイワ</t>
    </rPh>
    <rPh sb="5" eb="6">
      <t>ネン</t>
    </rPh>
    <rPh sb="9" eb="10">
      <t>ツキ</t>
    </rPh>
    <rPh sb="13" eb="14">
      <t>ニチ</t>
    </rPh>
    <phoneticPr fontId="16"/>
  </si>
  <si>
    <t>７　この契約書に定める金銭の支払いに用いる通貨は、日本円とする。</t>
    <rPh sb="4" eb="7">
      <t>ケイヤクショ</t>
    </rPh>
    <rPh sb="8" eb="9">
      <t>サダ</t>
    </rPh>
    <rPh sb="11" eb="13">
      <t>キンセン</t>
    </rPh>
    <rPh sb="14" eb="16">
      <t>シハライ</t>
    </rPh>
    <rPh sb="18" eb="19">
      <t>モチ</t>
    </rPh>
    <rPh sb="21" eb="23">
      <t>ツウカ</t>
    </rPh>
    <rPh sb="25" eb="28">
      <t>ニホンエン</t>
    </rPh>
    <phoneticPr fontId="3"/>
  </si>
  <si>
    <t>（発注者の催告による解除権）</t>
    <rPh sb="1" eb="4">
      <t>ハッチュウシャ</t>
    </rPh>
    <rPh sb="5" eb="7">
      <t>サイコク</t>
    </rPh>
    <rPh sb="10" eb="12">
      <t>カイジョ</t>
    </rPh>
    <rPh sb="12" eb="13">
      <t>ケン</t>
    </rPh>
    <phoneticPr fontId="3"/>
  </si>
  <si>
    <t>（発注者の責めに帰すべき事由による場合の解除の制限）</t>
    <rPh sb="1" eb="4">
      <t>ハッチュウシャ</t>
    </rPh>
    <rPh sb="5" eb="6">
      <t>セ</t>
    </rPh>
    <rPh sb="8" eb="9">
      <t>キ</t>
    </rPh>
    <rPh sb="12" eb="14">
      <t>ジユウ</t>
    </rPh>
    <rPh sb="17" eb="19">
      <t>バアイ</t>
    </rPh>
    <rPh sb="20" eb="22">
      <t>カイジョ</t>
    </rPh>
    <rPh sb="23" eb="25">
      <t>セイゲン</t>
    </rPh>
    <phoneticPr fontId="3"/>
  </si>
  <si>
    <t>（発注者の損害賠償請求等）</t>
    <rPh sb="1" eb="4">
      <t>ハッチュウシャ</t>
    </rPh>
    <rPh sb="5" eb="7">
      <t>ソンガイ</t>
    </rPh>
    <rPh sb="7" eb="9">
      <t>バイショウ</t>
    </rPh>
    <rPh sb="9" eb="11">
      <t>セイキュウ</t>
    </rPh>
    <rPh sb="11" eb="12">
      <t>トウ</t>
    </rPh>
    <phoneticPr fontId="3"/>
  </si>
  <si>
    <t>３　次の各号に掲げる者がこの契約を解除した場合は、前項第２号に該当する場合とみなす。</t>
    <rPh sb="2" eb="3">
      <t>ツギ</t>
    </rPh>
    <rPh sb="4" eb="6">
      <t>カクゴウ</t>
    </rPh>
    <rPh sb="7" eb="8">
      <t>カカ</t>
    </rPh>
    <rPh sb="10" eb="11">
      <t>モノ</t>
    </rPh>
    <rPh sb="14" eb="16">
      <t>ケイヤク</t>
    </rPh>
    <rPh sb="17" eb="19">
      <t>カイジョ</t>
    </rPh>
    <rPh sb="21" eb="23">
      <t>バアイ</t>
    </rPh>
    <rPh sb="25" eb="27">
      <t>ゼンコウ</t>
    </rPh>
    <rPh sb="27" eb="28">
      <t>ダイ</t>
    </rPh>
    <rPh sb="29" eb="30">
      <t>ゴウ</t>
    </rPh>
    <rPh sb="31" eb="33">
      <t>ガイトウ</t>
    </rPh>
    <rPh sb="35" eb="37">
      <t>バアイ</t>
    </rPh>
    <phoneticPr fontId="3"/>
  </si>
  <si>
    <t>　　に違反行為があったとして公正取引委員会が行った排除措置命令が確定したとき。</t>
    <rPh sb="3" eb="5">
      <t>イハン</t>
    </rPh>
    <rPh sb="5" eb="7">
      <t>コウイ</t>
    </rPh>
    <rPh sb="14" eb="16">
      <t>コウセイ</t>
    </rPh>
    <rPh sb="16" eb="18">
      <t>トリヒキ</t>
    </rPh>
    <rPh sb="18" eb="21">
      <t>イインカイ</t>
    </rPh>
    <rPh sb="22" eb="23">
      <t>オコナ</t>
    </rPh>
    <rPh sb="25" eb="27">
      <t>ハイジョ</t>
    </rPh>
    <rPh sb="27" eb="29">
      <t>ソチ</t>
    </rPh>
    <rPh sb="29" eb="31">
      <t>メイレイ</t>
    </rPh>
    <phoneticPr fontId="3"/>
  </si>
  <si>
    <t>円</t>
    <rPh sb="0" eb="1">
      <t>エン</t>
    </rPh>
    <phoneticPr fontId="3"/>
  </si>
  <si>
    <r>
      <t>第１条</t>
    </r>
    <r>
      <rPr>
        <sz val="10"/>
        <rFont val="ＭＳ 明朝"/>
        <family val="1"/>
        <charset val="128"/>
      </rPr>
      <t xml:space="preserve">  発注者及び受注者は、この契約書（頭書を含む。以下同じ。）に基づき、設計図書（別冊の図面、仕</t>
    </r>
    <rPh sb="0" eb="1">
      <t>ダイ</t>
    </rPh>
    <rPh sb="1" eb="3">
      <t>１ジョウ</t>
    </rPh>
    <rPh sb="5" eb="8">
      <t>ハッチュウシャ</t>
    </rPh>
    <rPh sb="8" eb="9">
      <t>オヨ</t>
    </rPh>
    <rPh sb="10" eb="13">
      <t>ジュチュウシャ</t>
    </rPh>
    <rPh sb="17" eb="20">
      <t>ケイヤクショ</t>
    </rPh>
    <rPh sb="21" eb="22">
      <t>アタマ</t>
    </rPh>
    <rPh sb="22" eb="23">
      <t>ガキ</t>
    </rPh>
    <rPh sb="28" eb="29">
      <t>シタ</t>
    </rPh>
    <rPh sb="44" eb="45">
      <t>サツ</t>
    </rPh>
    <rPh sb="46" eb="48">
      <t>ズメン</t>
    </rPh>
    <rPh sb="49" eb="50">
      <t>シ</t>
    </rPh>
    <phoneticPr fontId="3"/>
  </si>
  <si>
    <t>　様書、現場説明書、現場説明に対する質問回答書及び入札要項をいう。以下同じ。）に従い、日本国の法令</t>
    <rPh sb="15" eb="16">
      <t>タイ</t>
    </rPh>
    <rPh sb="23" eb="24">
      <t>オヨ</t>
    </rPh>
    <rPh sb="25" eb="27">
      <t>ニュウサツ</t>
    </rPh>
    <rPh sb="27" eb="29">
      <t>ヨウコウ</t>
    </rPh>
    <rPh sb="48" eb="49">
      <t>レイ</t>
    </rPh>
    <phoneticPr fontId="3"/>
  </si>
  <si>
    <t>　を遵守し、この契約（この契約書及び設計図書を内容とする工事の請負契約をいう。以下同じ。）を履行し</t>
    <rPh sb="13" eb="16">
      <t>ケイヤクショ</t>
    </rPh>
    <rPh sb="16" eb="17">
      <t>オヨ</t>
    </rPh>
    <rPh sb="18" eb="19">
      <t>セツ</t>
    </rPh>
    <rPh sb="31" eb="33">
      <t>ウケオイ</t>
    </rPh>
    <rPh sb="33" eb="34">
      <t>チギリ</t>
    </rPh>
    <rPh sb="46" eb="48">
      <t>リコウ</t>
    </rPh>
    <phoneticPr fontId="3"/>
  </si>
  <si>
    <t>　なければならない。</t>
    <phoneticPr fontId="3"/>
  </si>
  <si>
    <t>２　受注者は、契約書記載の工事を契約書記載の工期内に完成し、工事目的物を発注者に引き渡すものとし、</t>
    <rPh sb="2" eb="5">
      <t>ジュチュウシャ</t>
    </rPh>
    <rPh sb="7" eb="10">
      <t>ケイヤクショ</t>
    </rPh>
    <rPh sb="10" eb="12">
      <t>キサイ</t>
    </rPh>
    <rPh sb="13" eb="15">
      <t>コウジ</t>
    </rPh>
    <rPh sb="16" eb="19">
      <t>ケイヤクショ</t>
    </rPh>
    <rPh sb="19" eb="21">
      <t>キサイ</t>
    </rPh>
    <rPh sb="22" eb="24">
      <t>コウキ</t>
    </rPh>
    <rPh sb="24" eb="25">
      <t>ナイ</t>
    </rPh>
    <rPh sb="26" eb="28">
      <t>カンセイ</t>
    </rPh>
    <rPh sb="30" eb="32">
      <t>コウジ</t>
    </rPh>
    <rPh sb="32" eb="35">
      <t>モクテキブツ</t>
    </rPh>
    <rPh sb="36" eb="39">
      <t>ハッチュウシャ</t>
    </rPh>
    <rPh sb="40" eb="41">
      <t>ヒ</t>
    </rPh>
    <rPh sb="42" eb="43">
      <t>ワタ</t>
    </rPh>
    <phoneticPr fontId="3"/>
  </si>
  <si>
    <t>　発注者は、その請負代金を支払うものとする。</t>
    <rPh sb="8" eb="10">
      <t>ウケオイ</t>
    </rPh>
    <rPh sb="10" eb="12">
      <t>ダイキン</t>
    </rPh>
    <rPh sb="13" eb="15">
      <t>シハラ</t>
    </rPh>
    <phoneticPr fontId="3"/>
  </si>
  <si>
    <t>３　仮設、施工方法その他工事目的物を完成するために必要な一切の手段（以下「施工方法等」という。）に</t>
    <rPh sb="2" eb="4">
      <t>カセツ</t>
    </rPh>
    <rPh sb="5" eb="7">
      <t>セコウ</t>
    </rPh>
    <rPh sb="7" eb="9">
      <t>ホウホウ</t>
    </rPh>
    <rPh sb="11" eb="12">
      <t>タ</t>
    </rPh>
    <rPh sb="12" eb="14">
      <t>コウジ</t>
    </rPh>
    <rPh sb="14" eb="17">
      <t>モクテキブツ</t>
    </rPh>
    <rPh sb="18" eb="20">
      <t>カンセイ</t>
    </rPh>
    <rPh sb="25" eb="27">
      <t>ヒツヨウ</t>
    </rPh>
    <rPh sb="28" eb="30">
      <t>イッサイ</t>
    </rPh>
    <rPh sb="31" eb="33">
      <t>シュダン</t>
    </rPh>
    <rPh sb="34" eb="36">
      <t>イカ</t>
    </rPh>
    <rPh sb="37" eb="39">
      <t>セコウ</t>
    </rPh>
    <rPh sb="39" eb="41">
      <t>ホウホウ</t>
    </rPh>
    <rPh sb="41" eb="42">
      <t>トウ</t>
    </rPh>
    <phoneticPr fontId="3"/>
  </si>
  <si>
    <t>　ついては、この契約書及び設計図書に特別の定めがある場合を除き、受注者がその責任において定める。</t>
    <rPh sb="8" eb="11">
      <t>ケイヤクショ</t>
    </rPh>
    <rPh sb="11" eb="12">
      <t>オヨ</t>
    </rPh>
    <rPh sb="13" eb="15">
      <t>セッケイ</t>
    </rPh>
    <rPh sb="15" eb="17">
      <t>トショ</t>
    </rPh>
    <rPh sb="18" eb="20">
      <t>トクベツ</t>
    </rPh>
    <rPh sb="21" eb="22">
      <t>サダ</t>
    </rPh>
    <rPh sb="26" eb="28">
      <t>バアイ</t>
    </rPh>
    <rPh sb="29" eb="30">
      <t>ノゾ</t>
    </rPh>
    <rPh sb="32" eb="35">
      <t>ジュチュウシャ</t>
    </rPh>
    <rPh sb="38" eb="40">
      <t>セキニン</t>
    </rPh>
    <rPh sb="44" eb="45">
      <t>サダ</t>
    </rPh>
    <phoneticPr fontId="3"/>
  </si>
  <si>
    <t>５　この契約書に定める催告、請求、通知、報告、申出、承諾及び解除は、書面により行わなければならない。</t>
    <rPh sb="4" eb="7">
      <t>ケイヤクショ</t>
    </rPh>
    <rPh sb="8" eb="9">
      <t>サダ</t>
    </rPh>
    <rPh sb="11" eb="13">
      <t>サイコク</t>
    </rPh>
    <rPh sb="14" eb="16">
      <t>セイキュウ</t>
    </rPh>
    <rPh sb="17" eb="19">
      <t>ツウチ</t>
    </rPh>
    <rPh sb="20" eb="22">
      <t>ホウコク</t>
    </rPh>
    <rPh sb="23" eb="25">
      <t>モウシデ</t>
    </rPh>
    <rPh sb="26" eb="28">
      <t>ショウダク</t>
    </rPh>
    <rPh sb="28" eb="29">
      <t>オヨ</t>
    </rPh>
    <rPh sb="30" eb="32">
      <t>カイジョ</t>
    </rPh>
    <rPh sb="34" eb="36">
      <t>ショメン</t>
    </rPh>
    <rPh sb="39" eb="40">
      <t>オコナ</t>
    </rPh>
    <phoneticPr fontId="3"/>
  </si>
  <si>
    <t>９　この契約書及び設計図書における期間の定めについては、民法（明治29年法律第89号）及び商法（明治32</t>
    <rPh sb="4" eb="7">
      <t>ケイヤクショ</t>
    </rPh>
    <rPh sb="7" eb="8">
      <t>オヨ</t>
    </rPh>
    <rPh sb="9" eb="11">
      <t>セッケイ</t>
    </rPh>
    <rPh sb="11" eb="13">
      <t>トショ</t>
    </rPh>
    <rPh sb="17" eb="19">
      <t>キカン</t>
    </rPh>
    <rPh sb="20" eb="21">
      <t>サダ</t>
    </rPh>
    <rPh sb="28" eb="30">
      <t>ミンポウ</t>
    </rPh>
    <rPh sb="31" eb="33">
      <t>メイジ</t>
    </rPh>
    <rPh sb="35" eb="36">
      <t>ネン</t>
    </rPh>
    <rPh sb="36" eb="38">
      <t>ホウリツ</t>
    </rPh>
    <rPh sb="38" eb="39">
      <t>ダイ</t>
    </rPh>
    <rPh sb="41" eb="42">
      <t>ゴウ</t>
    </rPh>
    <rPh sb="43" eb="44">
      <t>オヨ</t>
    </rPh>
    <rPh sb="45" eb="47">
      <t>ショウホウ</t>
    </rPh>
    <rPh sb="49" eb="50">
      <t>ジ</t>
    </rPh>
    <phoneticPr fontId="3"/>
  </si>
  <si>
    <t>　業体の代表者に対して行うものとし、発注者が当該代表者に対して行ったこの契約に基づくすべての行為は、</t>
    <rPh sb="1" eb="2">
      <t>ギョウ</t>
    </rPh>
    <rPh sb="2" eb="3">
      <t>タイ</t>
    </rPh>
    <rPh sb="4" eb="7">
      <t>ダイヒョウシャ</t>
    </rPh>
    <rPh sb="8" eb="9">
      <t>タイ</t>
    </rPh>
    <rPh sb="11" eb="12">
      <t>オコナ</t>
    </rPh>
    <rPh sb="18" eb="21">
      <t>ハッチュウシャ</t>
    </rPh>
    <rPh sb="22" eb="24">
      <t>トウガイ</t>
    </rPh>
    <rPh sb="24" eb="27">
      <t>ダイヒョウシャ</t>
    </rPh>
    <rPh sb="28" eb="29">
      <t>タイ</t>
    </rPh>
    <rPh sb="31" eb="32">
      <t>オコナ</t>
    </rPh>
    <rPh sb="36" eb="38">
      <t>ケイヤク</t>
    </rPh>
    <rPh sb="39" eb="40">
      <t>モト</t>
    </rPh>
    <rPh sb="46" eb="48">
      <t>コウイ</t>
    </rPh>
    <phoneticPr fontId="3"/>
  </si>
  <si>
    <t>　当該企業体のすべての構成員に対して行ったものとみなし、また、受注者は、発注者に対して行うこの契約</t>
    <rPh sb="1" eb="3">
      <t>トウガイ</t>
    </rPh>
    <rPh sb="3" eb="6">
      <t>キギョウタイ</t>
    </rPh>
    <rPh sb="11" eb="13">
      <t>コウセイ</t>
    </rPh>
    <rPh sb="13" eb="14">
      <t>イン</t>
    </rPh>
    <rPh sb="15" eb="16">
      <t>タイ</t>
    </rPh>
    <rPh sb="18" eb="19">
      <t>オコナ</t>
    </rPh>
    <rPh sb="31" eb="34">
      <t>ジュチュウシャ</t>
    </rPh>
    <rPh sb="36" eb="39">
      <t>ハッチュウシャ</t>
    </rPh>
    <rPh sb="40" eb="41">
      <t>タイ</t>
    </rPh>
    <rPh sb="43" eb="44">
      <t>オコナ</t>
    </rPh>
    <rPh sb="47" eb="49">
      <t>ケイヤク</t>
    </rPh>
    <phoneticPr fontId="3"/>
  </si>
  <si>
    <t>　に基づくすべての行為について当該代表者を通じて行わなければならない。</t>
    <rPh sb="9" eb="11">
      <t>コウイ</t>
    </rPh>
    <rPh sb="15" eb="17">
      <t>トウガイ</t>
    </rPh>
    <rPh sb="17" eb="20">
      <t>ダイヒョウシャ</t>
    </rPh>
    <rPh sb="21" eb="22">
      <t>ツウ</t>
    </rPh>
    <rPh sb="24" eb="25">
      <t>オコナ</t>
    </rPh>
    <phoneticPr fontId="3"/>
  </si>
  <si>
    <r>
      <t>第２条</t>
    </r>
    <r>
      <rPr>
        <sz val="10"/>
        <rFont val="ＭＳ 明朝"/>
        <family val="1"/>
        <charset val="128"/>
      </rPr>
      <t>　発注者は、受注者の施工する工事及び発注者の発注に係る第三者の施工する他の工事が施工上密接に</t>
    </r>
    <rPh sb="0" eb="1">
      <t>ダイ</t>
    </rPh>
    <rPh sb="2" eb="3">
      <t>ジョウ</t>
    </rPh>
    <rPh sb="4" eb="7">
      <t>ハッチュウシャ</t>
    </rPh>
    <rPh sb="9" eb="12">
      <t>ジュチュウシャ</t>
    </rPh>
    <rPh sb="13" eb="15">
      <t>セコウ</t>
    </rPh>
    <rPh sb="17" eb="19">
      <t>コウジ</t>
    </rPh>
    <rPh sb="19" eb="20">
      <t>オヨ</t>
    </rPh>
    <rPh sb="21" eb="24">
      <t>ハッチュウシャ</t>
    </rPh>
    <rPh sb="25" eb="27">
      <t>ハッチュウ</t>
    </rPh>
    <rPh sb="28" eb="29">
      <t>カカ</t>
    </rPh>
    <rPh sb="30" eb="33">
      <t>ダイサンシャ</t>
    </rPh>
    <rPh sb="34" eb="36">
      <t>セコウ</t>
    </rPh>
    <rPh sb="38" eb="39">
      <t>タ</t>
    </rPh>
    <rPh sb="40" eb="42">
      <t>コウジ</t>
    </rPh>
    <rPh sb="43" eb="45">
      <t>セコウ</t>
    </rPh>
    <rPh sb="45" eb="46">
      <t>ジョウ</t>
    </rPh>
    <rPh sb="46" eb="48">
      <t>ミッセツ</t>
    </rPh>
    <phoneticPr fontId="3"/>
  </si>
  <si>
    <t>　関連する場合において、必要があるときは、その施工につき、調整を行うものとする。この場合においては、</t>
    <rPh sb="12" eb="14">
      <t>ヒツヨウ</t>
    </rPh>
    <rPh sb="23" eb="25">
      <t>セコウ</t>
    </rPh>
    <rPh sb="29" eb="31">
      <t>チョウセイ</t>
    </rPh>
    <rPh sb="32" eb="33">
      <t>オコナ</t>
    </rPh>
    <rPh sb="42" eb="44">
      <t>バアイ</t>
    </rPh>
    <phoneticPr fontId="3"/>
  </si>
  <si>
    <t>　受注者は、発注者の調整に従い、当該第三者の行う工事の円滑な施工に協力しなければならない。</t>
    <rPh sb="1" eb="4">
      <t>ジュチュウシャ</t>
    </rPh>
    <rPh sb="6" eb="9">
      <t>ハッチュウシャ</t>
    </rPh>
    <rPh sb="10" eb="12">
      <t>チョウセイ</t>
    </rPh>
    <rPh sb="13" eb="14">
      <t>シタガ</t>
    </rPh>
    <rPh sb="16" eb="18">
      <t>トウガイ</t>
    </rPh>
    <rPh sb="18" eb="21">
      <t>ダイサンシャ</t>
    </rPh>
    <rPh sb="22" eb="23">
      <t>オコナ</t>
    </rPh>
    <rPh sb="24" eb="26">
      <t>コウジ</t>
    </rPh>
    <rPh sb="27" eb="29">
      <t>エンカツ</t>
    </rPh>
    <rPh sb="30" eb="32">
      <t>セコウ</t>
    </rPh>
    <rPh sb="33" eb="35">
      <t>キョウリョク</t>
    </rPh>
    <phoneticPr fontId="3"/>
  </si>
  <si>
    <t>（請負代金内訳書、工程表及び施工体制台帳の提出並びに施工体系図の設置）</t>
    <rPh sb="1" eb="5">
      <t>ウケオイダイキン</t>
    </rPh>
    <rPh sb="5" eb="8">
      <t>ウチワケショ</t>
    </rPh>
    <rPh sb="9" eb="11">
      <t>コウテイ</t>
    </rPh>
    <rPh sb="11" eb="12">
      <t>ヒョウ</t>
    </rPh>
    <rPh sb="12" eb="13">
      <t>オヨ</t>
    </rPh>
    <rPh sb="14" eb="16">
      <t>セコウ</t>
    </rPh>
    <rPh sb="16" eb="18">
      <t>タイセイ</t>
    </rPh>
    <rPh sb="18" eb="20">
      <t>ダイチョウ</t>
    </rPh>
    <rPh sb="21" eb="23">
      <t>テイシュツ</t>
    </rPh>
    <rPh sb="23" eb="24">
      <t>ナラ</t>
    </rPh>
    <rPh sb="26" eb="28">
      <t>セコウ</t>
    </rPh>
    <rPh sb="28" eb="31">
      <t>タイケイズ</t>
    </rPh>
    <rPh sb="32" eb="34">
      <t>セッチ</t>
    </rPh>
    <phoneticPr fontId="3"/>
  </si>
  <si>
    <r>
      <t>第３条</t>
    </r>
    <r>
      <rPr>
        <sz val="10"/>
        <rFont val="ＭＳ 明朝"/>
        <family val="1"/>
        <charset val="128"/>
      </rPr>
      <t>　受注者は、この契約締結後14日以内に設計図書に基づいて、請負代金内訳書（以下「内訳書」という。</t>
    </r>
    <rPh sb="0" eb="1">
      <t>ダイ</t>
    </rPh>
    <rPh sb="2" eb="3">
      <t>ジョウ</t>
    </rPh>
    <rPh sb="11" eb="13">
      <t>ケイヤク</t>
    </rPh>
    <rPh sb="13" eb="15">
      <t>テイケツ</t>
    </rPh>
    <rPh sb="15" eb="16">
      <t>ゴ</t>
    </rPh>
    <rPh sb="18" eb="19">
      <t>ニチ</t>
    </rPh>
    <rPh sb="19" eb="21">
      <t>イナイ</t>
    </rPh>
    <rPh sb="22" eb="24">
      <t>セッケイ</t>
    </rPh>
    <rPh sb="24" eb="26">
      <t>トショ</t>
    </rPh>
    <rPh sb="27" eb="28">
      <t>モト</t>
    </rPh>
    <rPh sb="32" eb="39">
      <t>ウケオイダイキンウチワケショ</t>
    </rPh>
    <rPh sb="40" eb="42">
      <t>イカ</t>
    </rPh>
    <rPh sb="43" eb="46">
      <t>ウチワケショ</t>
    </rPh>
    <phoneticPr fontId="3"/>
  </si>
  <si>
    <t>　）及び工程表を作成し、発注者に提出しなければならない。なお、内訳書及び工程表は、この契約書の他の</t>
    <rPh sb="31" eb="34">
      <t>ウチワケショ</t>
    </rPh>
    <rPh sb="34" eb="35">
      <t>オヨ</t>
    </rPh>
    <rPh sb="36" eb="38">
      <t>コウテイ</t>
    </rPh>
    <rPh sb="38" eb="39">
      <t>ヒョウ</t>
    </rPh>
    <phoneticPr fontId="3"/>
  </si>
  <si>
    <t>　条項において定める場合を除き、発注者及び受注者を拘束するものではない。</t>
    <phoneticPr fontId="3"/>
  </si>
  <si>
    <t>２　受注者は、この契約締結後14日以内に設計図書に基づいて、公共工事の入札及び契約の適正化の促進に関</t>
    <rPh sb="9" eb="11">
      <t>ケイヤク</t>
    </rPh>
    <rPh sb="11" eb="13">
      <t>テイケツ</t>
    </rPh>
    <rPh sb="13" eb="14">
      <t>ゴ</t>
    </rPh>
    <rPh sb="16" eb="17">
      <t>ニチ</t>
    </rPh>
    <rPh sb="17" eb="19">
      <t>イナイ</t>
    </rPh>
    <rPh sb="20" eb="22">
      <t>セッケイ</t>
    </rPh>
    <rPh sb="22" eb="24">
      <t>トショ</t>
    </rPh>
    <rPh sb="25" eb="26">
      <t>モト</t>
    </rPh>
    <rPh sb="30" eb="32">
      <t>コウキョウ</t>
    </rPh>
    <rPh sb="32" eb="34">
      <t>コウジ</t>
    </rPh>
    <rPh sb="35" eb="37">
      <t>ニュウサツ</t>
    </rPh>
    <rPh sb="37" eb="38">
      <t>オヨ</t>
    </rPh>
    <rPh sb="39" eb="41">
      <t>ケイヤク</t>
    </rPh>
    <rPh sb="42" eb="45">
      <t>テキセイカ</t>
    </rPh>
    <rPh sb="46" eb="48">
      <t>ソクシン</t>
    </rPh>
    <rPh sb="49" eb="50">
      <t>カン</t>
    </rPh>
    <phoneticPr fontId="3"/>
  </si>
  <si>
    <r>
      <t>第４条（Ａ）</t>
    </r>
    <r>
      <rPr>
        <sz val="10"/>
        <rFont val="ＭＳ 明朝"/>
        <family val="1"/>
        <charset val="128"/>
      </rPr>
      <t>　受注者は、この契約の締結と同時に、次の各号のいずれかに掲げる保証を付さなければならな</t>
    </r>
    <rPh sb="0" eb="1">
      <t>ダイ</t>
    </rPh>
    <rPh sb="2" eb="3">
      <t>ジョウ</t>
    </rPh>
    <rPh sb="14" eb="16">
      <t>ケイヤク</t>
    </rPh>
    <rPh sb="17" eb="19">
      <t>テイケツ</t>
    </rPh>
    <rPh sb="20" eb="22">
      <t>ドウジ</t>
    </rPh>
    <rPh sb="24" eb="25">
      <t>ツギ</t>
    </rPh>
    <rPh sb="26" eb="28">
      <t>カクゴウ</t>
    </rPh>
    <rPh sb="34" eb="35">
      <t>カカ</t>
    </rPh>
    <rPh sb="37" eb="39">
      <t>ホショウ</t>
    </rPh>
    <rPh sb="40" eb="41">
      <t>フ</t>
    </rPh>
    <phoneticPr fontId="3"/>
  </si>
  <si>
    <t>　い。ただし、第５号の場合においては、履行保証保険契約の締結後、直ちにその保険証券を発注者に寄託し</t>
    <rPh sb="7" eb="8">
      <t>ダイ</t>
    </rPh>
    <rPh sb="9" eb="10">
      <t>ゴウ</t>
    </rPh>
    <rPh sb="11" eb="13">
      <t>バアイ</t>
    </rPh>
    <rPh sb="19" eb="21">
      <t>リコウ</t>
    </rPh>
    <rPh sb="21" eb="23">
      <t>ホショウ</t>
    </rPh>
    <rPh sb="23" eb="25">
      <t>ホケン</t>
    </rPh>
    <rPh sb="25" eb="27">
      <t>ケイヤク</t>
    </rPh>
    <rPh sb="28" eb="30">
      <t>テイケツ</t>
    </rPh>
    <rPh sb="30" eb="31">
      <t>ゴ</t>
    </rPh>
    <rPh sb="32" eb="33">
      <t>タダ</t>
    </rPh>
    <rPh sb="37" eb="39">
      <t>ホケン</t>
    </rPh>
    <rPh sb="39" eb="41">
      <t>ショウケン</t>
    </rPh>
    <rPh sb="46" eb="48">
      <t>キタク</t>
    </rPh>
    <phoneticPr fontId="3"/>
  </si>
  <si>
    <t>　(1)　契約保証金の納付</t>
    <rPh sb="5" eb="7">
      <t>ケイヤク</t>
    </rPh>
    <rPh sb="7" eb="10">
      <t>ホショウキン</t>
    </rPh>
    <rPh sb="11" eb="13">
      <t>ノウフ</t>
    </rPh>
    <phoneticPr fontId="3"/>
  </si>
  <si>
    <t>　(2)　契約保証金に代わる担保となる有価証券等の提供</t>
    <rPh sb="5" eb="7">
      <t>ケイヤク</t>
    </rPh>
    <rPh sb="7" eb="10">
      <t>ホショウキン</t>
    </rPh>
    <rPh sb="11" eb="12">
      <t>カ</t>
    </rPh>
    <rPh sb="14" eb="16">
      <t>タンポ</t>
    </rPh>
    <rPh sb="19" eb="21">
      <t>ユウカ</t>
    </rPh>
    <rPh sb="21" eb="23">
      <t>ショウケン</t>
    </rPh>
    <rPh sb="23" eb="24">
      <t>ナド</t>
    </rPh>
    <rPh sb="25" eb="27">
      <t>テイキョウ</t>
    </rPh>
    <phoneticPr fontId="3"/>
  </si>
  <si>
    <t>　(3)　この契約による債務の不履行により生ずる損害金の支払いを保証する銀行、発注者が確実と認める金融</t>
    <rPh sb="7" eb="9">
      <t>ケイヤク</t>
    </rPh>
    <rPh sb="12" eb="14">
      <t>サイム</t>
    </rPh>
    <rPh sb="15" eb="18">
      <t>フリコウ</t>
    </rPh>
    <rPh sb="21" eb="22">
      <t>ショウ</t>
    </rPh>
    <rPh sb="24" eb="27">
      <t>ソンガイキン</t>
    </rPh>
    <rPh sb="28" eb="30">
      <t>シハライ</t>
    </rPh>
    <rPh sb="32" eb="34">
      <t>ホショウ</t>
    </rPh>
    <rPh sb="36" eb="38">
      <t>ギンコウ</t>
    </rPh>
    <rPh sb="43" eb="45">
      <t>カクジツ</t>
    </rPh>
    <rPh sb="46" eb="47">
      <t>ミト</t>
    </rPh>
    <rPh sb="49" eb="51">
      <t>キンユウ</t>
    </rPh>
    <phoneticPr fontId="3"/>
  </si>
  <si>
    <t>　　機関等又は公共工事の前払金保証事業に関する法律（昭和27年法律第184号）第２条第４項に規定する保証</t>
    <rPh sb="4" eb="5">
      <t>ナド</t>
    </rPh>
    <rPh sb="7" eb="9">
      <t>コウキョウ</t>
    </rPh>
    <rPh sb="9" eb="11">
      <t>コウジ</t>
    </rPh>
    <rPh sb="12" eb="14">
      <t>マエバラ</t>
    </rPh>
    <rPh sb="14" eb="15">
      <t>キン</t>
    </rPh>
    <rPh sb="15" eb="17">
      <t>ホショウ</t>
    </rPh>
    <rPh sb="17" eb="19">
      <t>ジギョウ</t>
    </rPh>
    <rPh sb="20" eb="21">
      <t>カン</t>
    </rPh>
    <rPh sb="23" eb="25">
      <t>ホウリツ</t>
    </rPh>
    <rPh sb="26" eb="28">
      <t>ショウワ</t>
    </rPh>
    <rPh sb="30" eb="31">
      <t>ネン</t>
    </rPh>
    <rPh sb="31" eb="33">
      <t>ホウリツ</t>
    </rPh>
    <rPh sb="33" eb="34">
      <t>ダイ</t>
    </rPh>
    <rPh sb="37" eb="38">
      <t>ゴウ</t>
    </rPh>
    <rPh sb="39" eb="40">
      <t>ダイ</t>
    </rPh>
    <rPh sb="41" eb="42">
      <t>ジョウ</t>
    </rPh>
    <rPh sb="42" eb="43">
      <t>ダイ</t>
    </rPh>
    <rPh sb="44" eb="45">
      <t>コウ</t>
    </rPh>
    <rPh sb="46" eb="48">
      <t>キテイ</t>
    </rPh>
    <rPh sb="50" eb="51">
      <t>タモツ</t>
    </rPh>
    <phoneticPr fontId="3"/>
  </si>
  <si>
    <t>　　事業会社（以下「保証事業会社」という。）の保証</t>
    <rPh sb="7" eb="9">
      <t>イカ</t>
    </rPh>
    <rPh sb="10" eb="12">
      <t>ホショウ</t>
    </rPh>
    <rPh sb="12" eb="14">
      <t>ジギョウ</t>
    </rPh>
    <rPh sb="14" eb="16">
      <t>ガイシャ</t>
    </rPh>
    <rPh sb="23" eb="25">
      <t>ホショウ</t>
    </rPh>
    <phoneticPr fontId="3"/>
  </si>
  <si>
    <t>　(4)　この契約による債務の履行を保証する公共工事履行保証証券による保証</t>
    <rPh sb="7" eb="9">
      <t>ケイヤク</t>
    </rPh>
    <rPh sb="12" eb="14">
      <t>サイム</t>
    </rPh>
    <rPh sb="15" eb="17">
      <t>リコウ</t>
    </rPh>
    <rPh sb="18" eb="20">
      <t>ホショウ</t>
    </rPh>
    <rPh sb="22" eb="24">
      <t>コウキョウ</t>
    </rPh>
    <rPh sb="24" eb="26">
      <t>コウジ</t>
    </rPh>
    <rPh sb="26" eb="28">
      <t>リコウ</t>
    </rPh>
    <rPh sb="28" eb="30">
      <t>ホショウ</t>
    </rPh>
    <rPh sb="30" eb="32">
      <t>ショウケン</t>
    </rPh>
    <rPh sb="35" eb="37">
      <t>ホショウ</t>
    </rPh>
    <phoneticPr fontId="3"/>
  </si>
  <si>
    <t>　(5)　この契約による債務の不履行により生ずる損害をてん補する履行保証保険契約の締結</t>
    <rPh sb="7" eb="9">
      <t>ケイヤク</t>
    </rPh>
    <rPh sb="12" eb="14">
      <t>サイム</t>
    </rPh>
    <rPh sb="15" eb="18">
      <t>フリコウ</t>
    </rPh>
    <rPh sb="21" eb="22">
      <t>ショウ</t>
    </rPh>
    <rPh sb="24" eb="26">
      <t>ソンガイ</t>
    </rPh>
    <rPh sb="29" eb="30">
      <t>ポ</t>
    </rPh>
    <rPh sb="32" eb="34">
      <t>リコウ</t>
    </rPh>
    <rPh sb="34" eb="36">
      <t>ホショウ</t>
    </rPh>
    <rPh sb="36" eb="38">
      <t>ホケン</t>
    </rPh>
    <rPh sb="38" eb="40">
      <t>ケイヤク</t>
    </rPh>
    <rPh sb="41" eb="43">
      <t>テイケツ</t>
    </rPh>
    <phoneticPr fontId="3"/>
  </si>
  <si>
    <t>２　前項の保証に係る契約保証金の額、保証金額又は保険金額（第５項において「保証の額」という。）は、</t>
    <rPh sb="2" eb="4">
      <t>ゼンコウ</t>
    </rPh>
    <rPh sb="5" eb="7">
      <t>ホショウ</t>
    </rPh>
    <rPh sb="8" eb="9">
      <t>カカ</t>
    </rPh>
    <rPh sb="10" eb="12">
      <t>ケイヤク</t>
    </rPh>
    <rPh sb="12" eb="15">
      <t>ホショウキン</t>
    </rPh>
    <rPh sb="16" eb="17">
      <t>ガク</t>
    </rPh>
    <rPh sb="18" eb="20">
      <t>ホショウ</t>
    </rPh>
    <rPh sb="20" eb="22">
      <t>キンガク</t>
    </rPh>
    <rPh sb="22" eb="23">
      <t>マタ</t>
    </rPh>
    <rPh sb="24" eb="26">
      <t>ホケン</t>
    </rPh>
    <rPh sb="26" eb="28">
      <t>キンガク</t>
    </rPh>
    <rPh sb="29" eb="30">
      <t>ダイ</t>
    </rPh>
    <rPh sb="31" eb="32">
      <t>コウ</t>
    </rPh>
    <rPh sb="37" eb="39">
      <t>ホショウ</t>
    </rPh>
    <rPh sb="40" eb="41">
      <t>ガク</t>
    </rPh>
    <phoneticPr fontId="3"/>
  </si>
  <si>
    <t>　請負代金額の100分の10以上としなければならない。</t>
    <rPh sb="1" eb="2">
      <t>ウ</t>
    </rPh>
    <rPh sb="2" eb="3">
      <t>フ</t>
    </rPh>
    <rPh sb="3" eb="4">
      <t>ダイ</t>
    </rPh>
    <rPh sb="4" eb="6">
      <t>キンガク</t>
    </rPh>
    <rPh sb="10" eb="11">
      <t>プン</t>
    </rPh>
    <rPh sb="14" eb="16">
      <t>イジョウ</t>
    </rPh>
    <phoneticPr fontId="3"/>
  </si>
  <si>
    <t>３　受注者が第１項第３号から第５号までのいずれかに掲げる保証を付す場合は当該保証は第54条第３項各号</t>
    <rPh sb="2" eb="5">
      <t>ジュチュウシャ</t>
    </rPh>
    <rPh sb="6" eb="7">
      <t>ダイ</t>
    </rPh>
    <rPh sb="8" eb="9">
      <t>コウ</t>
    </rPh>
    <rPh sb="9" eb="10">
      <t>ダイ</t>
    </rPh>
    <rPh sb="11" eb="12">
      <t>ゴウ</t>
    </rPh>
    <rPh sb="14" eb="15">
      <t>ダイ</t>
    </rPh>
    <rPh sb="16" eb="17">
      <t>ゴウ</t>
    </rPh>
    <rPh sb="25" eb="26">
      <t>カカ</t>
    </rPh>
    <rPh sb="28" eb="30">
      <t>ホショウ</t>
    </rPh>
    <rPh sb="31" eb="32">
      <t>フ</t>
    </rPh>
    <rPh sb="33" eb="35">
      <t>バアイ</t>
    </rPh>
    <rPh sb="36" eb="38">
      <t>トウガイ</t>
    </rPh>
    <rPh sb="38" eb="40">
      <t>ホショウ</t>
    </rPh>
    <rPh sb="41" eb="42">
      <t>ダイ</t>
    </rPh>
    <rPh sb="44" eb="45">
      <t>ジョウ</t>
    </rPh>
    <rPh sb="45" eb="46">
      <t>ダイ</t>
    </rPh>
    <phoneticPr fontId="3"/>
  </si>
  <si>
    <t>　に規定する者による契約の解除の場合についても保証するものでなければならない。</t>
    <rPh sb="2" eb="4">
      <t>キテイ</t>
    </rPh>
    <rPh sb="6" eb="7">
      <t>モノ</t>
    </rPh>
    <rPh sb="10" eb="12">
      <t>ケイヤク</t>
    </rPh>
    <rPh sb="13" eb="15">
      <t>カイジョ</t>
    </rPh>
    <rPh sb="16" eb="18">
      <t>バアイ</t>
    </rPh>
    <rPh sb="23" eb="25">
      <t>ホショウ</t>
    </rPh>
    <phoneticPr fontId="3"/>
  </si>
  <si>
    <t>４　第１項の規定により、受注者が同項第２号又は第３号に掲げる保証を付したときは、当該保証は契約保証</t>
    <rPh sb="2" eb="3">
      <t>ダイ</t>
    </rPh>
    <rPh sb="4" eb="5">
      <t>コウ</t>
    </rPh>
    <rPh sb="6" eb="8">
      <t>キテイ</t>
    </rPh>
    <rPh sb="16" eb="17">
      <t>ドウ</t>
    </rPh>
    <rPh sb="17" eb="18">
      <t>コウ</t>
    </rPh>
    <rPh sb="18" eb="19">
      <t>ダイ</t>
    </rPh>
    <rPh sb="20" eb="21">
      <t>ゴウ</t>
    </rPh>
    <rPh sb="21" eb="22">
      <t>マタ</t>
    </rPh>
    <rPh sb="23" eb="24">
      <t>ダイ</t>
    </rPh>
    <rPh sb="25" eb="26">
      <t>ゴウ</t>
    </rPh>
    <rPh sb="27" eb="28">
      <t>カカ</t>
    </rPh>
    <rPh sb="30" eb="32">
      <t>ホショウ</t>
    </rPh>
    <rPh sb="33" eb="34">
      <t>フ</t>
    </rPh>
    <rPh sb="40" eb="42">
      <t>トウガイ</t>
    </rPh>
    <rPh sb="42" eb="44">
      <t>ホショウ</t>
    </rPh>
    <rPh sb="45" eb="47">
      <t>ケイヤク</t>
    </rPh>
    <rPh sb="47" eb="49">
      <t>ホショウ</t>
    </rPh>
    <phoneticPr fontId="3"/>
  </si>
  <si>
    <t>　金に代わる担保の提供として行われたものとし、同項第４号又は第５号に掲げる保証を付したときは、契約</t>
    <rPh sb="3" eb="4">
      <t>カ</t>
    </rPh>
    <rPh sb="6" eb="8">
      <t>タンポ</t>
    </rPh>
    <rPh sb="9" eb="11">
      <t>テイキョウ</t>
    </rPh>
    <rPh sb="14" eb="15">
      <t>オコナ</t>
    </rPh>
    <rPh sb="23" eb="24">
      <t>ドウ</t>
    </rPh>
    <rPh sb="24" eb="25">
      <t>コウ</t>
    </rPh>
    <rPh sb="25" eb="26">
      <t>ダイ</t>
    </rPh>
    <rPh sb="27" eb="28">
      <t>ゴウ</t>
    </rPh>
    <rPh sb="28" eb="29">
      <t>マタ</t>
    </rPh>
    <rPh sb="30" eb="31">
      <t>ダイ</t>
    </rPh>
    <rPh sb="32" eb="33">
      <t>ゴウ</t>
    </rPh>
    <rPh sb="34" eb="35">
      <t>カカ</t>
    </rPh>
    <rPh sb="37" eb="39">
      <t>ホショウ</t>
    </rPh>
    <rPh sb="40" eb="41">
      <t>フ</t>
    </rPh>
    <rPh sb="47" eb="48">
      <t>ケイ</t>
    </rPh>
    <rPh sb="48" eb="49">
      <t>ヤク</t>
    </rPh>
    <phoneticPr fontId="3"/>
  </si>
  <si>
    <t>　保証金の納付を免除する。</t>
    <rPh sb="3" eb="4">
      <t>キン</t>
    </rPh>
    <rPh sb="5" eb="7">
      <t>ノウフ</t>
    </rPh>
    <rPh sb="8" eb="10">
      <t>メンジョ</t>
    </rPh>
    <phoneticPr fontId="3"/>
  </si>
  <si>
    <t>５　請負代金額の変更があった場合には、保証の額が変更後の請負代金額の100分の10に達するまで、発注者</t>
    <rPh sb="2" eb="4">
      <t>ウケオイ</t>
    </rPh>
    <rPh sb="4" eb="5">
      <t>ダイ</t>
    </rPh>
    <rPh sb="5" eb="7">
      <t>キンガク</t>
    </rPh>
    <rPh sb="8" eb="10">
      <t>ヘンコウ</t>
    </rPh>
    <rPh sb="14" eb="16">
      <t>バアイ</t>
    </rPh>
    <rPh sb="19" eb="21">
      <t>ホショウ</t>
    </rPh>
    <rPh sb="22" eb="23">
      <t>ガク</t>
    </rPh>
    <rPh sb="24" eb="26">
      <t>ヘンコウ</t>
    </rPh>
    <rPh sb="26" eb="27">
      <t>ゴ</t>
    </rPh>
    <rPh sb="28" eb="30">
      <t>ウケオイ</t>
    </rPh>
    <rPh sb="30" eb="31">
      <t>ダイ</t>
    </rPh>
    <rPh sb="31" eb="33">
      <t>キンガク</t>
    </rPh>
    <rPh sb="37" eb="38">
      <t>ブン</t>
    </rPh>
    <rPh sb="42" eb="43">
      <t>タッ</t>
    </rPh>
    <rPh sb="50" eb="51">
      <t>シャ</t>
    </rPh>
    <phoneticPr fontId="3"/>
  </si>
  <si>
    <t>　は、保証の額の増額を請求することができ、受注者は、保証の額の減額を請求することができる。</t>
    <rPh sb="4" eb="5">
      <t>ショウ</t>
    </rPh>
    <rPh sb="6" eb="7">
      <t>ガク</t>
    </rPh>
    <rPh sb="8" eb="10">
      <t>ゾウガク</t>
    </rPh>
    <rPh sb="11" eb="13">
      <t>セイキュウ</t>
    </rPh>
    <rPh sb="26" eb="28">
      <t>ホショウ</t>
    </rPh>
    <rPh sb="29" eb="30">
      <t>ガク</t>
    </rPh>
    <rPh sb="31" eb="33">
      <t>ゲンガク</t>
    </rPh>
    <rPh sb="34" eb="36">
      <t>セイキュウ</t>
    </rPh>
    <phoneticPr fontId="3"/>
  </si>
  <si>
    <r>
      <t>第４条（Ｂ）</t>
    </r>
    <r>
      <rPr>
        <sz val="10"/>
        <rFont val="ＭＳ 明朝"/>
        <family val="1"/>
        <charset val="128"/>
      </rPr>
      <t>　受注者は、この契約の締結と同時に、この契約による債務の履行を保証する公共工事履行保証</t>
    </r>
    <rPh sb="0" eb="1">
      <t>ダイ</t>
    </rPh>
    <rPh sb="2" eb="3">
      <t>ジョウ</t>
    </rPh>
    <rPh sb="14" eb="16">
      <t>ケイヤク</t>
    </rPh>
    <rPh sb="17" eb="19">
      <t>テイケツ</t>
    </rPh>
    <rPh sb="20" eb="22">
      <t>ドウジ</t>
    </rPh>
    <rPh sb="26" eb="28">
      <t>ケイヤク</t>
    </rPh>
    <rPh sb="31" eb="33">
      <t>サイム</t>
    </rPh>
    <rPh sb="34" eb="36">
      <t>リコウ</t>
    </rPh>
    <rPh sb="37" eb="39">
      <t>ホショウ</t>
    </rPh>
    <rPh sb="41" eb="43">
      <t>コウキョウ</t>
    </rPh>
    <rPh sb="43" eb="45">
      <t>コウジ</t>
    </rPh>
    <rPh sb="45" eb="47">
      <t>リコウ</t>
    </rPh>
    <rPh sb="47" eb="49">
      <t>ホショウ</t>
    </rPh>
    <phoneticPr fontId="3"/>
  </si>
  <si>
    <t>　証券による保証（引き渡した工事目的物が種類又は品質に関して契約の内容に適合しないもの（以下「契約</t>
    <rPh sb="6" eb="8">
      <t>ホショウ</t>
    </rPh>
    <rPh sb="9" eb="10">
      <t>ヒ</t>
    </rPh>
    <rPh sb="11" eb="12">
      <t>ワタ</t>
    </rPh>
    <rPh sb="14" eb="16">
      <t>コウジ</t>
    </rPh>
    <rPh sb="16" eb="19">
      <t>モクテキブツ</t>
    </rPh>
    <rPh sb="20" eb="22">
      <t>シュルイ</t>
    </rPh>
    <rPh sb="22" eb="23">
      <t>マタ</t>
    </rPh>
    <rPh sb="24" eb="26">
      <t>ヒンシツ</t>
    </rPh>
    <rPh sb="27" eb="28">
      <t>カン</t>
    </rPh>
    <rPh sb="30" eb="31">
      <t>ケイ</t>
    </rPh>
    <phoneticPr fontId="3"/>
  </si>
  <si>
    <t>　不適合」という。）である場合において当該契約不適合を保証する特約を付したものに限る。）を付さなけ</t>
    <rPh sb="1" eb="4">
      <t>フテキゴウ</t>
    </rPh>
    <rPh sb="13" eb="15">
      <t>バアイ</t>
    </rPh>
    <rPh sb="19" eb="21">
      <t>トウガイ</t>
    </rPh>
    <rPh sb="21" eb="23">
      <t>ケイヤク</t>
    </rPh>
    <rPh sb="23" eb="26">
      <t>フテキゴウ</t>
    </rPh>
    <phoneticPr fontId="3"/>
  </si>
  <si>
    <t>３　第１項の規定により受注者が付す保証は、第54条第３項各号に規定する契約の解除による場合に</t>
    <rPh sb="2" eb="3">
      <t>ダイ</t>
    </rPh>
    <rPh sb="4" eb="5">
      <t>コウ</t>
    </rPh>
    <rPh sb="6" eb="8">
      <t>キテイ</t>
    </rPh>
    <rPh sb="11" eb="14">
      <t>ジュチュウシャ</t>
    </rPh>
    <rPh sb="15" eb="16">
      <t>フ</t>
    </rPh>
    <rPh sb="17" eb="19">
      <t>ホショウ</t>
    </rPh>
    <rPh sb="21" eb="22">
      <t>ダイ</t>
    </rPh>
    <rPh sb="24" eb="25">
      <t>ジョウ</t>
    </rPh>
    <rPh sb="25" eb="26">
      <t>ダイ</t>
    </rPh>
    <rPh sb="27" eb="28">
      <t>コウ</t>
    </rPh>
    <rPh sb="28" eb="30">
      <t>カクゴウ</t>
    </rPh>
    <rPh sb="31" eb="33">
      <t>キテイ</t>
    </rPh>
    <rPh sb="35" eb="37">
      <t>ケイヤク</t>
    </rPh>
    <rPh sb="38" eb="40">
      <t>カイジョ</t>
    </rPh>
    <rPh sb="43" eb="45">
      <t>バアイ</t>
    </rPh>
    <phoneticPr fontId="3"/>
  </si>
  <si>
    <t>　ついても保証するものでなければならない。</t>
    <phoneticPr fontId="3"/>
  </si>
  <si>
    <t>４　請負代金額の変更があった場合には、保証金額が変更後の請負代金額の100分の30に達するまで、発注者</t>
    <rPh sb="2" eb="4">
      <t>ウケオイ</t>
    </rPh>
    <rPh sb="4" eb="5">
      <t>ダイ</t>
    </rPh>
    <rPh sb="5" eb="7">
      <t>キンガク</t>
    </rPh>
    <rPh sb="8" eb="10">
      <t>ヘンコウ</t>
    </rPh>
    <rPh sb="14" eb="16">
      <t>バアイ</t>
    </rPh>
    <rPh sb="19" eb="21">
      <t>ホショウ</t>
    </rPh>
    <rPh sb="21" eb="23">
      <t>キンガク</t>
    </rPh>
    <rPh sb="24" eb="26">
      <t>ヘンコウ</t>
    </rPh>
    <rPh sb="26" eb="27">
      <t>ゴ</t>
    </rPh>
    <rPh sb="28" eb="30">
      <t>ウケオイ</t>
    </rPh>
    <rPh sb="30" eb="31">
      <t>ダイ</t>
    </rPh>
    <rPh sb="31" eb="33">
      <t>キンガク</t>
    </rPh>
    <rPh sb="37" eb="38">
      <t>ブン</t>
    </rPh>
    <rPh sb="42" eb="43">
      <t>タッ</t>
    </rPh>
    <rPh sb="50" eb="51">
      <t>シャ</t>
    </rPh>
    <phoneticPr fontId="3"/>
  </si>
  <si>
    <t>　は、保証金額の増額を請求することができ、受注者は、保証金額の減額を請求することができる。</t>
    <rPh sb="4" eb="5">
      <t>ショウ</t>
    </rPh>
    <rPh sb="5" eb="7">
      <t>キンガク</t>
    </rPh>
    <rPh sb="8" eb="10">
      <t>ゾウガク</t>
    </rPh>
    <rPh sb="11" eb="13">
      <t>セイキュウ</t>
    </rPh>
    <rPh sb="26" eb="28">
      <t>ホショウ</t>
    </rPh>
    <rPh sb="28" eb="30">
      <t>キンガク</t>
    </rPh>
    <rPh sb="31" eb="33">
      <t>ゲンガク</t>
    </rPh>
    <rPh sb="34" eb="36">
      <t>セイキュウ</t>
    </rPh>
    <phoneticPr fontId="3"/>
  </si>
  <si>
    <t>　し、あらかじめ、発注者の承諾を得た場合は、この限りではない。</t>
    <rPh sb="13" eb="15">
      <t>ショウダク</t>
    </rPh>
    <rPh sb="16" eb="17">
      <t>エ</t>
    </rPh>
    <rPh sb="18" eb="20">
      <t>バアイ</t>
    </rPh>
    <rPh sb="24" eb="25">
      <t>カギ</t>
    </rPh>
    <phoneticPr fontId="3"/>
  </si>
  <si>
    <t>２　受注者は、工事目的物並びに工事材料（工場製品を含む。以下同じ。）のうち第13条第２項の規定による</t>
    <rPh sb="7" eb="9">
      <t>コウジ</t>
    </rPh>
    <rPh sb="9" eb="12">
      <t>モクテキブツ</t>
    </rPh>
    <rPh sb="12" eb="13">
      <t>ナラ</t>
    </rPh>
    <rPh sb="15" eb="17">
      <t>コウジ</t>
    </rPh>
    <rPh sb="17" eb="19">
      <t>ザイリョウ</t>
    </rPh>
    <rPh sb="20" eb="22">
      <t>コウジョウ</t>
    </rPh>
    <rPh sb="22" eb="24">
      <t>セイヒン</t>
    </rPh>
    <rPh sb="25" eb="26">
      <t>フク</t>
    </rPh>
    <rPh sb="28" eb="30">
      <t>イカ</t>
    </rPh>
    <rPh sb="30" eb="31">
      <t>オナ</t>
    </rPh>
    <rPh sb="37" eb="38">
      <t>ダイ</t>
    </rPh>
    <rPh sb="40" eb="41">
      <t>ジョウ</t>
    </rPh>
    <rPh sb="41" eb="42">
      <t>ダイ</t>
    </rPh>
    <rPh sb="43" eb="44">
      <t>コウ</t>
    </rPh>
    <rPh sb="45" eb="47">
      <t>キテイ</t>
    </rPh>
    <phoneticPr fontId="3"/>
  </si>
  <si>
    <r>
      <t>　検査に合格したもの及び第37条第３項の規定による部分払のための確認を受けたもの</t>
    </r>
    <r>
      <rPr>
        <sz val="10"/>
        <color indexed="8"/>
        <rFont val="ＭＳ 明朝"/>
        <family val="1"/>
        <charset val="128"/>
      </rPr>
      <t>並びに工事仮設物</t>
    </r>
    <r>
      <rPr>
        <sz val="10"/>
        <rFont val="ＭＳ 明朝"/>
        <family val="1"/>
        <charset val="128"/>
      </rPr>
      <t>を第</t>
    </r>
    <rPh sb="4" eb="6">
      <t>ゴウカク</t>
    </rPh>
    <rPh sb="10" eb="11">
      <t>オヨ</t>
    </rPh>
    <rPh sb="12" eb="13">
      <t>ダイ</t>
    </rPh>
    <rPh sb="15" eb="16">
      <t>ジョウ</t>
    </rPh>
    <rPh sb="16" eb="17">
      <t>ダイ</t>
    </rPh>
    <rPh sb="18" eb="19">
      <t>コウ</t>
    </rPh>
    <rPh sb="20" eb="22">
      <t>キテイ</t>
    </rPh>
    <rPh sb="25" eb="27">
      <t>ブブン</t>
    </rPh>
    <rPh sb="27" eb="28">
      <t>バラ</t>
    </rPh>
    <rPh sb="32" eb="34">
      <t>カクニン</t>
    </rPh>
    <rPh sb="35" eb="36">
      <t>ウ</t>
    </rPh>
    <rPh sb="40" eb="41">
      <t>ナラ</t>
    </rPh>
    <rPh sb="43" eb="45">
      <t>コウジ</t>
    </rPh>
    <rPh sb="45" eb="47">
      <t>カセツ</t>
    </rPh>
    <rPh sb="47" eb="48">
      <t>ブツ</t>
    </rPh>
    <rPh sb="49" eb="50">
      <t>ダイ</t>
    </rPh>
    <phoneticPr fontId="3"/>
  </si>
  <si>
    <t>　三者に譲渡し、貸与し、又は抵当権その他の担保の目的に供してはならない。ただし、あらかじめ、発注者</t>
    <rPh sb="12" eb="13">
      <t>マタ</t>
    </rPh>
    <rPh sb="14" eb="17">
      <t>テイトウケン</t>
    </rPh>
    <rPh sb="19" eb="20">
      <t>タ</t>
    </rPh>
    <rPh sb="21" eb="23">
      <t>タンポ</t>
    </rPh>
    <rPh sb="24" eb="26">
      <t>モクテキ</t>
    </rPh>
    <rPh sb="27" eb="28">
      <t>キョウ</t>
    </rPh>
    <rPh sb="48" eb="49">
      <t>シャ</t>
    </rPh>
    <phoneticPr fontId="3"/>
  </si>
  <si>
    <t>　の承諾を得た場合は、この限りではない。</t>
    <phoneticPr fontId="3"/>
  </si>
  <si>
    <r>
      <t>第６条</t>
    </r>
    <r>
      <rPr>
        <sz val="10"/>
        <rFont val="ＭＳ 明朝"/>
        <family val="1"/>
        <charset val="128"/>
      </rPr>
      <t>　受注者は、工事の全部若しくはその主たる部分又は他の部分から独立してその機能を発揮する工作物</t>
    </r>
    <rPh sb="0" eb="1">
      <t>ダイ</t>
    </rPh>
    <rPh sb="2" eb="3">
      <t>ジョウ</t>
    </rPh>
    <rPh sb="9" eb="11">
      <t>コウジ</t>
    </rPh>
    <rPh sb="12" eb="14">
      <t>ゼンブ</t>
    </rPh>
    <rPh sb="14" eb="15">
      <t>モ</t>
    </rPh>
    <rPh sb="20" eb="21">
      <t>シュ</t>
    </rPh>
    <rPh sb="23" eb="25">
      <t>ブブン</t>
    </rPh>
    <rPh sb="25" eb="26">
      <t>マタ</t>
    </rPh>
    <rPh sb="27" eb="28">
      <t>タ</t>
    </rPh>
    <rPh sb="29" eb="31">
      <t>ブブン</t>
    </rPh>
    <rPh sb="33" eb="35">
      <t>ドクリツ</t>
    </rPh>
    <rPh sb="39" eb="41">
      <t>キノウ</t>
    </rPh>
    <rPh sb="42" eb="44">
      <t>ハッキ</t>
    </rPh>
    <rPh sb="46" eb="49">
      <t>コウサクブツ</t>
    </rPh>
    <phoneticPr fontId="3"/>
  </si>
  <si>
    <t>　の工事を一括して第三者に委任し、又は請け負わせてはならない。</t>
    <rPh sb="3" eb="4">
      <t>コト</t>
    </rPh>
    <rPh sb="5" eb="7">
      <t>イッカツ</t>
    </rPh>
    <rPh sb="9" eb="10">
      <t>ダイ</t>
    </rPh>
    <rPh sb="10" eb="11">
      <t>サン</t>
    </rPh>
    <rPh sb="11" eb="12">
      <t>モノ</t>
    </rPh>
    <rPh sb="13" eb="15">
      <t>イニン</t>
    </rPh>
    <rPh sb="17" eb="18">
      <t>マタ</t>
    </rPh>
    <rPh sb="19" eb="20">
      <t>ウ</t>
    </rPh>
    <rPh sb="21" eb="22">
      <t>オ</t>
    </rPh>
    <phoneticPr fontId="3"/>
  </si>
  <si>
    <r>
      <t>第７条</t>
    </r>
    <r>
      <rPr>
        <sz val="10"/>
        <rFont val="ＭＳ 明朝"/>
        <family val="1"/>
        <charset val="128"/>
      </rPr>
      <t>　発注者は、受注者に対して、下請負人の商号又は名称その他必要な事項の通知を請求することができ</t>
    </r>
    <rPh sb="0" eb="1">
      <t>ダイ</t>
    </rPh>
    <rPh sb="2" eb="3">
      <t>ジョウ</t>
    </rPh>
    <rPh sb="13" eb="14">
      <t>タイ</t>
    </rPh>
    <rPh sb="17" eb="18">
      <t>シタ</t>
    </rPh>
    <rPh sb="18" eb="20">
      <t>ウケオイ</t>
    </rPh>
    <rPh sb="20" eb="21">
      <t>ニン</t>
    </rPh>
    <rPh sb="22" eb="24">
      <t>ショウゴウ</t>
    </rPh>
    <rPh sb="24" eb="25">
      <t>マタ</t>
    </rPh>
    <rPh sb="26" eb="28">
      <t>メイショウ</t>
    </rPh>
    <rPh sb="30" eb="31">
      <t>タ</t>
    </rPh>
    <rPh sb="31" eb="33">
      <t>ヒツヨウ</t>
    </rPh>
    <rPh sb="34" eb="36">
      <t>ジコウ</t>
    </rPh>
    <rPh sb="37" eb="39">
      <t>ツウチ</t>
    </rPh>
    <rPh sb="40" eb="42">
      <t>セイキュウ</t>
    </rPh>
    <phoneticPr fontId="3"/>
  </si>
  <si>
    <t xml:space="preserve"> （1） 健康保険法（大正11年法律第70号）第48条の規定による届出</t>
    <rPh sb="5" eb="7">
      <t>ケンコウ</t>
    </rPh>
    <rPh sb="7" eb="9">
      <t>ホケン</t>
    </rPh>
    <rPh sb="9" eb="10">
      <t>ホウ</t>
    </rPh>
    <rPh sb="11" eb="13">
      <t>タイショウ</t>
    </rPh>
    <rPh sb="15" eb="16">
      <t>ネン</t>
    </rPh>
    <rPh sb="16" eb="18">
      <t>ホウリツ</t>
    </rPh>
    <rPh sb="18" eb="19">
      <t>ダイ</t>
    </rPh>
    <rPh sb="21" eb="22">
      <t>ゴウ</t>
    </rPh>
    <rPh sb="23" eb="24">
      <t>ダイ</t>
    </rPh>
    <rPh sb="26" eb="27">
      <t>ジョウ</t>
    </rPh>
    <rPh sb="28" eb="30">
      <t>キテイ</t>
    </rPh>
    <rPh sb="33" eb="35">
      <t>トドケデ</t>
    </rPh>
    <phoneticPr fontId="3"/>
  </si>
  <si>
    <t xml:space="preserve"> （2） 厚生年金保険法（昭和29年法律第115号）第27条の規定による届出</t>
    <rPh sb="5" eb="7">
      <t>コウセイ</t>
    </rPh>
    <rPh sb="7" eb="9">
      <t>ネンキン</t>
    </rPh>
    <rPh sb="9" eb="11">
      <t>ホケン</t>
    </rPh>
    <rPh sb="11" eb="12">
      <t>ホウ</t>
    </rPh>
    <rPh sb="13" eb="15">
      <t>ショウワ</t>
    </rPh>
    <rPh sb="17" eb="18">
      <t>ネン</t>
    </rPh>
    <rPh sb="18" eb="20">
      <t>ホウリツ</t>
    </rPh>
    <rPh sb="20" eb="21">
      <t>ダイ</t>
    </rPh>
    <rPh sb="24" eb="25">
      <t>ゴウ</t>
    </rPh>
    <rPh sb="26" eb="27">
      <t>ダイ</t>
    </rPh>
    <rPh sb="29" eb="30">
      <t>ジョウ</t>
    </rPh>
    <rPh sb="31" eb="33">
      <t>キテイ</t>
    </rPh>
    <rPh sb="36" eb="38">
      <t>トドケデ</t>
    </rPh>
    <phoneticPr fontId="3"/>
  </si>
  <si>
    <t xml:space="preserve"> （3） 雇用保険法（昭和49年法律第116号）第７条の規定による届出</t>
    <rPh sb="5" eb="7">
      <t>コヨウ</t>
    </rPh>
    <rPh sb="7" eb="9">
      <t>ホケン</t>
    </rPh>
    <rPh sb="9" eb="10">
      <t>ホウ</t>
    </rPh>
    <rPh sb="11" eb="13">
      <t>ショウワ</t>
    </rPh>
    <rPh sb="15" eb="16">
      <t>ネン</t>
    </rPh>
    <rPh sb="16" eb="18">
      <t>ホウリツ</t>
    </rPh>
    <rPh sb="18" eb="19">
      <t>ダイ</t>
    </rPh>
    <rPh sb="22" eb="23">
      <t>ゴウ</t>
    </rPh>
    <rPh sb="24" eb="25">
      <t>ダイ</t>
    </rPh>
    <rPh sb="26" eb="27">
      <t>ジョウ</t>
    </rPh>
    <rPh sb="28" eb="30">
      <t>キテイ</t>
    </rPh>
    <rPh sb="33" eb="35">
      <t>トドケデ</t>
    </rPh>
    <phoneticPr fontId="3"/>
  </si>
  <si>
    <t>２　前項の規定にかかわらず、受注者は、当該建設業者と下請契約を締結しなければ工事の施工が困難となる</t>
    <rPh sb="2" eb="4">
      <t>ゼンコウ</t>
    </rPh>
    <rPh sb="5" eb="7">
      <t>キテイ</t>
    </rPh>
    <rPh sb="14" eb="17">
      <t>ジュチュウシャ</t>
    </rPh>
    <rPh sb="19" eb="21">
      <t>トウガイ</t>
    </rPh>
    <rPh sb="21" eb="23">
      <t>ケンセツ</t>
    </rPh>
    <rPh sb="23" eb="25">
      <t>ギョウシャ</t>
    </rPh>
    <rPh sb="26" eb="28">
      <t>シタウ</t>
    </rPh>
    <rPh sb="28" eb="30">
      <t>ケイヤク</t>
    </rPh>
    <rPh sb="31" eb="33">
      <t>テイケツ</t>
    </rPh>
    <rPh sb="38" eb="40">
      <t>コウジ</t>
    </rPh>
    <rPh sb="41" eb="43">
      <t>セコウ</t>
    </rPh>
    <rPh sb="44" eb="46">
      <t>コンナン</t>
    </rPh>
    <phoneticPr fontId="3"/>
  </si>
  <si>
    <t>　場合その他の特別の事情があると発注者が認める場合は、社会保険等未加入建設業者を下請契約の相手方と</t>
    <rPh sb="5" eb="6">
      <t>タ</t>
    </rPh>
    <rPh sb="7" eb="9">
      <t>トクベツ</t>
    </rPh>
    <rPh sb="10" eb="12">
      <t>ジジョウ</t>
    </rPh>
    <rPh sb="16" eb="19">
      <t>ハッチュウシャ</t>
    </rPh>
    <rPh sb="20" eb="21">
      <t>ミト</t>
    </rPh>
    <rPh sb="23" eb="25">
      <t>バアイ</t>
    </rPh>
    <rPh sb="27" eb="29">
      <t>シャカイ</t>
    </rPh>
    <rPh sb="29" eb="31">
      <t>ホケン</t>
    </rPh>
    <rPh sb="31" eb="32">
      <t>トウ</t>
    </rPh>
    <rPh sb="32" eb="35">
      <t>ミカニュウ</t>
    </rPh>
    <rPh sb="35" eb="38">
      <t>ケンセツギョウ</t>
    </rPh>
    <rPh sb="38" eb="39">
      <t>シャ</t>
    </rPh>
    <rPh sb="40" eb="42">
      <t>シタウ</t>
    </rPh>
    <rPh sb="42" eb="44">
      <t>ケイヤク</t>
    </rPh>
    <rPh sb="45" eb="48">
      <t>アイテガタ</t>
    </rPh>
    <phoneticPr fontId="3"/>
  </si>
  <si>
    <t>　することができる。この場合において、受注者は、発注者の指定する期間内に、当該社会保険等未加入建設</t>
    <rPh sb="12" eb="14">
      <t>バアイ</t>
    </rPh>
    <rPh sb="19" eb="22">
      <t>ジュチュウシャ</t>
    </rPh>
    <rPh sb="24" eb="27">
      <t>ハッチュウシャ</t>
    </rPh>
    <rPh sb="28" eb="30">
      <t>シテイ</t>
    </rPh>
    <rPh sb="32" eb="35">
      <t>キカンナイ</t>
    </rPh>
    <rPh sb="37" eb="39">
      <t>トウガイ</t>
    </rPh>
    <rPh sb="39" eb="41">
      <t>シャカイ</t>
    </rPh>
    <rPh sb="41" eb="43">
      <t>ホケン</t>
    </rPh>
    <rPh sb="43" eb="44">
      <t>トウ</t>
    </rPh>
    <rPh sb="44" eb="47">
      <t>ミカニュウ</t>
    </rPh>
    <rPh sb="47" eb="49">
      <t>ケンセツ</t>
    </rPh>
    <phoneticPr fontId="3"/>
  </si>
  <si>
    <t>　業者が前項各号に掲げる届出をし、当該事実を確認することのできる書類（以下「確認書類」という。）を</t>
    <rPh sb="1" eb="3">
      <t>ギョウシャ</t>
    </rPh>
    <rPh sb="4" eb="6">
      <t>ゼンコウ</t>
    </rPh>
    <rPh sb="6" eb="8">
      <t>カクゴウ</t>
    </rPh>
    <rPh sb="9" eb="10">
      <t>カカ</t>
    </rPh>
    <rPh sb="12" eb="14">
      <t>トドケデ</t>
    </rPh>
    <rPh sb="17" eb="19">
      <t>トウガイ</t>
    </rPh>
    <rPh sb="19" eb="21">
      <t>ジジツ</t>
    </rPh>
    <rPh sb="22" eb="24">
      <t>カクニン</t>
    </rPh>
    <rPh sb="32" eb="34">
      <t>ショルイ</t>
    </rPh>
    <rPh sb="35" eb="37">
      <t>イカ</t>
    </rPh>
    <rPh sb="38" eb="40">
      <t>カクニン</t>
    </rPh>
    <rPh sb="40" eb="42">
      <t>ショルイ</t>
    </rPh>
    <phoneticPr fontId="3"/>
  </si>
  <si>
    <t>　発注者に提出しなければならない。</t>
    <phoneticPr fontId="3"/>
  </si>
  <si>
    <t>３　受注者は、前項に定める特別の事情があると認められなかった場合又は同項に定める期間内に確認書類を</t>
    <rPh sb="2" eb="5">
      <t>ジュチュウシャ</t>
    </rPh>
    <rPh sb="7" eb="9">
      <t>ゼンコウ</t>
    </rPh>
    <rPh sb="10" eb="11">
      <t>サダ</t>
    </rPh>
    <rPh sb="13" eb="15">
      <t>トクベツ</t>
    </rPh>
    <rPh sb="16" eb="18">
      <t>ジジョウ</t>
    </rPh>
    <rPh sb="22" eb="23">
      <t>ミト</t>
    </rPh>
    <rPh sb="30" eb="32">
      <t>バアイ</t>
    </rPh>
    <rPh sb="32" eb="33">
      <t>マタ</t>
    </rPh>
    <rPh sb="34" eb="36">
      <t>ドウコウ</t>
    </rPh>
    <rPh sb="37" eb="38">
      <t>サダ</t>
    </rPh>
    <rPh sb="40" eb="43">
      <t>キカンナイ</t>
    </rPh>
    <rPh sb="44" eb="46">
      <t>カクニン</t>
    </rPh>
    <rPh sb="46" eb="48">
      <t>ショルイ</t>
    </rPh>
    <phoneticPr fontId="3"/>
  </si>
  <si>
    <r>
      <t>　提出しなかった場合は、発注者の請求に基づき、</t>
    </r>
    <r>
      <rPr>
        <sz val="10"/>
        <color indexed="8"/>
        <rFont val="ＭＳ 明朝"/>
        <family val="1"/>
        <charset val="128"/>
      </rPr>
      <t>制裁金</t>
    </r>
    <r>
      <rPr>
        <sz val="10"/>
        <rFont val="ＭＳ 明朝"/>
        <family val="1"/>
        <charset val="128"/>
      </rPr>
      <t>として、受注者が当該社会保険等未加入建設業者と</t>
    </r>
    <phoneticPr fontId="3"/>
  </si>
  <si>
    <r>
      <t>第８条</t>
    </r>
    <r>
      <rPr>
        <sz val="10"/>
        <rFont val="ＭＳ 明朝"/>
        <family val="1"/>
        <charset val="128"/>
      </rPr>
      <t>　受注者は、特許権、実用新案権、意匠権、商標権その他日本国の法令に基づき保護される第三者の権</t>
    </r>
    <rPh sb="0" eb="1">
      <t>ダイ</t>
    </rPh>
    <rPh sb="2" eb="3">
      <t>ジョウ</t>
    </rPh>
    <rPh sb="9" eb="12">
      <t>トッキョケン</t>
    </rPh>
    <rPh sb="13" eb="15">
      <t>ジツヨウ</t>
    </rPh>
    <rPh sb="15" eb="17">
      <t>シンアン</t>
    </rPh>
    <rPh sb="17" eb="18">
      <t>ケン</t>
    </rPh>
    <rPh sb="19" eb="22">
      <t>イショウケン</t>
    </rPh>
    <rPh sb="23" eb="26">
      <t>ショウヒョウケン</t>
    </rPh>
    <rPh sb="28" eb="29">
      <t>タ</t>
    </rPh>
    <rPh sb="29" eb="31">
      <t>ニホン</t>
    </rPh>
    <rPh sb="31" eb="32">
      <t>コク</t>
    </rPh>
    <rPh sb="33" eb="35">
      <t>ホウレイ</t>
    </rPh>
    <rPh sb="36" eb="37">
      <t>モト</t>
    </rPh>
    <rPh sb="39" eb="41">
      <t>ホゴ</t>
    </rPh>
    <rPh sb="44" eb="47">
      <t>ダイサンシャ</t>
    </rPh>
    <rPh sb="48" eb="49">
      <t>ケン</t>
    </rPh>
    <phoneticPr fontId="3"/>
  </si>
  <si>
    <t>　利（以下「特許権等」という。）の対象となっている工事材料、施工方法等を使用するときは、その使用に</t>
    <rPh sb="3" eb="5">
      <t>イカ</t>
    </rPh>
    <rPh sb="6" eb="9">
      <t>トッキョケン</t>
    </rPh>
    <rPh sb="9" eb="10">
      <t>トウ</t>
    </rPh>
    <rPh sb="17" eb="19">
      <t>タイショウ</t>
    </rPh>
    <rPh sb="25" eb="27">
      <t>コウジ</t>
    </rPh>
    <rPh sb="27" eb="29">
      <t>ザイリョウ</t>
    </rPh>
    <rPh sb="30" eb="32">
      <t>セコウ</t>
    </rPh>
    <rPh sb="32" eb="34">
      <t>ホウホウ</t>
    </rPh>
    <rPh sb="34" eb="35">
      <t>トウ</t>
    </rPh>
    <rPh sb="36" eb="38">
      <t>シヨウ</t>
    </rPh>
    <rPh sb="46" eb="48">
      <t>シヨウ</t>
    </rPh>
    <phoneticPr fontId="3"/>
  </si>
  <si>
    <t>　関する一切の責任を負わなければならない。ただし、発注者がその工事材料、施工方法等を指定した場合に</t>
    <rPh sb="4" eb="5">
      <t>イチ</t>
    </rPh>
    <rPh sb="5" eb="6">
      <t>キリ</t>
    </rPh>
    <rPh sb="7" eb="9">
      <t>セキニン</t>
    </rPh>
    <rPh sb="10" eb="11">
      <t>オ</t>
    </rPh>
    <rPh sb="31" eb="33">
      <t>コウジ</t>
    </rPh>
    <rPh sb="33" eb="35">
      <t>ザイリョウ</t>
    </rPh>
    <rPh sb="36" eb="38">
      <t>セコウ</t>
    </rPh>
    <rPh sb="38" eb="40">
      <t>ホウホウ</t>
    </rPh>
    <rPh sb="40" eb="41">
      <t>トウ</t>
    </rPh>
    <rPh sb="42" eb="44">
      <t>シテイ</t>
    </rPh>
    <rPh sb="46" eb="48">
      <t>バアイ</t>
    </rPh>
    <phoneticPr fontId="3"/>
  </si>
  <si>
    <t>　おいて、設計図書に特許権等の対象である旨の明示がなく、かつ、受注者がその存在を知らなかったときは、</t>
    <rPh sb="5" eb="7">
      <t>セッケイ</t>
    </rPh>
    <rPh sb="7" eb="8">
      <t>ズ</t>
    </rPh>
    <rPh sb="8" eb="9">
      <t>ショ</t>
    </rPh>
    <rPh sb="10" eb="13">
      <t>トッキョケン</t>
    </rPh>
    <rPh sb="13" eb="14">
      <t>トウ</t>
    </rPh>
    <rPh sb="15" eb="17">
      <t>タイショウ</t>
    </rPh>
    <rPh sb="20" eb="21">
      <t>ムネ</t>
    </rPh>
    <rPh sb="22" eb="24">
      <t>メイジ</t>
    </rPh>
    <rPh sb="37" eb="39">
      <t>ソンザイ</t>
    </rPh>
    <rPh sb="40" eb="41">
      <t>シ</t>
    </rPh>
    <phoneticPr fontId="3"/>
  </si>
  <si>
    <t>　発注者は、受注者がその使用に関して要した費用を負担しなければならない。</t>
    <rPh sb="12" eb="14">
      <t>シヨウ</t>
    </rPh>
    <rPh sb="15" eb="16">
      <t>カン</t>
    </rPh>
    <rPh sb="18" eb="19">
      <t>ヨウ</t>
    </rPh>
    <rPh sb="21" eb="23">
      <t>ヒヨウ</t>
    </rPh>
    <rPh sb="24" eb="26">
      <t>フタン</t>
    </rPh>
    <phoneticPr fontId="3"/>
  </si>
  <si>
    <r>
      <rPr>
        <b/>
        <sz val="10"/>
        <rFont val="ＭＳ 明朝"/>
        <family val="1"/>
        <charset val="128"/>
      </rPr>
      <t>第９条</t>
    </r>
    <r>
      <rPr>
        <sz val="10"/>
        <rFont val="ＭＳ 明朝"/>
        <family val="1"/>
        <charset val="128"/>
      </rPr>
      <t>　発注者は、監督職員を置いたときは、その氏名を受注者に通知しなければならない。監督職員を変更</t>
    </r>
    <rPh sb="0" eb="1">
      <t>ダイ</t>
    </rPh>
    <rPh sb="2" eb="3">
      <t>ジョウ</t>
    </rPh>
    <rPh sb="9" eb="11">
      <t>カントク</t>
    </rPh>
    <rPh sb="11" eb="13">
      <t>ショクイン</t>
    </rPh>
    <rPh sb="14" eb="15">
      <t>オ</t>
    </rPh>
    <rPh sb="23" eb="25">
      <t>シメイ</t>
    </rPh>
    <rPh sb="30" eb="32">
      <t>ツウチ</t>
    </rPh>
    <rPh sb="42" eb="44">
      <t>カントク</t>
    </rPh>
    <rPh sb="44" eb="46">
      <t>ショクイン</t>
    </rPh>
    <rPh sb="47" eb="49">
      <t>ヘンコウ</t>
    </rPh>
    <phoneticPr fontId="3"/>
  </si>
  <si>
    <t>　したときも同様とする。</t>
    <rPh sb="7" eb="8">
      <t>サマ</t>
    </rPh>
    <phoneticPr fontId="3"/>
  </si>
  <si>
    <t>２　監督職員は、この契約書の他の条項に定めるもの及びこの契約書に基づく発注者の権限とされる事項のう</t>
    <rPh sb="2" eb="4">
      <t>カントク</t>
    </rPh>
    <rPh sb="4" eb="6">
      <t>ショクイン</t>
    </rPh>
    <rPh sb="10" eb="13">
      <t>ケイヤクショ</t>
    </rPh>
    <rPh sb="14" eb="15">
      <t>ホカ</t>
    </rPh>
    <rPh sb="16" eb="18">
      <t>ジョウコウ</t>
    </rPh>
    <rPh sb="19" eb="20">
      <t>サダ</t>
    </rPh>
    <rPh sb="24" eb="25">
      <t>オヨ</t>
    </rPh>
    <rPh sb="28" eb="31">
      <t>ケイヤクショ</t>
    </rPh>
    <rPh sb="32" eb="33">
      <t>モト</t>
    </rPh>
    <rPh sb="39" eb="41">
      <t>ケンゲン</t>
    </rPh>
    <rPh sb="45" eb="47">
      <t>ジコウ</t>
    </rPh>
    <phoneticPr fontId="3"/>
  </si>
  <si>
    <t>　ち発注者が必要と認めて監督職員に委任したもののほか、設計図書に定めるところにより、次に掲げる権限</t>
    <rPh sb="7" eb="8">
      <t>ヨウ</t>
    </rPh>
    <rPh sb="9" eb="10">
      <t>ミト</t>
    </rPh>
    <rPh sb="12" eb="14">
      <t>カントク</t>
    </rPh>
    <rPh sb="14" eb="16">
      <t>ショクイン</t>
    </rPh>
    <rPh sb="17" eb="19">
      <t>イニン</t>
    </rPh>
    <rPh sb="27" eb="29">
      <t>セッケイ</t>
    </rPh>
    <rPh sb="29" eb="31">
      <t>トショ</t>
    </rPh>
    <rPh sb="32" eb="33">
      <t>サダ</t>
    </rPh>
    <rPh sb="42" eb="43">
      <t>ツギ</t>
    </rPh>
    <rPh sb="44" eb="45">
      <t>カカ</t>
    </rPh>
    <rPh sb="47" eb="49">
      <t>ケンゲン</t>
    </rPh>
    <phoneticPr fontId="3"/>
  </si>
  <si>
    <t>　を有する。</t>
    <phoneticPr fontId="3"/>
  </si>
  <si>
    <t>　(1)　この契約の履行についての受注者又は受注者の現場代理人に対する指示、承諾又は協議</t>
    <rPh sb="7" eb="9">
      <t>ケイヤク</t>
    </rPh>
    <rPh sb="10" eb="12">
      <t>リコウ</t>
    </rPh>
    <rPh sb="20" eb="21">
      <t>マタ</t>
    </rPh>
    <rPh sb="26" eb="28">
      <t>ゲンバ</t>
    </rPh>
    <rPh sb="28" eb="31">
      <t>ダイリニン</t>
    </rPh>
    <rPh sb="32" eb="33">
      <t>タイ</t>
    </rPh>
    <rPh sb="35" eb="37">
      <t>シジ</t>
    </rPh>
    <rPh sb="38" eb="40">
      <t>ショウダク</t>
    </rPh>
    <rPh sb="40" eb="41">
      <t>マタ</t>
    </rPh>
    <rPh sb="42" eb="44">
      <t>キョウギ</t>
    </rPh>
    <phoneticPr fontId="3"/>
  </si>
  <si>
    <t>　(2)　設計図書に基づく工事の施工のための詳細図等の作成及び交付又は受注者が作成した詳細図等の承諾</t>
    <rPh sb="5" eb="7">
      <t>セッケイ</t>
    </rPh>
    <rPh sb="7" eb="9">
      <t>トショ</t>
    </rPh>
    <rPh sb="10" eb="11">
      <t>モト</t>
    </rPh>
    <rPh sb="13" eb="15">
      <t>コウジ</t>
    </rPh>
    <rPh sb="16" eb="18">
      <t>セコウ</t>
    </rPh>
    <rPh sb="22" eb="24">
      <t>ショウサイ</t>
    </rPh>
    <rPh sb="24" eb="25">
      <t>ズ</t>
    </rPh>
    <rPh sb="25" eb="26">
      <t>トウ</t>
    </rPh>
    <rPh sb="27" eb="29">
      <t>サクセイ</t>
    </rPh>
    <rPh sb="29" eb="30">
      <t>オヨ</t>
    </rPh>
    <rPh sb="31" eb="33">
      <t>コウフ</t>
    </rPh>
    <rPh sb="33" eb="34">
      <t>マタ</t>
    </rPh>
    <rPh sb="39" eb="41">
      <t>サクセイ</t>
    </rPh>
    <rPh sb="43" eb="45">
      <t>ショウサイ</t>
    </rPh>
    <rPh sb="45" eb="46">
      <t>ズ</t>
    </rPh>
    <rPh sb="46" eb="47">
      <t>トウ</t>
    </rPh>
    <rPh sb="48" eb="50">
      <t>ショウダク</t>
    </rPh>
    <phoneticPr fontId="3"/>
  </si>
  <si>
    <t>　(3)　設計図書に基づく工程の管理、立会い、工事の施工状況の検査又は工事材料の試験若しくは検査（確</t>
    <rPh sb="5" eb="7">
      <t>セッケイ</t>
    </rPh>
    <rPh sb="7" eb="9">
      <t>トショ</t>
    </rPh>
    <rPh sb="10" eb="11">
      <t>モト</t>
    </rPh>
    <rPh sb="13" eb="15">
      <t>コウテイ</t>
    </rPh>
    <rPh sb="16" eb="18">
      <t>カンリ</t>
    </rPh>
    <rPh sb="19" eb="21">
      <t>タチア</t>
    </rPh>
    <rPh sb="23" eb="25">
      <t>コウジ</t>
    </rPh>
    <rPh sb="26" eb="28">
      <t>セコウ</t>
    </rPh>
    <rPh sb="28" eb="30">
      <t>ジョウキョウ</t>
    </rPh>
    <rPh sb="31" eb="33">
      <t>ケンサ</t>
    </rPh>
    <rPh sb="33" eb="34">
      <t>マタ</t>
    </rPh>
    <rPh sb="35" eb="37">
      <t>コウジ</t>
    </rPh>
    <rPh sb="37" eb="39">
      <t>ザイリョウ</t>
    </rPh>
    <rPh sb="40" eb="42">
      <t>シケン</t>
    </rPh>
    <rPh sb="42" eb="43">
      <t>モ</t>
    </rPh>
    <rPh sb="46" eb="48">
      <t>ケンサ</t>
    </rPh>
    <rPh sb="49" eb="50">
      <t>アキラ</t>
    </rPh>
    <phoneticPr fontId="3"/>
  </si>
  <si>
    <t>　　認を含む。）</t>
    <rPh sb="4" eb="5">
      <t>フク</t>
    </rPh>
    <phoneticPr fontId="3"/>
  </si>
  <si>
    <t>　(4)　受注者の監理技術者の設置の状況その他の工事現場の施工体制が第３条第２項の規定による施工体制</t>
    <rPh sb="9" eb="11">
      <t>カンリ</t>
    </rPh>
    <rPh sb="11" eb="13">
      <t>ギジュツ</t>
    </rPh>
    <rPh sb="13" eb="14">
      <t>シャ</t>
    </rPh>
    <rPh sb="15" eb="17">
      <t>セッチ</t>
    </rPh>
    <rPh sb="18" eb="20">
      <t>ジョウキョウ</t>
    </rPh>
    <rPh sb="22" eb="23">
      <t>タ</t>
    </rPh>
    <rPh sb="24" eb="26">
      <t>コウジ</t>
    </rPh>
    <rPh sb="26" eb="28">
      <t>ゲンバ</t>
    </rPh>
    <rPh sb="29" eb="31">
      <t>セコウ</t>
    </rPh>
    <rPh sb="31" eb="33">
      <t>タイセイ</t>
    </rPh>
    <rPh sb="34" eb="35">
      <t>ダイ</t>
    </rPh>
    <rPh sb="36" eb="37">
      <t>ジョウ</t>
    </rPh>
    <rPh sb="37" eb="38">
      <t>ダイ</t>
    </rPh>
    <rPh sb="39" eb="40">
      <t>コウ</t>
    </rPh>
    <rPh sb="41" eb="43">
      <t>キテイ</t>
    </rPh>
    <rPh sb="46" eb="48">
      <t>セコウ</t>
    </rPh>
    <rPh sb="48" eb="50">
      <t>タイセイ</t>
    </rPh>
    <phoneticPr fontId="3"/>
  </si>
  <si>
    <t>　　台帳の記載に合致しているかの点検</t>
    <rPh sb="5" eb="7">
      <t>キサイ</t>
    </rPh>
    <rPh sb="8" eb="10">
      <t>ガッチ</t>
    </rPh>
    <rPh sb="16" eb="18">
      <t>テンケン</t>
    </rPh>
    <phoneticPr fontId="3"/>
  </si>
  <si>
    <t>３　発注者は、２名以上の監督職員を置き、前項の権限を分担させたときにあってはそれぞれの監督職員の有</t>
    <rPh sb="8" eb="11">
      <t>メイイジョウ</t>
    </rPh>
    <rPh sb="12" eb="14">
      <t>カントク</t>
    </rPh>
    <rPh sb="14" eb="16">
      <t>ショクイン</t>
    </rPh>
    <rPh sb="17" eb="18">
      <t>オ</t>
    </rPh>
    <rPh sb="20" eb="22">
      <t>ゼンコウ</t>
    </rPh>
    <rPh sb="23" eb="25">
      <t>ケンゲン</t>
    </rPh>
    <rPh sb="26" eb="28">
      <t>ブンタン</t>
    </rPh>
    <rPh sb="43" eb="45">
      <t>カントク</t>
    </rPh>
    <rPh sb="45" eb="47">
      <t>ショクイン</t>
    </rPh>
    <rPh sb="48" eb="49">
      <t>ユウ</t>
    </rPh>
    <phoneticPr fontId="3"/>
  </si>
  <si>
    <t>　する権限の内容を、監督職員にこの契約書に基づく発注者の権限の一部を委任したときにあっては当該委任</t>
    <rPh sb="6" eb="8">
      <t>ナイヨウ</t>
    </rPh>
    <rPh sb="10" eb="12">
      <t>カントク</t>
    </rPh>
    <rPh sb="12" eb="14">
      <t>ショクイン</t>
    </rPh>
    <rPh sb="17" eb="20">
      <t>ケイヤクショ</t>
    </rPh>
    <rPh sb="21" eb="22">
      <t>モト</t>
    </rPh>
    <rPh sb="28" eb="30">
      <t>ケンゲン</t>
    </rPh>
    <rPh sb="31" eb="33">
      <t>イチブ</t>
    </rPh>
    <rPh sb="34" eb="36">
      <t>イニン</t>
    </rPh>
    <rPh sb="45" eb="47">
      <t>トウガイ</t>
    </rPh>
    <rPh sb="47" eb="49">
      <t>イニン</t>
    </rPh>
    <phoneticPr fontId="3"/>
  </si>
  <si>
    <t>　した権限の内容を、受注者に通知しなければならない。</t>
    <rPh sb="14" eb="16">
      <t>ツウチ</t>
    </rPh>
    <phoneticPr fontId="3"/>
  </si>
  <si>
    <t>４　第２項の規定に基づく監督職員の指示又は承諾は、原則として、書面により行わなければならない。</t>
    <rPh sb="2" eb="3">
      <t>ダイ</t>
    </rPh>
    <rPh sb="4" eb="5">
      <t>コウ</t>
    </rPh>
    <rPh sb="6" eb="8">
      <t>キテイ</t>
    </rPh>
    <rPh sb="9" eb="10">
      <t>モト</t>
    </rPh>
    <rPh sb="12" eb="14">
      <t>カントク</t>
    </rPh>
    <rPh sb="14" eb="16">
      <t>ショクイン</t>
    </rPh>
    <rPh sb="17" eb="19">
      <t>シジ</t>
    </rPh>
    <rPh sb="19" eb="20">
      <t>マタ</t>
    </rPh>
    <rPh sb="21" eb="23">
      <t>ショウダク</t>
    </rPh>
    <rPh sb="25" eb="27">
      <t>ゲンソク</t>
    </rPh>
    <rPh sb="31" eb="33">
      <t>ショメン</t>
    </rPh>
    <rPh sb="36" eb="37">
      <t>オコナ</t>
    </rPh>
    <phoneticPr fontId="3"/>
  </si>
  <si>
    <t>５　発注者が監督職員を置いたときは、この契約書に定める催告、請求、通知、報告、申出、承諾及び解除に</t>
    <rPh sb="2" eb="5">
      <t>ハッチュウシャ</t>
    </rPh>
    <rPh sb="6" eb="8">
      <t>カントク</t>
    </rPh>
    <rPh sb="8" eb="10">
      <t>ショクイン</t>
    </rPh>
    <rPh sb="11" eb="12">
      <t>オ</t>
    </rPh>
    <rPh sb="20" eb="23">
      <t>ケイヤクショ</t>
    </rPh>
    <rPh sb="24" eb="25">
      <t>サダ</t>
    </rPh>
    <rPh sb="27" eb="29">
      <t>サイコク</t>
    </rPh>
    <rPh sb="30" eb="32">
      <t>セイキュウ</t>
    </rPh>
    <rPh sb="33" eb="35">
      <t>ツウチ</t>
    </rPh>
    <rPh sb="36" eb="38">
      <t>ホウコク</t>
    </rPh>
    <rPh sb="39" eb="41">
      <t>モウシデ</t>
    </rPh>
    <rPh sb="42" eb="44">
      <t>ショウダク</t>
    </rPh>
    <rPh sb="44" eb="45">
      <t>オヨ</t>
    </rPh>
    <rPh sb="46" eb="48">
      <t>カイジョ</t>
    </rPh>
    <phoneticPr fontId="3"/>
  </si>
  <si>
    <t>　ついては、設計図書に定めるものを除き、監督職員を経由して行うものとする。この場合においては、監督</t>
    <rPh sb="20" eb="22">
      <t>カントク</t>
    </rPh>
    <rPh sb="22" eb="23">
      <t>ショク</t>
    </rPh>
    <rPh sb="23" eb="24">
      <t>イン</t>
    </rPh>
    <rPh sb="25" eb="27">
      <t>ケイユ</t>
    </rPh>
    <rPh sb="29" eb="30">
      <t>オコナ</t>
    </rPh>
    <rPh sb="39" eb="41">
      <t>バアイ</t>
    </rPh>
    <rPh sb="47" eb="49">
      <t>カントク</t>
    </rPh>
    <phoneticPr fontId="3"/>
  </si>
  <si>
    <t>　職員に到達した日をもって発注者に到達したものとみなす。</t>
    <phoneticPr fontId="3"/>
  </si>
  <si>
    <t>６　発注者が監督職員を置かないときは、この契約書に定める監督職員の権限は、発注者に帰属する。</t>
    <rPh sb="6" eb="8">
      <t>カントク</t>
    </rPh>
    <rPh sb="8" eb="10">
      <t>ショクイン</t>
    </rPh>
    <rPh sb="11" eb="12">
      <t>オ</t>
    </rPh>
    <rPh sb="21" eb="24">
      <t>ケイヤクショ</t>
    </rPh>
    <rPh sb="25" eb="26">
      <t>サダ</t>
    </rPh>
    <rPh sb="28" eb="30">
      <t>カントク</t>
    </rPh>
    <rPh sb="30" eb="32">
      <t>ショクイン</t>
    </rPh>
    <rPh sb="33" eb="35">
      <t>ケンゲン</t>
    </rPh>
    <rPh sb="41" eb="43">
      <t>キゾク</t>
    </rPh>
    <phoneticPr fontId="3"/>
  </si>
  <si>
    <r>
      <t>第10条</t>
    </r>
    <r>
      <rPr>
        <sz val="10"/>
        <rFont val="ＭＳ 明朝"/>
        <family val="1"/>
        <charset val="128"/>
      </rPr>
      <t>　受注者は、次の各号に掲げる者を定めて工事現場に設置し、設計図書に定めるところにより、その氏</t>
    </r>
    <rPh sb="0" eb="1">
      <t>ダイ</t>
    </rPh>
    <rPh sb="3" eb="4">
      <t>ジョウ</t>
    </rPh>
    <rPh sb="10" eb="11">
      <t>ツギ</t>
    </rPh>
    <rPh sb="12" eb="14">
      <t>カクゴウ</t>
    </rPh>
    <rPh sb="15" eb="16">
      <t>カカ</t>
    </rPh>
    <rPh sb="18" eb="19">
      <t>シャ</t>
    </rPh>
    <rPh sb="20" eb="21">
      <t>サダ</t>
    </rPh>
    <rPh sb="23" eb="25">
      <t>コウジ</t>
    </rPh>
    <rPh sb="25" eb="27">
      <t>ゲンバ</t>
    </rPh>
    <rPh sb="28" eb="30">
      <t>セッチ</t>
    </rPh>
    <rPh sb="32" eb="34">
      <t>セッケイ</t>
    </rPh>
    <rPh sb="34" eb="36">
      <t>トショ</t>
    </rPh>
    <rPh sb="37" eb="38">
      <t>サダ</t>
    </rPh>
    <rPh sb="49" eb="50">
      <t>シ</t>
    </rPh>
    <phoneticPr fontId="3"/>
  </si>
  <si>
    <t>　名その他必要な事項を発注者に通知しなければならない。これらの者を変更したときも同様とする。</t>
    <rPh sb="4" eb="5">
      <t>タ</t>
    </rPh>
    <rPh sb="5" eb="7">
      <t>ヒツヨウ</t>
    </rPh>
    <rPh sb="8" eb="10">
      <t>ジコウ</t>
    </rPh>
    <rPh sb="15" eb="17">
      <t>ツウチ</t>
    </rPh>
    <rPh sb="31" eb="32">
      <t>モノ</t>
    </rPh>
    <rPh sb="33" eb="35">
      <t>ヘンコウ</t>
    </rPh>
    <rPh sb="40" eb="42">
      <t>ドウヨウ</t>
    </rPh>
    <phoneticPr fontId="3"/>
  </si>
  <si>
    <t>　(1)　現場代理人</t>
    <rPh sb="5" eb="7">
      <t>ゲンバ</t>
    </rPh>
    <rPh sb="7" eb="10">
      <t>ダイリニン</t>
    </rPh>
    <phoneticPr fontId="3"/>
  </si>
  <si>
    <t>２　現場代理人は、この契約の履行に関し、工事現場に常駐し、その運営、取締りを行うほか、請負代金額の</t>
    <rPh sb="2" eb="4">
      <t>ゲンバ</t>
    </rPh>
    <rPh sb="4" eb="7">
      <t>ダイリニン</t>
    </rPh>
    <rPh sb="11" eb="13">
      <t>ケイヤク</t>
    </rPh>
    <rPh sb="14" eb="16">
      <t>リコウ</t>
    </rPh>
    <rPh sb="17" eb="18">
      <t>カン</t>
    </rPh>
    <rPh sb="20" eb="22">
      <t>コウジ</t>
    </rPh>
    <rPh sb="22" eb="24">
      <t>ゲンバ</t>
    </rPh>
    <rPh sb="25" eb="27">
      <t>ジョウチュウ</t>
    </rPh>
    <rPh sb="31" eb="33">
      <t>ウンエイ</t>
    </rPh>
    <rPh sb="34" eb="36">
      <t>トリシマ</t>
    </rPh>
    <rPh sb="38" eb="39">
      <t>オコナ</t>
    </rPh>
    <rPh sb="43" eb="45">
      <t>ウケオイ</t>
    </rPh>
    <rPh sb="45" eb="46">
      <t>ダイ</t>
    </rPh>
    <rPh sb="46" eb="48">
      <t>キンガク</t>
    </rPh>
    <phoneticPr fontId="3"/>
  </si>
  <si>
    <t>　変更、工期の変更、請負代金の請求及び受領、第12条第１項の請求の受理、同条第３項の決定及び通知、同</t>
    <rPh sb="1" eb="3">
      <t>ヘンコウ</t>
    </rPh>
    <rPh sb="4" eb="6">
      <t>コウキ</t>
    </rPh>
    <rPh sb="7" eb="9">
      <t>ヘンコウ</t>
    </rPh>
    <rPh sb="10" eb="12">
      <t>ウケオイ</t>
    </rPh>
    <rPh sb="12" eb="14">
      <t>ダイキン</t>
    </rPh>
    <rPh sb="15" eb="17">
      <t>セイキュウ</t>
    </rPh>
    <rPh sb="17" eb="18">
      <t>オヨ</t>
    </rPh>
    <rPh sb="19" eb="21">
      <t>ジュリョウ</t>
    </rPh>
    <rPh sb="22" eb="23">
      <t>ダイ</t>
    </rPh>
    <rPh sb="25" eb="26">
      <t>ジョウ</t>
    </rPh>
    <rPh sb="26" eb="27">
      <t>ダイ</t>
    </rPh>
    <rPh sb="28" eb="29">
      <t>コウ</t>
    </rPh>
    <rPh sb="30" eb="32">
      <t>セイキュウ</t>
    </rPh>
    <rPh sb="33" eb="35">
      <t>ジュリ</t>
    </rPh>
    <rPh sb="36" eb="38">
      <t>ドウジョウ</t>
    </rPh>
    <rPh sb="38" eb="39">
      <t>ダイ</t>
    </rPh>
    <rPh sb="40" eb="41">
      <t>コウ</t>
    </rPh>
    <rPh sb="42" eb="44">
      <t>ケッテイ</t>
    </rPh>
    <rPh sb="44" eb="45">
      <t>オヨ</t>
    </rPh>
    <rPh sb="46" eb="48">
      <t>ツウチ</t>
    </rPh>
    <rPh sb="49" eb="50">
      <t>ドウ</t>
    </rPh>
    <phoneticPr fontId="3"/>
  </si>
  <si>
    <t>　条第４項の請求、同条第５項の通知の受理並びにこの契約の解除に係る権限を除き、この契約に基づく受注</t>
    <rPh sb="1" eb="2">
      <t>ジョウ</t>
    </rPh>
    <rPh sb="2" eb="3">
      <t>ダイ</t>
    </rPh>
    <rPh sb="4" eb="5">
      <t>コウ</t>
    </rPh>
    <rPh sb="6" eb="8">
      <t>セイキュウ</t>
    </rPh>
    <rPh sb="9" eb="11">
      <t>ドウジョウ</t>
    </rPh>
    <rPh sb="11" eb="12">
      <t>ダイ</t>
    </rPh>
    <rPh sb="13" eb="14">
      <t>コウ</t>
    </rPh>
    <rPh sb="15" eb="17">
      <t>ツウチ</t>
    </rPh>
    <rPh sb="18" eb="20">
      <t>ジュリ</t>
    </rPh>
    <rPh sb="20" eb="21">
      <t>ナラ</t>
    </rPh>
    <rPh sb="25" eb="27">
      <t>ケイヤク</t>
    </rPh>
    <rPh sb="28" eb="30">
      <t>カイジョ</t>
    </rPh>
    <rPh sb="31" eb="32">
      <t>カカ</t>
    </rPh>
    <rPh sb="33" eb="35">
      <t>ケンゲン</t>
    </rPh>
    <rPh sb="36" eb="37">
      <t>ノゾ</t>
    </rPh>
    <rPh sb="41" eb="43">
      <t>ケイヤク</t>
    </rPh>
    <rPh sb="44" eb="45">
      <t>モト</t>
    </rPh>
    <phoneticPr fontId="3"/>
  </si>
  <si>
    <t>３　発注者は、前項の規定にかかわらず、現場代理人の工事現場における運営、取締り及び権限の行使に支障</t>
    <rPh sb="2" eb="5">
      <t>ハッチュウシャ</t>
    </rPh>
    <rPh sb="7" eb="9">
      <t>ゼンコウ</t>
    </rPh>
    <rPh sb="10" eb="12">
      <t>キテイ</t>
    </rPh>
    <rPh sb="19" eb="21">
      <t>ゲンバ</t>
    </rPh>
    <rPh sb="21" eb="24">
      <t>ダイリニン</t>
    </rPh>
    <rPh sb="25" eb="27">
      <t>コウジ</t>
    </rPh>
    <rPh sb="27" eb="29">
      <t>ゲンバ</t>
    </rPh>
    <rPh sb="33" eb="35">
      <t>ウンエイ</t>
    </rPh>
    <rPh sb="36" eb="38">
      <t>トリシマ</t>
    </rPh>
    <rPh sb="39" eb="40">
      <t>オヨ</t>
    </rPh>
    <rPh sb="41" eb="43">
      <t>ケンゲン</t>
    </rPh>
    <rPh sb="44" eb="46">
      <t>コウシ</t>
    </rPh>
    <rPh sb="47" eb="49">
      <t>シショウ</t>
    </rPh>
    <phoneticPr fontId="3"/>
  </si>
  <si>
    <t>　がなく、かつ、発注者との連絡体制が確保されると認めた場合には、現場代理人について工事現場における</t>
    <rPh sb="8" eb="11">
      <t>ハッチュウシャ</t>
    </rPh>
    <rPh sb="13" eb="15">
      <t>レンラク</t>
    </rPh>
    <rPh sb="15" eb="17">
      <t>タイセイ</t>
    </rPh>
    <rPh sb="18" eb="20">
      <t>カクホ</t>
    </rPh>
    <rPh sb="24" eb="25">
      <t>ミト</t>
    </rPh>
    <rPh sb="27" eb="29">
      <t>バアイ</t>
    </rPh>
    <rPh sb="32" eb="34">
      <t>ゲンバ</t>
    </rPh>
    <rPh sb="34" eb="37">
      <t>ダイリニン</t>
    </rPh>
    <rPh sb="41" eb="43">
      <t>コウジ</t>
    </rPh>
    <rPh sb="43" eb="45">
      <t>ゲンバ</t>
    </rPh>
    <phoneticPr fontId="3"/>
  </si>
  <si>
    <t>　常駐を要しないこととすることができる。</t>
    <rPh sb="1" eb="3">
      <t>ジョウチュウ</t>
    </rPh>
    <rPh sb="4" eb="5">
      <t>ヨウ</t>
    </rPh>
    <phoneticPr fontId="3"/>
  </si>
  <si>
    <r>
      <t>第11条</t>
    </r>
    <r>
      <rPr>
        <sz val="10"/>
        <rFont val="ＭＳ 明朝"/>
        <family val="1"/>
        <charset val="128"/>
      </rPr>
      <t>　受注者は、設計図書に定めるところにより、この契約の履行について発注者に報告しなければならな</t>
    </r>
    <rPh sb="0" eb="1">
      <t>ダイ</t>
    </rPh>
    <rPh sb="3" eb="4">
      <t>ジョウ</t>
    </rPh>
    <rPh sb="10" eb="12">
      <t>セッケイ</t>
    </rPh>
    <rPh sb="12" eb="14">
      <t>トショ</t>
    </rPh>
    <rPh sb="15" eb="16">
      <t>サダ</t>
    </rPh>
    <rPh sb="27" eb="29">
      <t>ケイヤク</t>
    </rPh>
    <rPh sb="30" eb="32">
      <t>リコウ</t>
    </rPh>
    <rPh sb="40" eb="42">
      <t>ホウコク</t>
    </rPh>
    <phoneticPr fontId="3"/>
  </si>
  <si>
    <t>３　受注者は、前２項の規定による請求があったときは、当該請求に係る事項について決定し、その結果を請</t>
    <rPh sb="7" eb="8">
      <t>ゼン</t>
    </rPh>
    <rPh sb="9" eb="10">
      <t>コウ</t>
    </rPh>
    <rPh sb="11" eb="13">
      <t>キテイ</t>
    </rPh>
    <rPh sb="16" eb="18">
      <t>セイキュウ</t>
    </rPh>
    <rPh sb="26" eb="28">
      <t>トウガイ</t>
    </rPh>
    <rPh sb="28" eb="30">
      <t>セイキュウ</t>
    </rPh>
    <rPh sb="31" eb="32">
      <t>カカ</t>
    </rPh>
    <rPh sb="33" eb="35">
      <t>ジコウ</t>
    </rPh>
    <rPh sb="39" eb="41">
      <t>ケッテイ</t>
    </rPh>
    <rPh sb="45" eb="47">
      <t>ケッカ</t>
    </rPh>
    <rPh sb="48" eb="49">
      <t>ショウ</t>
    </rPh>
    <phoneticPr fontId="3"/>
  </si>
  <si>
    <t>　求を受けた日から10日以内に発注者に通知しなければならない。</t>
    <rPh sb="3" eb="4">
      <t>ジュ</t>
    </rPh>
    <rPh sb="6" eb="7">
      <t>ヒ</t>
    </rPh>
    <rPh sb="11" eb="12">
      <t>ニチ</t>
    </rPh>
    <rPh sb="12" eb="14">
      <t>イナイ</t>
    </rPh>
    <rPh sb="19" eb="21">
      <t>ツウチ</t>
    </rPh>
    <phoneticPr fontId="3"/>
  </si>
  <si>
    <t>４　受注者は、監督職員がその職務の執行につき著しく不適当と認められるときは、発注者に対して、その理</t>
    <rPh sb="7" eb="9">
      <t>カントク</t>
    </rPh>
    <rPh sb="9" eb="11">
      <t>ショクイン</t>
    </rPh>
    <rPh sb="14" eb="16">
      <t>ショクム</t>
    </rPh>
    <rPh sb="17" eb="19">
      <t>シッコウ</t>
    </rPh>
    <rPh sb="22" eb="23">
      <t>イチジル</t>
    </rPh>
    <rPh sb="25" eb="28">
      <t>フテキトウ</t>
    </rPh>
    <rPh sb="29" eb="30">
      <t>ミト</t>
    </rPh>
    <rPh sb="42" eb="43">
      <t>タイ</t>
    </rPh>
    <rPh sb="48" eb="49">
      <t>リ</t>
    </rPh>
    <phoneticPr fontId="3"/>
  </si>
  <si>
    <t>　由を明示した書面により、必要な措置をとるべきことを請求することができる。</t>
    <rPh sb="7" eb="9">
      <t>ショメン</t>
    </rPh>
    <rPh sb="13" eb="15">
      <t>ヒツヨウ</t>
    </rPh>
    <rPh sb="16" eb="18">
      <t>ソチ</t>
    </rPh>
    <rPh sb="26" eb="28">
      <t>セイキュウ</t>
    </rPh>
    <phoneticPr fontId="3"/>
  </si>
  <si>
    <t>５　発注者は、前項の規定による請求があったときは、当該請求に係る事項について決定し、その結果を請求</t>
    <rPh sb="7" eb="9">
      <t>ゼンコウ</t>
    </rPh>
    <rPh sb="10" eb="12">
      <t>キテイ</t>
    </rPh>
    <rPh sb="15" eb="17">
      <t>セイキュウ</t>
    </rPh>
    <rPh sb="25" eb="27">
      <t>トウガイ</t>
    </rPh>
    <rPh sb="27" eb="29">
      <t>セイキュウ</t>
    </rPh>
    <rPh sb="30" eb="31">
      <t>カカ</t>
    </rPh>
    <rPh sb="32" eb="34">
      <t>ジコウ</t>
    </rPh>
    <rPh sb="38" eb="40">
      <t>ケッテイ</t>
    </rPh>
    <rPh sb="44" eb="46">
      <t>ケッカ</t>
    </rPh>
    <rPh sb="47" eb="49">
      <t>セイキュウ</t>
    </rPh>
    <phoneticPr fontId="3"/>
  </si>
  <si>
    <t>　を受けた日から10日以内に受注者に通知しなければならない。</t>
    <rPh sb="5" eb="6">
      <t>ヒ</t>
    </rPh>
    <rPh sb="10" eb="11">
      <t>ニチ</t>
    </rPh>
    <rPh sb="11" eb="13">
      <t>イナイ</t>
    </rPh>
    <rPh sb="18" eb="20">
      <t>ツウチ</t>
    </rPh>
    <phoneticPr fontId="3"/>
  </si>
  <si>
    <r>
      <t>第13条</t>
    </r>
    <r>
      <rPr>
        <sz val="10"/>
        <rFont val="ＭＳ 明朝"/>
        <family val="1"/>
        <charset val="128"/>
      </rPr>
      <t>　工事材料の品質については、設計図書に定めるところによる。設計図書にその品質が明示されていな</t>
    </r>
    <rPh sb="0" eb="1">
      <t>ダイ</t>
    </rPh>
    <rPh sb="3" eb="4">
      <t>ジョウ</t>
    </rPh>
    <rPh sb="5" eb="7">
      <t>コウジ</t>
    </rPh>
    <rPh sb="7" eb="9">
      <t>ザイリョウ</t>
    </rPh>
    <rPh sb="10" eb="12">
      <t>ヒンシツ</t>
    </rPh>
    <rPh sb="18" eb="20">
      <t>セッケイ</t>
    </rPh>
    <rPh sb="20" eb="22">
      <t>トショ</t>
    </rPh>
    <rPh sb="23" eb="24">
      <t>サダ</t>
    </rPh>
    <rPh sb="33" eb="35">
      <t>セッケイ</t>
    </rPh>
    <rPh sb="35" eb="37">
      <t>トショ</t>
    </rPh>
    <rPh sb="40" eb="42">
      <t>ヒンシツ</t>
    </rPh>
    <rPh sb="43" eb="45">
      <t>メイジ</t>
    </rPh>
    <phoneticPr fontId="3"/>
  </si>
  <si>
    <t>　い場合にあっては、中等の品質を有するものとする。</t>
    <rPh sb="2" eb="4">
      <t>バアイ</t>
    </rPh>
    <rPh sb="10" eb="12">
      <t>チュウトウ</t>
    </rPh>
    <rPh sb="13" eb="15">
      <t>ヒンシツ</t>
    </rPh>
    <rPh sb="16" eb="17">
      <t>ユウ</t>
    </rPh>
    <phoneticPr fontId="3"/>
  </si>
  <si>
    <t>２　受注者は、設計図書において監督職員の検査（確認を含む。以下この条において同じ。）を受けて使用す</t>
    <rPh sb="7" eb="9">
      <t>セッケイ</t>
    </rPh>
    <rPh sb="9" eb="11">
      <t>トショ</t>
    </rPh>
    <rPh sb="15" eb="17">
      <t>カントク</t>
    </rPh>
    <rPh sb="17" eb="19">
      <t>ショクイン</t>
    </rPh>
    <rPh sb="20" eb="22">
      <t>ケンサ</t>
    </rPh>
    <rPh sb="23" eb="25">
      <t>カクニン</t>
    </rPh>
    <rPh sb="26" eb="27">
      <t>フク</t>
    </rPh>
    <rPh sb="29" eb="31">
      <t>イカ</t>
    </rPh>
    <rPh sb="33" eb="34">
      <t>ジョウ</t>
    </rPh>
    <rPh sb="38" eb="39">
      <t>オナ</t>
    </rPh>
    <rPh sb="43" eb="44">
      <t>ウ</t>
    </rPh>
    <rPh sb="46" eb="48">
      <t>シヨウ</t>
    </rPh>
    <phoneticPr fontId="3"/>
  </si>
  <si>
    <t>　べきものと指定された工事材料については、当該検査に合格したものを使用しなければならない。この場合</t>
    <rPh sb="6" eb="8">
      <t>シテイ</t>
    </rPh>
    <rPh sb="11" eb="13">
      <t>コウジ</t>
    </rPh>
    <rPh sb="13" eb="15">
      <t>ザイリョウ</t>
    </rPh>
    <rPh sb="21" eb="23">
      <t>トウガイ</t>
    </rPh>
    <rPh sb="23" eb="25">
      <t>ケンサ</t>
    </rPh>
    <rPh sb="26" eb="28">
      <t>ゴウカク</t>
    </rPh>
    <rPh sb="33" eb="35">
      <t>シヨウ</t>
    </rPh>
    <rPh sb="47" eb="49">
      <t>バアイ</t>
    </rPh>
    <phoneticPr fontId="3"/>
  </si>
  <si>
    <t>　において、当該検査に直接要する費用は、受注者の負担とする。</t>
    <rPh sb="6" eb="8">
      <t>トウガイ</t>
    </rPh>
    <rPh sb="8" eb="10">
      <t>ケンサ</t>
    </rPh>
    <rPh sb="11" eb="13">
      <t>チョクセツ</t>
    </rPh>
    <rPh sb="13" eb="14">
      <t>ヨウ</t>
    </rPh>
    <rPh sb="16" eb="18">
      <t>ヒヨウ</t>
    </rPh>
    <rPh sb="24" eb="26">
      <t>フタン</t>
    </rPh>
    <phoneticPr fontId="3"/>
  </si>
  <si>
    <t>３　監督職員は、受注者から前項の検査を請求されたときは、請求を受けた日から７日以内に応じなければな</t>
    <rPh sb="2" eb="4">
      <t>カントク</t>
    </rPh>
    <rPh sb="4" eb="6">
      <t>ショクイン</t>
    </rPh>
    <rPh sb="13" eb="15">
      <t>ゼンコウ</t>
    </rPh>
    <rPh sb="16" eb="18">
      <t>ケンサ</t>
    </rPh>
    <rPh sb="19" eb="21">
      <t>セイキュウ</t>
    </rPh>
    <rPh sb="28" eb="30">
      <t>セイキュウ</t>
    </rPh>
    <rPh sb="31" eb="32">
      <t>ウ</t>
    </rPh>
    <rPh sb="34" eb="35">
      <t>ヒ</t>
    </rPh>
    <rPh sb="38" eb="39">
      <t>ニチ</t>
    </rPh>
    <rPh sb="39" eb="41">
      <t>イナイ</t>
    </rPh>
    <rPh sb="42" eb="43">
      <t>オウ</t>
    </rPh>
    <phoneticPr fontId="3"/>
  </si>
  <si>
    <t>４　受注者は、工事現場内に搬入した工事材料を監督職員の承諾を受けないで工事現場外に搬出してはならな</t>
    <rPh sb="7" eb="9">
      <t>コウジ</t>
    </rPh>
    <rPh sb="9" eb="11">
      <t>ゲンバ</t>
    </rPh>
    <rPh sb="11" eb="12">
      <t>ナイ</t>
    </rPh>
    <rPh sb="13" eb="15">
      <t>ハンニュウ</t>
    </rPh>
    <rPh sb="17" eb="19">
      <t>コウジ</t>
    </rPh>
    <rPh sb="19" eb="21">
      <t>ザイリョウ</t>
    </rPh>
    <rPh sb="22" eb="24">
      <t>カントク</t>
    </rPh>
    <rPh sb="24" eb="26">
      <t>ショクイン</t>
    </rPh>
    <rPh sb="27" eb="29">
      <t>ショウダク</t>
    </rPh>
    <rPh sb="30" eb="31">
      <t>ウ</t>
    </rPh>
    <rPh sb="35" eb="37">
      <t>コウジ</t>
    </rPh>
    <rPh sb="37" eb="39">
      <t>ゲンバ</t>
    </rPh>
    <rPh sb="39" eb="40">
      <t>ガイ</t>
    </rPh>
    <rPh sb="41" eb="43">
      <t>ハンシュツ</t>
    </rPh>
    <phoneticPr fontId="3"/>
  </si>
  <si>
    <t>５　受注者は、前項の規定にかかわらず、第２項の検査の結果、不合格と決定された工事材料については、当</t>
    <rPh sb="7" eb="9">
      <t>ゼンコウ</t>
    </rPh>
    <rPh sb="10" eb="12">
      <t>キテイ</t>
    </rPh>
    <rPh sb="19" eb="20">
      <t>ダイ</t>
    </rPh>
    <rPh sb="21" eb="22">
      <t>コウ</t>
    </rPh>
    <rPh sb="23" eb="25">
      <t>ケンサ</t>
    </rPh>
    <rPh sb="26" eb="28">
      <t>ケッカ</t>
    </rPh>
    <rPh sb="29" eb="32">
      <t>フゴウカク</t>
    </rPh>
    <rPh sb="33" eb="35">
      <t>ケッテイ</t>
    </rPh>
    <rPh sb="38" eb="40">
      <t>コウジ</t>
    </rPh>
    <rPh sb="40" eb="42">
      <t>ザイリョウ</t>
    </rPh>
    <rPh sb="48" eb="49">
      <t>トウ</t>
    </rPh>
    <phoneticPr fontId="3"/>
  </si>
  <si>
    <t>　該決定を受けた日から７日以内に工事現場外に搬出しなければならない。</t>
    <rPh sb="8" eb="9">
      <t>ヒ</t>
    </rPh>
    <rPh sb="12" eb="13">
      <t>ニチ</t>
    </rPh>
    <rPh sb="13" eb="15">
      <t>イナイ</t>
    </rPh>
    <rPh sb="16" eb="18">
      <t>コウジ</t>
    </rPh>
    <rPh sb="18" eb="20">
      <t>ゲンバ</t>
    </rPh>
    <rPh sb="20" eb="21">
      <t>ガイ</t>
    </rPh>
    <rPh sb="22" eb="24">
      <t>ハンシュツ</t>
    </rPh>
    <phoneticPr fontId="3"/>
  </si>
  <si>
    <t>（監督職員の立会い及び工事記録の整備等）</t>
    <rPh sb="3" eb="4">
      <t>ショク</t>
    </rPh>
    <phoneticPr fontId="3"/>
  </si>
  <si>
    <r>
      <t>第14条</t>
    </r>
    <r>
      <rPr>
        <sz val="10"/>
        <rFont val="ＭＳ 明朝"/>
        <family val="1"/>
        <charset val="128"/>
      </rPr>
      <t>　受注者は、設計図書において監督職員の立会いの上、調合し、又は調合について見本検査を受けるも</t>
    </r>
    <rPh sb="0" eb="1">
      <t>ダイ</t>
    </rPh>
    <rPh sb="3" eb="4">
      <t>ジョウ</t>
    </rPh>
    <rPh sb="10" eb="12">
      <t>セッケイ</t>
    </rPh>
    <rPh sb="12" eb="14">
      <t>トショ</t>
    </rPh>
    <rPh sb="18" eb="20">
      <t>カントク</t>
    </rPh>
    <rPh sb="20" eb="22">
      <t>ショクイン</t>
    </rPh>
    <rPh sb="23" eb="25">
      <t>タチア</t>
    </rPh>
    <rPh sb="27" eb="28">
      <t>ウエ</t>
    </rPh>
    <rPh sb="29" eb="31">
      <t>チョウゴウ</t>
    </rPh>
    <rPh sb="33" eb="34">
      <t>マタ</t>
    </rPh>
    <rPh sb="35" eb="37">
      <t>チョウゴウ</t>
    </rPh>
    <rPh sb="41" eb="43">
      <t>ミホン</t>
    </rPh>
    <rPh sb="43" eb="45">
      <t>ケンサ</t>
    </rPh>
    <rPh sb="46" eb="47">
      <t>ウ</t>
    </rPh>
    <phoneticPr fontId="3"/>
  </si>
  <si>
    <t>　のと指定された工事材料については、当該立会いを受けて調合し、又は当該見本検査に合格したものを使用</t>
    <rPh sb="8" eb="10">
      <t>コウジ</t>
    </rPh>
    <rPh sb="10" eb="12">
      <t>ザイリョウ</t>
    </rPh>
    <rPh sb="18" eb="20">
      <t>トウガイ</t>
    </rPh>
    <rPh sb="20" eb="22">
      <t>タチア</t>
    </rPh>
    <rPh sb="24" eb="25">
      <t>ウ</t>
    </rPh>
    <rPh sb="27" eb="29">
      <t>チョウゴウ</t>
    </rPh>
    <rPh sb="31" eb="32">
      <t>マタ</t>
    </rPh>
    <rPh sb="33" eb="35">
      <t>トウガイ</t>
    </rPh>
    <rPh sb="35" eb="37">
      <t>ミホン</t>
    </rPh>
    <rPh sb="37" eb="39">
      <t>ケンサ</t>
    </rPh>
    <rPh sb="40" eb="42">
      <t>ゴウカク</t>
    </rPh>
    <rPh sb="47" eb="49">
      <t>シヨウ</t>
    </rPh>
    <phoneticPr fontId="3"/>
  </si>
  <si>
    <t>２　受注者は、設計図書において監督職員の立会いの上、施工するものと指定された工事については、当該立</t>
    <rPh sb="7" eb="9">
      <t>セッケイ</t>
    </rPh>
    <rPh sb="9" eb="11">
      <t>トショ</t>
    </rPh>
    <rPh sb="15" eb="17">
      <t>カントク</t>
    </rPh>
    <rPh sb="17" eb="19">
      <t>ショクイン</t>
    </rPh>
    <rPh sb="20" eb="22">
      <t>タチア</t>
    </rPh>
    <rPh sb="24" eb="25">
      <t>ウエ</t>
    </rPh>
    <rPh sb="26" eb="28">
      <t>セコウ</t>
    </rPh>
    <rPh sb="33" eb="35">
      <t>シテイ</t>
    </rPh>
    <rPh sb="38" eb="40">
      <t>コウジ</t>
    </rPh>
    <rPh sb="46" eb="48">
      <t>トウガイ</t>
    </rPh>
    <rPh sb="48" eb="49">
      <t>リツ</t>
    </rPh>
    <phoneticPr fontId="3"/>
  </si>
  <si>
    <t>　会いを受けて施工しなければならない。</t>
    <rPh sb="7" eb="9">
      <t>セコウ</t>
    </rPh>
    <phoneticPr fontId="3"/>
  </si>
  <si>
    <t>３　受注者は、前２項に規定するほか、発注者が特に必要があると認めて設計図書において見本又は工事写真</t>
    <rPh sb="7" eb="8">
      <t>ゼン</t>
    </rPh>
    <rPh sb="9" eb="10">
      <t>コウ</t>
    </rPh>
    <rPh sb="11" eb="13">
      <t>キテイ</t>
    </rPh>
    <rPh sb="22" eb="23">
      <t>トク</t>
    </rPh>
    <rPh sb="24" eb="26">
      <t>ヒツヨウ</t>
    </rPh>
    <rPh sb="30" eb="31">
      <t>ミト</t>
    </rPh>
    <rPh sb="33" eb="35">
      <t>セッケイ</t>
    </rPh>
    <rPh sb="35" eb="37">
      <t>トショ</t>
    </rPh>
    <rPh sb="41" eb="43">
      <t>ミホン</t>
    </rPh>
    <rPh sb="43" eb="44">
      <t>マタ</t>
    </rPh>
    <rPh sb="45" eb="47">
      <t>コウジ</t>
    </rPh>
    <rPh sb="47" eb="49">
      <t>シャシン</t>
    </rPh>
    <phoneticPr fontId="3"/>
  </si>
  <si>
    <t>　等の記録を整備すべきものと指定した工事材料の調合又は工事の施工をするときは、設計図書に定めるとこ</t>
    <rPh sb="6" eb="8">
      <t>セイビ</t>
    </rPh>
    <rPh sb="14" eb="16">
      <t>シテイ</t>
    </rPh>
    <rPh sb="18" eb="20">
      <t>コウジ</t>
    </rPh>
    <rPh sb="20" eb="22">
      <t>ザイリョウ</t>
    </rPh>
    <rPh sb="23" eb="25">
      <t>チョウゴウ</t>
    </rPh>
    <rPh sb="25" eb="26">
      <t>マタ</t>
    </rPh>
    <rPh sb="27" eb="29">
      <t>コウジ</t>
    </rPh>
    <rPh sb="30" eb="32">
      <t>セコウ</t>
    </rPh>
    <rPh sb="39" eb="41">
      <t>セッケイ</t>
    </rPh>
    <rPh sb="41" eb="43">
      <t>トショ</t>
    </rPh>
    <rPh sb="44" eb="45">
      <t>サダ</t>
    </rPh>
    <phoneticPr fontId="3"/>
  </si>
  <si>
    <t>　ろにより、当該見本又は工事写真等の記録を整備し、監督職員の請求があったときは、当該請求を受けた日</t>
    <rPh sb="6" eb="8">
      <t>トウガイ</t>
    </rPh>
    <rPh sb="8" eb="10">
      <t>ミホン</t>
    </rPh>
    <rPh sb="10" eb="11">
      <t>マタ</t>
    </rPh>
    <rPh sb="12" eb="14">
      <t>コウジ</t>
    </rPh>
    <rPh sb="14" eb="16">
      <t>シャシン</t>
    </rPh>
    <rPh sb="16" eb="17">
      <t>トウ</t>
    </rPh>
    <rPh sb="18" eb="20">
      <t>キロク</t>
    </rPh>
    <rPh sb="21" eb="23">
      <t>セイビ</t>
    </rPh>
    <rPh sb="25" eb="27">
      <t>カントク</t>
    </rPh>
    <rPh sb="27" eb="29">
      <t>ショクイン</t>
    </rPh>
    <rPh sb="30" eb="32">
      <t>セイキュウ</t>
    </rPh>
    <rPh sb="40" eb="42">
      <t>トウガイ</t>
    </rPh>
    <rPh sb="42" eb="44">
      <t>セイキュウ</t>
    </rPh>
    <rPh sb="45" eb="46">
      <t>ウ</t>
    </rPh>
    <rPh sb="48" eb="49">
      <t>ヒ</t>
    </rPh>
    <phoneticPr fontId="3"/>
  </si>
  <si>
    <t>　から７日以内に提出しなければならない。</t>
    <phoneticPr fontId="3"/>
  </si>
  <si>
    <t>４　監督職員は、受注者から第１項又は第２項の立会い又は見本検査を請求されたときは、当該請求を受けた</t>
    <rPh sb="2" eb="4">
      <t>カントク</t>
    </rPh>
    <rPh sb="4" eb="6">
      <t>ショクイン</t>
    </rPh>
    <rPh sb="13" eb="14">
      <t>ダイ</t>
    </rPh>
    <rPh sb="15" eb="16">
      <t>コウ</t>
    </rPh>
    <rPh sb="16" eb="17">
      <t>マタ</t>
    </rPh>
    <rPh sb="18" eb="19">
      <t>ダイ</t>
    </rPh>
    <rPh sb="20" eb="21">
      <t>コウ</t>
    </rPh>
    <rPh sb="22" eb="24">
      <t>タチア</t>
    </rPh>
    <rPh sb="25" eb="26">
      <t>マタ</t>
    </rPh>
    <rPh sb="27" eb="29">
      <t>ミホン</t>
    </rPh>
    <rPh sb="29" eb="31">
      <t>ケンサ</t>
    </rPh>
    <rPh sb="32" eb="34">
      <t>セイキュウ</t>
    </rPh>
    <rPh sb="41" eb="43">
      <t>トウガイ</t>
    </rPh>
    <rPh sb="43" eb="45">
      <t>セイキュウ</t>
    </rPh>
    <rPh sb="46" eb="47">
      <t>ウ</t>
    </rPh>
    <phoneticPr fontId="3"/>
  </si>
  <si>
    <t>　日から７日以内に応じなければならない。</t>
    <rPh sb="5" eb="6">
      <t>ニチ</t>
    </rPh>
    <rPh sb="6" eb="8">
      <t>イナイ</t>
    </rPh>
    <rPh sb="9" eb="10">
      <t>オウ</t>
    </rPh>
    <phoneticPr fontId="3"/>
  </si>
  <si>
    <t>５　前項の場合において、監督職員が正当な理由なく受注者の請求に７日以内に応じないため、その後の工程</t>
    <rPh sb="2" eb="4">
      <t>ゼンコウ</t>
    </rPh>
    <rPh sb="5" eb="7">
      <t>バアイ</t>
    </rPh>
    <rPh sb="12" eb="14">
      <t>カントク</t>
    </rPh>
    <rPh sb="14" eb="16">
      <t>ショクイン</t>
    </rPh>
    <rPh sb="17" eb="19">
      <t>セイトウ</t>
    </rPh>
    <rPh sb="20" eb="22">
      <t>リユウ</t>
    </rPh>
    <rPh sb="28" eb="30">
      <t>セイキュウ</t>
    </rPh>
    <rPh sb="32" eb="33">
      <t>ニチ</t>
    </rPh>
    <rPh sb="33" eb="35">
      <t>イナイ</t>
    </rPh>
    <rPh sb="36" eb="37">
      <t>オウ</t>
    </rPh>
    <rPh sb="45" eb="46">
      <t>ゴ</t>
    </rPh>
    <rPh sb="47" eb="49">
      <t>コウテイ</t>
    </rPh>
    <phoneticPr fontId="3"/>
  </si>
  <si>
    <t>　に支障をきたすときは、受注者は、監督職員に通知した上、当該立会い又は見本検査を受けることなく、工</t>
    <rPh sb="17" eb="19">
      <t>カントク</t>
    </rPh>
    <rPh sb="19" eb="21">
      <t>ショクイン</t>
    </rPh>
    <rPh sb="22" eb="24">
      <t>ツウチ</t>
    </rPh>
    <rPh sb="26" eb="27">
      <t>ウエ</t>
    </rPh>
    <rPh sb="28" eb="30">
      <t>トウガイ</t>
    </rPh>
    <rPh sb="30" eb="32">
      <t>タチア</t>
    </rPh>
    <rPh sb="33" eb="34">
      <t>マタ</t>
    </rPh>
    <rPh sb="35" eb="37">
      <t>ミホン</t>
    </rPh>
    <rPh sb="37" eb="39">
      <t>ケンサ</t>
    </rPh>
    <rPh sb="40" eb="41">
      <t>ウ</t>
    </rPh>
    <rPh sb="48" eb="49">
      <t>コウ</t>
    </rPh>
    <phoneticPr fontId="3"/>
  </si>
  <si>
    <t>　事材料を調合して使用し、又は工事を施工することができる。この場合において、受注者は、当該工事材料</t>
    <rPh sb="9" eb="11">
      <t>シヨウ</t>
    </rPh>
    <rPh sb="13" eb="14">
      <t>マタ</t>
    </rPh>
    <rPh sb="15" eb="17">
      <t>コウジ</t>
    </rPh>
    <rPh sb="18" eb="20">
      <t>セコウ</t>
    </rPh>
    <rPh sb="31" eb="33">
      <t>バアイ</t>
    </rPh>
    <rPh sb="43" eb="45">
      <t>トウガイ</t>
    </rPh>
    <rPh sb="45" eb="47">
      <t>コウジ</t>
    </rPh>
    <rPh sb="47" eb="49">
      <t>ザイリョウ</t>
    </rPh>
    <phoneticPr fontId="3"/>
  </si>
  <si>
    <t>　の調合又は当該工事の施工を適切に行ったことを証する見本又は工事写真等の記録を整備し、監督職員の請</t>
    <rPh sb="9" eb="10">
      <t>コト</t>
    </rPh>
    <rPh sb="11" eb="13">
      <t>セコウ</t>
    </rPh>
    <rPh sb="14" eb="16">
      <t>テキセツ</t>
    </rPh>
    <rPh sb="17" eb="18">
      <t>オコナ</t>
    </rPh>
    <rPh sb="23" eb="24">
      <t>ショウ</t>
    </rPh>
    <rPh sb="26" eb="28">
      <t>ミホン</t>
    </rPh>
    <rPh sb="28" eb="29">
      <t>マタ</t>
    </rPh>
    <rPh sb="30" eb="32">
      <t>コウジ</t>
    </rPh>
    <rPh sb="32" eb="34">
      <t>シャシン</t>
    </rPh>
    <rPh sb="34" eb="35">
      <t>トウ</t>
    </rPh>
    <rPh sb="36" eb="38">
      <t>キロク</t>
    </rPh>
    <rPh sb="39" eb="41">
      <t>セイビ</t>
    </rPh>
    <rPh sb="43" eb="45">
      <t>カントク</t>
    </rPh>
    <rPh sb="45" eb="47">
      <t>ショクイン</t>
    </rPh>
    <rPh sb="48" eb="49">
      <t>ショウ</t>
    </rPh>
    <phoneticPr fontId="3"/>
  </si>
  <si>
    <t>　求があったときは、当該請求を受けた日から７日以内に提出しなければならない。</t>
    <rPh sb="10" eb="12">
      <t>トウガイ</t>
    </rPh>
    <rPh sb="12" eb="14">
      <t>セイキュウ</t>
    </rPh>
    <rPh sb="15" eb="16">
      <t>ウ</t>
    </rPh>
    <rPh sb="18" eb="19">
      <t>ヒ</t>
    </rPh>
    <rPh sb="22" eb="23">
      <t>ニチ</t>
    </rPh>
    <rPh sb="23" eb="25">
      <t>イナイ</t>
    </rPh>
    <rPh sb="26" eb="28">
      <t>テイシュツ</t>
    </rPh>
    <phoneticPr fontId="3"/>
  </si>
  <si>
    <t>６　第１項、第３項又は前項の場合において、見本検査又は見本若しくは工事写真等の記録の整備に直接要す</t>
    <rPh sb="2" eb="3">
      <t>ダイ</t>
    </rPh>
    <rPh sb="4" eb="5">
      <t>コウ</t>
    </rPh>
    <rPh sb="6" eb="7">
      <t>ダイ</t>
    </rPh>
    <rPh sb="8" eb="9">
      <t>コウ</t>
    </rPh>
    <rPh sb="9" eb="10">
      <t>マタ</t>
    </rPh>
    <rPh sb="11" eb="13">
      <t>ゼンコウ</t>
    </rPh>
    <rPh sb="14" eb="16">
      <t>バアイ</t>
    </rPh>
    <rPh sb="21" eb="23">
      <t>ミホン</t>
    </rPh>
    <rPh sb="23" eb="25">
      <t>ケンサ</t>
    </rPh>
    <rPh sb="25" eb="26">
      <t>マタ</t>
    </rPh>
    <rPh sb="27" eb="29">
      <t>ミホン</t>
    </rPh>
    <rPh sb="29" eb="30">
      <t>モ</t>
    </rPh>
    <rPh sb="33" eb="35">
      <t>コウジ</t>
    </rPh>
    <rPh sb="35" eb="37">
      <t>シャシン</t>
    </rPh>
    <rPh sb="37" eb="38">
      <t>トウ</t>
    </rPh>
    <rPh sb="39" eb="41">
      <t>キロク</t>
    </rPh>
    <rPh sb="42" eb="44">
      <t>セイビ</t>
    </rPh>
    <rPh sb="45" eb="47">
      <t>チョクセツ</t>
    </rPh>
    <rPh sb="47" eb="48">
      <t>ヨウ</t>
    </rPh>
    <phoneticPr fontId="3"/>
  </si>
  <si>
    <t>　る費用は、受注者の負担とする。</t>
    <rPh sb="2" eb="3">
      <t>ヒ</t>
    </rPh>
    <rPh sb="3" eb="4">
      <t>ヨウ</t>
    </rPh>
    <rPh sb="10" eb="12">
      <t>フタン</t>
    </rPh>
    <phoneticPr fontId="3"/>
  </si>
  <si>
    <r>
      <t>第15条</t>
    </r>
    <r>
      <rPr>
        <sz val="10"/>
        <rFont val="ＭＳ 明朝"/>
        <family val="1"/>
        <charset val="128"/>
      </rPr>
      <t>　発注者が受注者に支給する工事材料（以下「支給材料」という。）及び貸与する建設機械器具（以下</t>
    </r>
    <rPh sb="0" eb="1">
      <t>ダイ</t>
    </rPh>
    <rPh sb="3" eb="4">
      <t>ジョウ</t>
    </rPh>
    <rPh sb="13" eb="15">
      <t>シキュウ</t>
    </rPh>
    <rPh sb="17" eb="19">
      <t>コウジ</t>
    </rPh>
    <rPh sb="19" eb="21">
      <t>ザイリョウ</t>
    </rPh>
    <rPh sb="22" eb="24">
      <t>イカ</t>
    </rPh>
    <rPh sb="25" eb="27">
      <t>シキュウ</t>
    </rPh>
    <rPh sb="27" eb="29">
      <t>ザイリョウ</t>
    </rPh>
    <rPh sb="35" eb="36">
      <t>オヨ</t>
    </rPh>
    <rPh sb="37" eb="39">
      <t>タイヨ</t>
    </rPh>
    <rPh sb="41" eb="43">
      <t>ケンセツ</t>
    </rPh>
    <rPh sb="43" eb="45">
      <t>キカイ</t>
    </rPh>
    <rPh sb="45" eb="47">
      <t>キグ</t>
    </rPh>
    <rPh sb="48" eb="50">
      <t>イカ</t>
    </rPh>
    <phoneticPr fontId="3"/>
  </si>
  <si>
    <t>　「貸与品」という。）の品名、数量、品質、規格又は性能、引渡場所及び引渡時期は、設計図書に定めると</t>
    <rPh sb="12" eb="14">
      <t>ヒンメイ</t>
    </rPh>
    <rPh sb="15" eb="17">
      <t>スウリョウ</t>
    </rPh>
    <rPh sb="18" eb="20">
      <t>ヒンシツ</t>
    </rPh>
    <rPh sb="21" eb="23">
      <t>キカク</t>
    </rPh>
    <rPh sb="23" eb="24">
      <t>マタ</t>
    </rPh>
    <rPh sb="25" eb="27">
      <t>セイノウ</t>
    </rPh>
    <rPh sb="28" eb="30">
      <t>ヒキワタシ</t>
    </rPh>
    <rPh sb="30" eb="32">
      <t>バショ</t>
    </rPh>
    <rPh sb="32" eb="33">
      <t>オヨ</t>
    </rPh>
    <rPh sb="34" eb="36">
      <t>ヒキワタシ</t>
    </rPh>
    <rPh sb="36" eb="38">
      <t>ジキ</t>
    </rPh>
    <rPh sb="40" eb="42">
      <t>セッケイ</t>
    </rPh>
    <rPh sb="42" eb="44">
      <t>トショ</t>
    </rPh>
    <rPh sb="45" eb="46">
      <t>サダ</t>
    </rPh>
    <phoneticPr fontId="3"/>
  </si>
  <si>
    <t>２　監督職員は、支給材料又は貸与品の引渡しに当たっては、受注者の立会いの上、発注者の負担において、</t>
    <rPh sb="2" eb="4">
      <t>カントク</t>
    </rPh>
    <rPh sb="4" eb="6">
      <t>ショクイン</t>
    </rPh>
    <rPh sb="8" eb="10">
      <t>シキュウ</t>
    </rPh>
    <rPh sb="10" eb="12">
      <t>ザイリョウ</t>
    </rPh>
    <rPh sb="12" eb="13">
      <t>マタ</t>
    </rPh>
    <rPh sb="14" eb="16">
      <t>タイヨ</t>
    </rPh>
    <rPh sb="16" eb="17">
      <t>ヒン</t>
    </rPh>
    <rPh sb="18" eb="20">
      <t>ヒキワタ</t>
    </rPh>
    <rPh sb="22" eb="23">
      <t>ア</t>
    </rPh>
    <rPh sb="32" eb="34">
      <t>タチア</t>
    </rPh>
    <rPh sb="36" eb="37">
      <t>ウエ</t>
    </rPh>
    <rPh sb="42" eb="44">
      <t>フタン</t>
    </rPh>
    <phoneticPr fontId="3"/>
  </si>
  <si>
    <t>　当該支給材料又は貸与品を検査しなければならない。この場合において、当該検査の結果、その品名、数</t>
    <rPh sb="6" eb="7">
      <t>リョウ</t>
    </rPh>
    <rPh sb="7" eb="8">
      <t>マタ</t>
    </rPh>
    <rPh sb="9" eb="11">
      <t>タイヨ</t>
    </rPh>
    <rPh sb="11" eb="12">
      <t>ヒン</t>
    </rPh>
    <rPh sb="13" eb="15">
      <t>ケンサ</t>
    </rPh>
    <rPh sb="27" eb="29">
      <t>バアイ</t>
    </rPh>
    <rPh sb="34" eb="36">
      <t>トウガイ</t>
    </rPh>
    <rPh sb="36" eb="38">
      <t>ケンサ</t>
    </rPh>
    <rPh sb="39" eb="41">
      <t>ケッカ</t>
    </rPh>
    <rPh sb="44" eb="46">
      <t>ヒンメイ</t>
    </rPh>
    <rPh sb="47" eb="48">
      <t>スウ</t>
    </rPh>
    <phoneticPr fontId="3"/>
  </si>
  <si>
    <t>　量、品質又は規格若しくは性能が設計図書の定めと異なり、又は使用に適当でないと認めたときは、受注者</t>
    <rPh sb="7" eb="9">
      <t>キカク</t>
    </rPh>
    <rPh sb="9" eb="10">
      <t>モ</t>
    </rPh>
    <rPh sb="13" eb="15">
      <t>セイノウ</t>
    </rPh>
    <rPh sb="16" eb="18">
      <t>セッケイ</t>
    </rPh>
    <rPh sb="18" eb="20">
      <t>トショ</t>
    </rPh>
    <rPh sb="21" eb="22">
      <t>サダ</t>
    </rPh>
    <rPh sb="24" eb="25">
      <t>コト</t>
    </rPh>
    <rPh sb="28" eb="29">
      <t>マタ</t>
    </rPh>
    <rPh sb="30" eb="32">
      <t>シヨウ</t>
    </rPh>
    <rPh sb="33" eb="35">
      <t>テキトウ</t>
    </rPh>
    <rPh sb="39" eb="40">
      <t>ミト</t>
    </rPh>
    <phoneticPr fontId="3"/>
  </si>
  <si>
    <t>　は、その旨を直ちに発注者に通知しなければならない。</t>
    <rPh sb="14" eb="16">
      <t>ツウチ</t>
    </rPh>
    <phoneticPr fontId="3"/>
  </si>
  <si>
    <t>３　受注者は、支給材料又は貸与品の引渡しを受けたときは、引渡しの日から７日以内に、発注者に受領書又</t>
    <rPh sb="7" eb="9">
      <t>シキュウ</t>
    </rPh>
    <rPh sb="9" eb="11">
      <t>ザイリョウ</t>
    </rPh>
    <rPh sb="11" eb="12">
      <t>マタ</t>
    </rPh>
    <rPh sb="13" eb="15">
      <t>タイヨ</t>
    </rPh>
    <rPh sb="15" eb="16">
      <t>ヒン</t>
    </rPh>
    <rPh sb="17" eb="19">
      <t>ヒキワタ</t>
    </rPh>
    <rPh sb="21" eb="22">
      <t>ウ</t>
    </rPh>
    <rPh sb="28" eb="30">
      <t>ヒキワタ</t>
    </rPh>
    <rPh sb="32" eb="33">
      <t>ヒ</t>
    </rPh>
    <rPh sb="36" eb="37">
      <t>ニチ</t>
    </rPh>
    <rPh sb="37" eb="39">
      <t>イナイ</t>
    </rPh>
    <rPh sb="45" eb="48">
      <t>ジュリョウショ</t>
    </rPh>
    <rPh sb="48" eb="49">
      <t>マタ</t>
    </rPh>
    <phoneticPr fontId="3"/>
  </si>
  <si>
    <t>　は借用書を提出しなければならない。</t>
    <rPh sb="6" eb="7">
      <t>テイ</t>
    </rPh>
    <rPh sb="7" eb="8">
      <t>デ</t>
    </rPh>
    <phoneticPr fontId="3"/>
  </si>
  <si>
    <t>４　受注者は、支給材料又は貸与品の引渡しを受けた後、当該支給材料又は貸与品に種類、品質又は数量に関</t>
    <rPh sb="7" eb="9">
      <t>シキュウ</t>
    </rPh>
    <rPh sb="9" eb="11">
      <t>ザイリョウ</t>
    </rPh>
    <rPh sb="11" eb="12">
      <t>マタ</t>
    </rPh>
    <rPh sb="13" eb="15">
      <t>タイヨ</t>
    </rPh>
    <rPh sb="15" eb="16">
      <t>ヒン</t>
    </rPh>
    <rPh sb="17" eb="19">
      <t>ヒキワタ</t>
    </rPh>
    <rPh sb="21" eb="22">
      <t>ウ</t>
    </rPh>
    <rPh sb="24" eb="25">
      <t>ノチ</t>
    </rPh>
    <rPh sb="26" eb="28">
      <t>トウガイ</t>
    </rPh>
    <rPh sb="28" eb="30">
      <t>シキュウ</t>
    </rPh>
    <rPh sb="30" eb="32">
      <t>ザイリョウ</t>
    </rPh>
    <rPh sb="32" eb="33">
      <t>マタ</t>
    </rPh>
    <rPh sb="34" eb="36">
      <t>タイヨ</t>
    </rPh>
    <rPh sb="36" eb="37">
      <t>ヒン</t>
    </rPh>
    <phoneticPr fontId="3"/>
  </si>
  <si>
    <t>　しこの契約の内容に適合しないこと（第２項の検査により発見することが困難であったものに限る。）など</t>
    <rPh sb="22" eb="24">
      <t>ケンサ</t>
    </rPh>
    <rPh sb="27" eb="29">
      <t>ハッケン</t>
    </rPh>
    <rPh sb="34" eb="36">
      <t>コンナン</t>
    </rPh>
    <rPh sb="43" eb="44">
      <t>カギ</t>
    </rPh>
    <phoneticPr fontId="3"/>
  </si>
  <si>
    <t>　があり使用に適当でないと認めたときは、その旨を直ちに発注者に通知しなければならない。</t>
    <phoneticPr fontId="3"/>
  </si>
  <si>
    <t>５　発注者は、受注者から第２項後段又は前項の規定による通知を受けた場合において、必要があると認めら</t>
    <rPh sb="12" eb="13">
      <t>ダイ</t>
    </rPh>
    <rPh sb="14" eb="15">
      <t>コウ</t>
    </rPh>
    <rPh sb="15" eb="17">
      <t>コウダン</t>
    </rPh>
    <rPh sb="17" eb="18">
      <t>マタ</t>
    </rPh>
    <rPh sb="19" eb="21">
      <t>ゼンコウ</t>
    </rPh>
    <rPh sb="22" eb="24">
      <t>キテイ</t>
    </rPh>
    <rPh sb="27" eb="29">
      <t>ツウチ</t>
    </rPh>
    <rPh sb="30" eb="31">
      <t>ウ</t>
    </rPh>
    <rPh sb="33" eb="35">
      <t>バアイ</t>
    </rPh>
    <rPh sb="40" eb="42">
      <t>ヒツヨウ</t>
    </rPh>
    <rPh sb="46" eb="47">
      <t>ミト</t>
    </rPh>
    <phoneticPr fontId="3"/>
  </si>
  <si>
    <t>６　発注者は、前項に規定するほか、必要があると認めるときは、支給材料又は貸与品の品名、数量、品質、</t>
    <rPh sb="7" eb="9">
      <t>ゼンコウ</t>
    </rPh>
    <rPh sb="10" eb="12">
      <t>キテイ</t>
    </rPh>
    <rPh sb="17" eb="19">
      <t>ヒツヨウ</t>
    </rPh>
    <rPh sb="23" eb="24">
      <t>ミト</t>
    </rPh>
    <rPh sb="30" eb="32">
      <t>シキュウ</t>
    </rPh>
    <rPh sb="32" eb="34">
      <t>ザイリョウ</t>
    </rPh>
    <rPh sb="34" eb="35">
      <t>マタ</t>
    </rPh>
    <rPh sb="36" eb="38">
      <t>タイヨ</t>
    </rPh>
    <rPh sb="38" eb="39">
      <t>ヒン</t>
    </rPh>
    <rPh sb="40" eb="42">
      <t>ヒンメイ</t>
    </rPh>
    <rPh sb="43" eb="45">
      <t>スウリョウ</t>
    </rPh>
    <rPh sb="46" eb="48">
      <t>ヒンシツ</t>
    </rPh>
    <phoneticPr fontId="3"/>
  </si>
  <si>
    <t>　規格若しくは性能、引渡場所又は引渡時期を変更することができる。</t>
    <rPh sb="3" eb="4">
      <t>モ</t>
    </rPh>
    <rPh sb="7" eb="9">
      <t>セイノウ</t>
    </rPh>
    <rPh sb="10" eb="12">
      <t>ヒキワタシ</t>
    </rPh>
    <rPh sb="12" eb="14">
      <t>バショ</t>
    </rPh>
    <rPh sb="14" eb="15">
      <t>マタ</t>
    </rPh>
    <rPh sb="16" eb="18">
      <t>ヒキワタシ</t>
    </rPh>
    <rPh sb="18" eb="20">
      <t>ジキ</t>
    </rPh>
    <rPh sb="21" eb="23">
      <t>ヘンコウ</t>
    </rPh>
    <phoneticPr fontId="3"/>
  </si>
  <si>
    <t>７　発注者は、前２項の場合において、必要があると認められるときは工期若しくは請負代金額を変更し、又</t>
    <rPh sb="7" eb="8">
      <t>ゼン</t>
    </rPh>
    <rPh sb="9" eb="10">
      <t>コウ</t>
    </rPh>
    <rPh sb="11" eb="13">
      <t>バアイ</t>
    </rPh>
    <rPh sb="18" eb="20">
      <t>ヒツヨウ</t>
    </rPh>
    <rPh sb="24" eb="25">
      <t>ミト</t>
    </rPh>
    <rPh sb="32" eb="34">
      <t>コウキ</t>
    </rPh>
    <rPh sb="34" eb="35">
      <t>モ</t>
    </rPh>
    <rPh sb="38" eb="40">
      <t>ウケオイ</t>
    </rPh>
    <rPh sb="40" eb="41">
      <t>ダイ</t>
    </rPh>
    <rPh sb="41" eb="43">
      <t>キンガク</t>
    </rPh>
    <rPh sb="44" eb="46">
      <t>ヘンコウ</t>
    </rPh>
    <rPh sb="48" eb="49">
      <t>マタ</t>
    </rPh>
    <phoneticPr fontId="3"/>
  </si>
  <si>
    <t>　は受注者に損害を及ぼしたときは必要な費用を負担しなければならない。</t>
    <rPh sb="6" eb="8">
      <t>ソンガイ</t>
    </rPh>
    <rPh sb="9" eb="10">
      <t>オヨ</t>
    </rPh>
    <rPh sb="16" eb="18">
      <t>ヒツヨウ</t>
    </rPh>
    <rPh sb="19" eb="21">
      <t>ヒヨウ</t>
    </rPh>
    <rPh sb="22" eb="24">
      <t>フタン</t>
    </rPh>
    <phoneticPr fontId="3"/>
  </si>
  <si>
    <t>９　受注者は、設計図書に定めるところにより、工事の完成、設計図書の変更等によって不用となった支給材</t>
    <rPh sb="7" eb="9">
      <t>セッケイ</t>
    </rPh>
    <rPh sb="9" eb="11">
      <t>トショ</t>
    </rPh>
    <rPh sb="12" eb="13">
      <t>サダ</t>
    </rPh>
    <rPh sb="22" eb="24">
      <t>コウジ</t>
    </rPh>
    <rPh sb="25" eb="27">
      <t>カンセイ</t>
    </rPh>
    <rPh sb="28" eb="30">
      <t>セッケイ</t>
    </rPh>
    <rPh sb="30" eb="32">
      <t>トショ</t>
    </rPh>
    <rPh sb="33" eb="35">
      <t>ヘンコウ</t>
    </rPh>
    <rPh sb="35" eb="36">
      <t>トウ</t>
    </rPh>
    <rPh sb="40" eb="42">
      <t>フヨウ</t>
    </rPh>
    <rPh sb="46" eb="48">
      <t>シキュウ</t>
    </rPh>
    <rPh sb="48" eb="49">
      <t>ザイ</t>
    </rPh>
    <phoneticPr fontId="3"/>
  </si>
  <si>
    <t>　料又は貸与品を発注者に返還しなければならない。</t>
    <rPh sb="4" eb="6">
      <t>タイヨ</t>
    </rPh>
    <rPh sb="6" eb="7">
      <t>ヒン</t>
    </rPh>
    <rPh sb="12" eb="14">
      <t>ヘンカン</t>
    </rPh>
    <phoneticPr fontId="3"/>
  </si>
  <si>
    <t>10　受注者は、故意又は過失により支給材料又は貸与品が滅失、若しくはき損し、又はその返還が不可能とな</t>
    <rPh sb="8" eb="10">
      <t>コイ</t>
    </rPh>
    <rPh sb="10" eb="11">
      <t>マタ</t>
    </rPh>
    <rPh sb="12" eb="14">
      <t>カシツ</t>
    </rPh>
    <rPh sb="17" eb="19">
      <t>シキュウ</t>
    </rPh>
    <rPh sb="19" eb="21">
      <t>ザイリョウ</t>
    </rPh>
    <rPh sb="21" eb="22">
      <t>マタ</t>
    </rPh>
    <rPh sb="23" eb="25">
      <t>タイヨ</t>
    </rPh>
    <rPh sb="25" eb="26">
      <t>ヒン</t>
    </rPh>
    <rPh sb="27" eb="29">
      <t>メッシツ</t>
    </rPh>
    <rPh sb="30" eb="31">
      <t>モ</t>
    </rPh>
    <rPh sb="35" eb="36">
      <t>ソン</t>
    </rPh>
    <rPh sb="38" eb="39">
      <t>マタ</t>
    </rPh>
    <rPh sb="42" eb="44">
      <t>ヘンカン</t>
    </rPh>
    <rPh sb="45" eb="48">
      <t>フカノウ</t>
    </rPh>
    <phoneticPr fontId="3"/>
  </si>
  <si>
    <t>　ったときは、発注者の指定した期間内に代品を納め、若しくは原状に復して返還し、又は返還に代えて損害</t>
    <rPh sb="11" eb="13">
      <t>シテイ</t>
    </rPh>
    <rPh sb="15" eb="18">
      <t>キカンナイ</t>
    </rPh>
    <rPh sb="19" eb="21">
      <t>ダイヒン</t>
    </rPh>
    <rPh sb="22" eb="23">
      <t>オサ</t>
    </rPh>
    <rPh sb="25" eb="26">
      <t>モ</t>
    </rPh>
    <rPh sb="29" eb="31">
      <t>ゲンジョウ</t>
    </rPh>
    <rPh sb="32" eb="33">
      <t>フク</t>
    </rPh>
    <rPh sb="35" eb="37">
      <t>ヘンカン</t>
    </rPh>
    <rPh sb="39" eb="40">
      <t>マタ</t>
    </rPh>
    <rPh sb="41" eb="43">
      <t>ヘンカン</t>
    </rPh>
    <rPh sb="44" eb="45">
      <t>カ</t>
    </rPh>
    <rPh sb="47" eb="49">
      <t>ソンガイ</t>
    </rPh>
    <phoneticPr fontId="3"/>
  </si>
  <si>
    <t>　を賠償しなければならない。</t>
    <phoneticPr fontId="3"/>
  </si>
  <si>
    <t>11　受注者は、支給材料又は貸与品の使用方法が設計図書に明示されていないときは、監督職員の指示に従わ</t>
    <rPh sb="8" eb="10">
      <t>シキュウ</t>
    </rPh>
    <rPh sb="10" eb="12">
      <t>ザイリョウ</t>
    </rPh>
    <rPh sb="12" eb="13">
      <t>マタ</t>
    </rPh>
    <rPh sb="14" eb="16">
      <t>タイヨ</t>
    </rPh>
    <rPh sb="16" eb="17">
      <t>ヒン</t>
    </rPh>
    <rPh sb="18" eb="20">
      <t>シヨウ</t>
    </rPh>
    <rPh sb="20" eb="22">
      <t>ホウホウ</t>
    </rPh>
    <rPh sb="23" eb="25">
      <t>セッケイ</t>
    </rPh>
    <rPh sb="25" eb="27">
      <t>トショ</t>
    </rPh>
    <rPh sb="28" eb="30">
      <t>メイジ</t>
    </rPh>
    <rPh sb="40" eb="42">
      <t>カントク</t>
    </rPh>
    <rPh sb="42" eb="44">
      <t>ショクイン</t>
    </rPh>
    <rPh sb="45" eb="47">
      <t>シジ</t>
    </rPh>
    <rPh sb="48" eb="49">
      <t>シタガ</t>
    </rPh>
    <phoneticPr fontId="3"/>
  </si>
  <si>
    <r>
      <t>第16条</t>
    </r>
    <r>
      <rPr>
        <sz val="10"/>
        <rFont val="ＭＳ 明朝"/>
        <family val="1"/>
        <charset val="128"/>
      </rPr>
      <t>　発注者は、工事用地その他設計図書において定められた工事の施工上必要な用地（以下「工事用地等</t>
    </r>
    <rPh sb="0" eb="1">
      <t>ダイ</t>
    </rPh>
    <rPh sb="3" eb="4">
      <t>ジョウ</t>
    </rPh>
    <rPh sb="10" eb="12">
      <t>コウジ</t>
    </rPh>
    <rPh sb="12" eb="14">
      <t>ヨウチ</t>
    </rPh>
    <rPh sb="16" eb="17">
      <t>タ</t>
    </rPh>
    <rPh sb="17" eb="19">
      <t>セッケイ</t>
    </rPh>
    <rPh sb="19" eb="21">
      <t>トショ</t>
    </rPh>
    <rPh sb="25" eb="26">
      <t>サダ</t>
    </rPh>
    <rPh sb="30" eb="32">
      <t>コウジ</t>
    </rPh>
    <rPh sb="33" eb="35">
      <t>セコウ</t>
    </rPh>
    <rPh sb="35" eb="36">
      <t>ジョウ</t>
    </rPh>
    <rPh sb="36" eb="38">
      <t>ヒツヨウ</t>
    </rPh>
    <rPh sb="39" eb="41">
      <t>ヨウチ</t>
    </rPh>
    <rPh sb="42" eb="44">
      <t>イカ</t>
    </rPh>
    <rPh sb="45" eb="47">
      <t>コウジ</t>
    </rPh>
    <rPh sb="47" eb="49">
      <t>ヨウチ</t>
    </rPh>
    <rPh sb="49" eb="50">
      <t>トウ</t>
    </rPh>
    <phoneticPr fontId="3"/>
  </si>
  <si>
    <t>　」という。）を受注者が工事の施工上必要とする日（設計図書に特別の定めがあるときは、その定められた</t>
    <rPh sb="12" eb="14">
      <t>コウジ</t>
    </rPh>
    <rPh sb="15" eb="17">
      <t>セコウ</t>
    </rPh>
    <rPh sb="17" eb="18">
      <t>ジョウ</t>
    </rPh>
    <rPh sb="18" eb="20">
      <t>ヒツヨウ</t>
    </rPh>
    <rPh sb="23" eb="24">
      <t>ヒ</t>
    </rPh>
    <rPh sb="25" eb="27">
      <t>セッケイ</t>
    </rPh>
    <rPh sb="27" eb="29">
      <t>トショ</t>
    </rPh>
    <rPh sb="30" eb="32">
      <t>トクベツ</t>
    </rPh>
    <rPh sb="33" eb="34">
      <t>サダ</t>
    </rPh>
    <rPh sb="44" eb="45">
      <t>サダ</t>
    </rPh>
    <phoneticPr fontId="3"/>
  </si>
  <si>
    <t>　日）までに確保しなければならない。</t>
    <rPh sb="6" eb="8">
      <t>カクホ</t>
    </rPh>
    <phoneticPr fontId="3"/>
  </si>
  <si>
    <t>３　工事の完成、設計図書の変更等によって工事用地等が不用となった場合において、当該工事用地等に受注</t>
    <rPh sb="2" eb="4">
      <t>コウジ</t>
    </rPh>
    <rPh sb="5" eb="7">
      <t>カンセイ</t>
    </rPh>
    <rPh sb="8" eb="10">
      <t>セッケイ</t>
    </rPh>
    <rPh sb="10" eb="12">
      <t>トショ</t>
    </rPh>
    <rPh sb="13" eb="15">
      <t>ヘンコウ</t>
    </rPh>
    <rPh sb="15" eb="16">
      <t>トウ</t>
    </rPh>
    <rPh sb="20" eb="22">
      <t>コウジ</t>
    </rPh>
    <rPh sb="22" eb="24">
      <t>ヨウチ</t>
    </rPh>
    <rPh sb="24" eb="25">
      <t>トウ</t>
    </rPh>
    <rPh sb="26" eb="28">
      <t>フヨウ</t>
    </rPh>
    <rPh sb="32" eb="34">
      <t>バアイ</t>
    </rPh>
    <rPh sb="39" eb="41">
      <t>トウガイ</t>
    </rPh>
    <rPh sb="41" eb="43">
      <t>コウジ</t>
    </rPh>
    <rPh sb="43" eb="45">
      <t>ヨウチ</t>
    </rPh>
    <rPh sb="45" eb="46">
      <t>トウ</t>
    </rPh>
    <phoneticPr fontId="3"/>
  </si>
  <si>
    <t>　者が所有又は管理する工事材料、建設機械器具、仮設物その他の物件（下請負人の所有又は管理するこれら</t>
    <rPh sb="3" eb="4">
      <t>トコロ</t>
    </rPh>
    <rPh sb="4" eb="5">
      <t>ア</t>
    </rPh>
    <rPh sb="5" eb="6">
      <t>マタ</t>
    </rPh>
    <rPh sb="7" eb="9">
      <t>カンリ</t>
    </rPh>
    <rPh sb="11" eb="13">
      <t>コウジ</t>
    </rPh>
    <rPh sb="13" eb="15">
      <t>ザイリョウ</t>
    </rPh>
    <rPh sb="16" eb="18">
      <t>ケンセツ</t>
    </rPh>
    <rPh sb="18" eb="20">
      <t>キカイ</t>
    </rPh>
    <rPh sb="20" eb="22">
      <t>キグ</t>
    </rPh>
    <rPh sb="23" eb="26">
      <t>カセツブツ</t>
    </rPh>
    <rPh sb="28" eb="29">
      <t>タ</t>
    </rPh>
    <rPh sb="30" eb="32">
      <t>ブッケン</t>
    </rPh>
    <rPh sb="33" eb="34">
      <t>シタ</t>
    </rPh>
    <rPh sb="34" eb="36">
      <t>ウケオイ</t>
    </rPh>
    <rPh sb="36" eb="37">
      <t>ニン</t>
    </rPh>
    <rPh sb="38" eb="40">
      <t>ショユウ</t>
    </rPh>
    <rPh sb="40" eb="41">
      <t>マタ</t>
    </rPh>
    <rPh sb="42" eb="44">
      <t>カンリ</t>
    </rPh>
    <phoneticPr fontId="3"/>
  </si>
  <si>
    <t>　の物件を含む。）があるときは、受注者は、当該物件を撤去するとともに、当該工事用地等を修復し、取片</t>
    <rPh sb="3" eb="4">
      <t>ケン</t>
    </rPh>
    <rPh sb="5" eb="6">
      <t>フク</t>
    </rPh>
    <rPh sb="21" eb="23">
      <t>トウガイ</t>
    </rPh>
    <rPh sb="23" eb="25">
      <t>ブッケン</t>
    </rPh>
    <rPh sb="26" eb="28">
      <t>テッキョ</t>
    </rPh>
    <rPh sb="35" eb="37">
      <t>トウガイ</t>
    </rPh>
    <rPh sb="37" eb="39">
      <t>コウジ</t>
    </rPh>
    <rPh sb="39" eb="41">
      <t>ヨウチ</t>
    </rPh>
    <rPh sb="41" eb="42">
      <t>トウ</t>
    </rPh>
    <phoneticPr fontId="3"/>
  </si>
  <si>
    <t>　付けて、発注者に明け渡さなければならない。</t>
    <rPh sb="1" eb="2">
      <t>ツ</t>
    </rPh>
    <rPh sb="9" eb="10">
      <t>ア</t>
    </rPh>
    <rPh sb="11" eb="12">
      <t>ワタ</t>
    </rPh>
    <phoneticPr fontId="3"/>
  </si>
  <si>
    <t>４　前項の場合において、受注者が正当な理由なく、相当の期間内に当該物件を撤去せず、又は工事用地等の</t>
    <rPh sb="2" eb="4">
      <t>ゼンコウ</t>
    </rPh>
    <rPh sb="5" eb="7">
      <t>バアイ</t>
    </rPh>
    <rPh sb="16" eb="18">
      <t>セイトウ</t>
    </rPh>
    <rPh sb="19" eb="21">
      <t>リユウ</t>
    </rPh>
    <rPh sb="24" eb="26">
      <t>ソウトウ</t>
    </rPh>
    <rPh sb="27" eb="30">
      <t>キカンナイ</t>
    </rPh>
    <rPh sb="31" eb="33">
      <t>トウガイ</t>
    </rPh>
    <rPh sb="33" eb="35">
      <t>ブッケン</t>
    </rPh>
    <rPh sb="36" eb="38">
      <t>テッキョ</t>
    </rPh>
    <rPh sb="41" eb="42">
      <t>マタ</t>
    </rPh>
    <rPh sb="43" eb="45">
      <t>コウジ</t>
    </rPh>
    <rPh sb="45" eb="47">
      <t>ヨウチ</t>
    </rPh>
    <rPh sb="47" eb="48">
      <t>トウ</t>
    </rPh>
    <phoneticPr fontId="3"/>
  </si>
  <si>
    <t>　修復若しくは取片付けを行わないときは、発注者は、受注者に代わって当該物件を処分し、工事用地等の修</t>
    <rPh sb="3" eb="4">
      <t>モ</t>
    </rPh>
    <rPh sb="7" eb="8">
      <t>ト</t>
    </rPh>
    <rPh sb="8" eb="10">
      <t>カタヅ</t>
    </rPh>
    <rPh sb="12" eb="13">
      <t>オコナ</t>
    </rPh>
    <rPh sb="29" eb="30">
      <t>カ</t>
    </rPh>
    <rPh sb="33" eb="35">
      <t>トウガイ</t>
    </rPh>
    <rPh sb="35" eb="37">
      <t>ブッケン</t>
    </rPh>
    <rPh sb="38" eb="40">
      <t>ショブン</t>
    </rPh>
    <rPh sb="42" eb="44">
      <t>コウジ</t>
    </rPh>
    <rPh sb="44" eb="46">
      <t>ヨウチ</t>
    </rPh>
    <rPh sb="46" eb="47">
      <t>トウ</t>
    </rPh>
    <rPh sb="48" eb="49">
      <t>オサム</t>
    </rPh>
    <phoneticPr fontId="3"/>
  </si>
  <si>
    <t>　復若しくは取片付けを行うことができる。この場合においては、受注者は、発注者の処分又は修復若しくは</t>
    <rPh sb="7" eb="9">
      <t>カタヅ</t>
    </rPh>
    <rPh sb="11" eb="12">
      <t>オコナ</t>
    </rPh>
    <rPh sb="22" eb="24">
      <t>バアイ</t>
    </rPh>
    <rPh sb="39" eb="41">
      <t>ショブン</t>
    </rPh>
    <rPh sb="41" eb="42">
      <t>マタ</t>
    </rPh>
    <rPh sb="43" eb="45">
      <t>シュウフク</t>
    </rPh>
    <rPh sb="45" eb="46">
      <t>モ</t>
    </rPh>
    <phoneticPr fontId="3"/>
  </si>
  <si>
    <t>　取片付けについて異議を申し出ることができず、また、発注者の処分又は修復若しくは取片付けに要した費</t>
    <rPh sb="12" eb="13">
      <t>モウ</t>
    </rPh>
    <rPh sb="14" eb="15">
      <t>デ</t>
    </rPh>
    <rPh sb="30" eb="32">
      <t>ショブン</t>
    </rPh>
    <rPh sb="32" eb="33">
      <t>マタ</t>
    </rPh>
    <rPh sb="34" eb="36">
      <t>シュウフク</t>
    </rPh>
    <rPh sb="36" eb="37">
      <t>モ</t>
    </rPh>
    <rPh sb="40" eb="41">
      <t>ト</t>
    </rPh>
    <rPh sb="41" eb="43">
      <t>カタヅ</t>
    </rPh>
    <rPh sb="45" eb="46">
      <t>ヨウ</t>
    </rPh>
    <rPh sb="48" eb="49">
      <t>ヒ</t>
    </rPh>
    <phoneticPr fontId="3"/>
  </si>
  <si>
    <t>　用を負担しなければならない。</t>
    <phoneticPr fontId="3"/>
  </si>
  <si>
    <t>５　第３項に規定する受注者のとるべき措置の期限、方法等については、発注者が受注者の意見を聴いて定め</t>
    <rPh sb="2" eb="3">
      <t>ダイ</t>
    </rPh>
    <rPh sb="4" eb="5">
      <t>コウ</t>
    </rPh>
    <rPh sb="6" eb="8">
      <t>キテイ</t>
    </rPh>
    <rPh sb="18" eb="20">
      <t>ソチ</t>
    </rPh>
    <rPh sb="21" eb="23">
      <t>キゲン</t>
    </rPh>
    <rPh sb="24" eb="26">
      <t>ホウホウ</t>
    </rPh>
    <rPh sb="26" eb="27">
      <t>トウ</t>
    </rPh>
    <rPh sb="41" eb="43">
      <t>イケン</t>
    </rPh>
    <rPh sb="44" eb="45">
      <t>キ</t>
    </rPh>
    <rPh sb="47" eb="48">
      <t>サダ</t>
    </rPh>
    <phoneticPr fontId="3"/>
  </si>
  <si>
    <r>
      <rPr>
        <b/>
        <sz val="10"/>
        <rFont val="ＭＳ 明朝"/>
        <family val="1"/>
        <charset val="128"/>
      </rPr>
      <t>第17条</t>
    </r>
    <r>
      <rPr>
        <sz val="10"/>
        <rFont val="ＭＳ 明朝"/>
        <family val="1"/>
        <charset val="128"/>
      </rPr>
      <t>　受注者は、工事の施工部分が設計図書に適合しない場合において、監督職員がその改造を請求したと</t>
    </r>
    <rPh sb="0" eb="1">
      <t>ダイ</t>
    </rPh>
    <rPh sb="3" eb="4">
      <t>ジョウ</t>
    </rPh>
    <rPh sb="10" eb="12">
      <t>コウジ</t>
    </rPh>
    <rPh sb="13" eb="15">
      <t>セコウ</t>
    </rPh>
    <rPh sb="15" eb="17">
      <t>ブブン</t>
    </rPh>
    <rPh sb="18" eb="20">
      <t>セッケイ</t>
    </rPh>
    <rPh sb="20" eb="22">
      <t>トショ</t>
    </rPh>
    <rPh sb="23" eb="25">
      <t>テキゴウ</t>
    </rPh>
    <rPh sb="28" eb="30">
      <t>バアイ</t>
    </rPh>
    <rPh sb="35" eb="37">
      <t>カントク</t>
    </rPh>
    <rPh sb="37" eb="39">
      <t>ショクイン</t>
    </rPh>
    <rPh sb="42" eb="44">
      <t>カイゾウ</t>
    </rPh>
    <rPh sb="45" eb="47">
      <t>セイキュウ</t>
    </rPh>
    <phoneticPr fontId="3"/>
  </si>
  <si>
    <t>　きは、当該請求に従わなければならない。この場合において、当該不適合が監督職員の指示によるとき、そ</t>
    <rPh sb="4" eb="5">
      <t>トウ</t>
    </rPh>
    <rPh sb="5" eb="6">
      <t>ガイ</t>
    </rPh>
    <rPh sb="6" eb="8">
      <t>セイキュウ</t>
    </rPh>
    <rPh sb="9" eb="10">
      <t>シタガ</t>
    </rPh>
    <rPh sb="22" eb="24">
      <t>バアイ</t>
    </rPh>
    <rPh sb="29" eb="31">
      <t>トウガイ</t>
    </rPh>
    <rPh sb="31" eb="34">
      <t>フテキゴウ</t>
    </rPh>
    <rPh sb="35" eb="37">
      <t>カントク</t>
    </rPh>
    <rPh sb="37" eb="39">
      <t>ショクイン</t>
    </rPh>
    <rPh sb="40" eb="42">
      <t>シジ</t>
    </rPh>
    <phoneticPr fontId="3"/>
  </si>
  <si>
    <t>　の他発注者の責めに帰すべき事由によるときは、発注者は、必要があると認められるときは工期若しくは請</t>
    <rPh sb="10" eb="11">
      <t>カエ</t>
    </rPh>
    <rPh sb="14" eb="16">
      <t>ジユウ</t>
    </rPh>
    <rPh sb="28" eb="30">
      <t>ヒツヨウ</t>
    </rPh>
    <rPh sb="34" eb="35">
      <t>ミト</t>
    </rPh>
    <rPh sb="42" eb="44">
      <t>コウキ</t>
    </rPh>
    <rPh sb="44" eb="45">
      <t>モ</t>
    </rPh>
    <rPh sb="48" eb="49">
      <t>ショウ</t>
    </rPh>
    <phoneticPr fontId="3"/>
  </si>
  <si>
    <t>　負代金額を変更し、又は受注者に損害を及ぼしたときは必要な費用を負担しなければならない。</t>
    <rPh sb="16" eb="18">
      <t>ソンガイ</t>
    </rPh>
    <rPh sb="19" eb="20">
      <t>オヨ</t>
    </rPh>
    <rPh sb="26" eb="28">
      <t>ヒツヨウ</t>
    </rPh>
    <rPh sb="29" eb="31">
      <t>ヒヨウ</t>
    </rPh>
    <rPh sb="32" eb="34">
      <t>フタン</t>
    </rPh>
    <phoneticPr fontId="3"/>
  </si>
  <si>
    <t>２　監督職員は、受注者が第13条第２項又は第14条第１項から第３項までの規定に違反した場合において、必</t>
    <rPh sb="2" eb="4">
      <t>カントク</t>
    </rPh>
    <rPh sb="4" eb="6">
      <t>ショクイン</t>
    </rPh>
    <rPh sb="12" eb="13">
      <t>ダイ</t>
    </rPh>
    <rPh sb="15" eb="16">
      <t>ジョウ</t>
    </rPh>
    <rPh sb="16" eb="17">
      <t>ダイ</t>
    </rPh>
    <rPh sb="18" eb="19">
      <t>コウ</t>
    </rPh>
    <rPh sb="19" eb="20">
      <t>マタ</t>
    </rPh>
    <rPh sb="21" eb="22">
      <t>ダイ</t>
    </rPh>
    <rPh sb="24" eb="25">
      <t>ジョウ</t>
    </rPh>
    <rPh sb="25" eb="26">
      <t>ダイ</t>
    </rPh>
    <rPh sb="27" eb="28">
      <t>コウ</t>
    </rPh>
    <rPh sb="30" eb="31">
      <t>ダイ</t>
    </rPh>
    <rPh sb="32" eb="33">
      <t>コウ</t>
    </rPh>
    <rPh sb="36" eb="38">
      <t>キテイ</t>
    </rPh>
    <rPh sb="39" eb="41">
      <t>イハン</t>
    </rPh>
    <rPh sb="43" eb="45">
      <t>バアイ</t>
    </rPh>
    <rPh sb="50" eb="51">
      <t>ヒツ</t>
    </rPh>
    <phoneticPr fontId="3"/>
  </si>
  <si>
    <t>　要があると認められるときは、工事の施工部分を破壊して検査することができる。</t>
    <rPh sb="6" eb="7">
      <t>ミト</t>
    </rPh>
    <rPh sb="15" eb="17">
      <t>コウジ</t>
    </rPh>
    <rPh sb="18" eb="20">
      <t>セコウ</t>
    </rPh>
    <rPh sb="20" eb="22">
      <t>ブブン</t>
    </rPh>
    <rPh sb="23" eb="25">
      <t>ハカイ</t>
    </rPh>
    <rPh sb="27" eb="29">
      <t>ケンサ</t>
    </rPh>
    <phoneticPr fontId="3"/>
  </si>
  <si>
    <t>３　前項に規定するほか、監督職員は、工事の施工部分が設計図書に適合しないと認められる相当の理由があ</t>
    <rPh sb="2" eb="4">
      <t>ゼンコウ</t>
    </rPh>
    <rPh sb="5" eb="7">
      <t>キテイ</t>
    </rPh>
    <rPh sb="12" eb="14">
      <t>カントク</t>
    </rPh>
    <rPh sb="14" eb="16">
      <t>ショクイン</t>
    </rPh>
    <rPh sb="18" eb="20">
      <t>コウジ</t>
    </rPh>
    <rPh sb="21" eb="23">
      <t>セコウ</t>
    </rPh>
    <rPh sb="23" eb="25">
      <t>ブブン</t>
    </rPh>
    <rPh sb="26" eb="28">
      <t>セッケイ</t>
    </rPh>
    <rPh sb="28" eb="30">
      <t>トショ</t>
    </rPh>
    <rPh sb="31" eb="33">
      <t>テキゴウ</t>
    </rPh>
    <rPh sb="37" eb="38">
      <t>ミト</t>
    </rPh>
    <rPh sb="42" eb="44">
      <t>ソウトウ</t>
    </rPh>
    <rPh sb="45" eb="47">
      <t>リユウ</t>
    </rPh>
    <phoneticPr fontId="3"/>
  </si>
  <si>
    <t>　る場合において、必要があると認められるときは、当該相当の理由を受注者に通知して、工事の施工部分を</t>
    <rPh sb="2" eb="3">
      <t>ジョウ</t>
    </rPh>
    <rPh sb="3" eb="4">
      <t>ア</t>
    </rPh>
    <rPh sb="9" eb="11">
      <t>ヒツヨウ</t>
    </rPh>
    <rPh sb="15" eb="16">
      <t>ミト</t>
    </rPh>
    <rPh sb="24" eb="26">
      <t>トウガイ</t>
    </rPh>
    <rPh sb="26" eb="28">
      <t>ソウトウ</t>
    </rPh>
    <rPh sb="29" eb="31">
      <t>リユウ</t>
    </rPh>
    <rPh sb="36" eb="38">
      <t>ツウチ</t>
    </rPh>
    <rPh sb="41" eb="43">
      <t>コウジ</t>
    </rPh>
    <rPh sb="44" eb="46">
      <t>セコウ</t>
    </rPh>
    <rPh sb="46" eb="48">
      <t>ブブン</t>
    </rPh>
    <phoneticPr fontId="3"/>
  </si>
  <si>
    <t>　最小限度破壊して検査することができる。</t>
    <rPh sb="4" eb="5">
      <t>ド</t>
    </rPh>
    <rPh sb="5" eb="7">
      <t>ハカイ</t>
    </rPh>
    <rPh sb="9" eb="11">
      <t>ケンサ</t>
    </rPh>
    <phoneticPr fontId="3"/>
  </si>
  <si>
    <r>
      <t>第18条</t>
    </r>
    <r>
      <rPr>
        <sz val="10"/>
        <rFont val="ＭＳ 明朝"/>
        <family val="1"/>
        <charset val="128"/>
      </rPr>
      <t>　受注者は、工事の施工に当たり、次の各号のいずれかに該当する事実を発見したときは、その旨を直</t>
    </r>
    <rPh sb="0" eb="1">
      <t>ダイ</t>
    </rPh>
    <rPh sb="3" eb="4">
      <t>ジョウ</t>
    </rPh>
    <rPh sb="10" eb="12">
      <t>コウジ</t>
    </rPh>
    <rPh sb="13" eb="15">
      <t>セコウ</t>
    </rPh>
    <rPh sb="16" eb="17">
      <t>ア</t>
    </rPh>
    <rPh sb="20" eb="21">
      <t>ツギ</t>
    </rPh>
    <rPh sb="22" eb="24">
      <t>カクゴウ</t>
    </rPh>
    <rPh sb="30" eb="32">
      <t>ガイトウ</t>
    </rPh>
    <rPh sb="34" eb="36">
      <t>ジジツ</t>
    </rPh>
    <rPh sb="37" eb="39">
      <t>ハッケン</t>
    </rPh>
    <rPh sb="47" eb="48">
      <t>ムネ</t>
    </rPh>
    <rPh sb="49" eb="50">
      <t>タダ</t>
    </rPh>
    <phoneticPr fontId="3"/>
  </si>
  <si>
    <t>　ちに監督職員に通知し、その確認を請求しなければならない。</t>
    <rPh sb="3" eb="4">
      <t>ミ</t>
    </rPh>
    <rPh sb="4" eb="5">
      <t>トク</t>
    </rPh>
    <rPh sb="5" eb="6">
      <t>ショク</t>
    </rPh>
    <rPh sb="6" eb="7">
      <t>イン</t>
    </rPh>
    <rPh sb="8" eb="10">
      <t>ツウチ</t>
    </rPh>
    <rPh sb="14" eb="16">
      <t>カクニン</t>
    </rPh>
    <rPh sb="17" eb="19">
      <t>セイキュウ</t>
    </rPh>
    <phoneticPr fontId="3"/>
  </si>
  <si>
    <t>　(1)　図面、仕様書、現場説明書及び現場説明に対する質問回答書が一致しないこと（これらの優先順位が定</t>
    <rPh sb="5" eb="7">
      <t>ズメン</t>
    </rPh>
    <rPh sb="8" eb="11">
      <t>シヨウショ</t>
    </rPh>
    <rPh sb="12" eb="14">
      <t>ゲンバ</t>
    </rPh>
    <rPh sb="14" eb="17">
      <t>セツメイショ</t>
    </rPh>
    <rPh sb="17" eb="18">
      <t>オヨ</t>
    </rPh>
    <rPh sb="19" eb="21">
      <t>ゲンバ</t>
    </rPh>
    <rPh sb="21" eb="23">
      <t>セツメイ</t>
    </rPh>
    <rPh sb="24" eb="25">
      <t>タイ</t>
    </rPh>
    <rPh sb="27" eb="29">
      <t>シツモン</t>
    </rPh>
    <rPh sb="29" eb="32">
      <t>カイトウショ</t>
    </rPh>
    <rPh sb="33" eb="35">
      <t>イッチ</t>
    </rPh>
    <rPh sb="45" eb="47">
      <t>ユウセン</t>
    </rPh>
    <rPh sb="47" eb="49">
      <t>ジュンイ</t>
    </rPh>
    <phoneticPr fontId="3"/>
  </si>
  <si>
    <t>　　められている場合を除く。）。</t>
    <rPh sb="8" eb="10">
      <t>バアイ</t>
    </rPh>
    <rPh sb="11" eb="12">
      <t>ノゾ</t>
    </rPh>
    <phoneticPr fontId="3"/>
  </si>
  <si>
    <t>　(2)　設計図書に誤謬又は脱漏があること。</t>
    <rPh sb="5" eb="7">
      <t>セッケイ</t>
    </rPh>
    <rPh sb="7" eb="9">
      <t>トショ</t>
    </rPh>
    <rPh sb="10" eb="12">
      <t>ゴビュウ</t>
    </rPh>
    <rPh sb="12" eb="13">
      <t>マタ</t>
    </rPh>
    <rPh sb="14" eb="16">
      <t>ダツロウ</t>
    </rPh>
    <phoneticPr fontId="3"/>
  </si>
  <si>
    <t>　(3)　設計図書の表示が明確でないこと。</t>
    <rPh sb="5" eb="7">
      <t>セッケイ</t>
    </rPh>
    <rPh sb="7" eb="9">
      <t>トショ</t>
    </rPh>
    <rPh sb="10" eb="12">
      <t>ヒョウジ</t>
    </rPh>
    <rPh sb="13" eb="15">
      <t>メイカク</t>
    </rPh>
    <phoneticPr fontId="3"/>
  </si>
  <si>
    <t>　(4)　工事現場の形状、地質、湧水等の状態、施工上の制約等設計図書に示された自然的又は人為的な施工条</t>
    <rPh sb="5" eb="7">
      <t>コウジ</t>
    </rPh>
    <rPh sb="7" eb="9">
      <t>ゲンバ</t>
    </rPh>
    <rPh sb="10" eb="12">
      <t>ケイジョウ</t>
    </rPh>
    <rPh sb="13" eb="15">
      <t>チシツ</t>
    </rPh>
    <rPh sb="16" eb="18">
      <t>ワキミズ</t>
    </rPh>
    <rPh sb="18" eb="19">
      <t>トウ</t>
    </rPh>
    <rPh sb="20" eb="22">
      <t>ジョウタイ</t>
    </rPh>
    <rPh sb="23" eb="25">
      <t>セコウ</t>
    </rPh>
    <rPh sb="25" eb="26">
      <t>ジョウ</t>
    </rPh>
    <rPh sb="27" eb="29">
      <t>セイヤク</t>
    </rPh>
    <rPh sb="29" eb="30">
      <t>トウ</t>
    </rPh>
    <rPh sb="30" eb="32">
      <t>セッケイ</t>
    </rPh>
    <rPh sb="32" eb="34">
      <t>トショ</t>
    </rPh>
    <rPh sb="35" eb="36">
      <t>シメ</t>
    </rPh>
    <rPh sb="39" eb="42">
      <t>シゼンテキ</t>
    </rPh>
    <rPh sb="42" eb="43">
      <t>マタ</t>
    </rPh>
    <rPh sb="44" eb="47">
      <t>ジンイテキ</t>
    </rPh>
    <rPh sb="48" eb="50">
      <t>セコウ</t>
    </rPh>
    <rPh sb="50" eb="51">
      <t>ジョウ</t>
    </rPh>
    <phoneticPr fontId="3"/>
  </si>
  <si>
    <t>　　件と実際の工事現場が一致しないこと。</t>
    <rPh sb="2" eb="3">
      <t>ケン</t>
    </rPh>
    <rPh sb="4" eb="6">
      <t>ジッサイ</t>
    </rPh>
    <rPh sb="7" eb="9">
      <t>コウジ</t>
    </rPh>
    <rPh sb="9" eb="11">
      <t>ゲンバ</t>
    </rPh>
    <rPh sb="12" eb="14">
      <t>イッチ</t>
    </rPh>
    <phoneticPr fontId="3"/>
  </si>
  <si>
    <t>　(5)　設計図書で明示されていない施工条件について予期することのできない特別な状態が生じたこと。</t>
    <rPh sb="5" eb="7">
      <t>セッケイ</t>
    </rPh>
    <rPh sb="7" eb="9">
      <t>トショ</t>
    </rPh>
    <rPh sb="10" eb="12">
      <t>メイジ</t>
    </rPh>
    <rPh sb="18" eb="20">
      <t>セコウ</t>
    </rPh>
    <rPh sb="20" eb="22">
      <t>ジョウケン</t>
    </rPh>
    <rPh sb="26" eb="28">
      <t>ヨキ</t>
    </rPh>
    <rPh sb="37" eb="39">
      <t>トクベツ</t>
    </rPh>
    <rPh sb="40" eb="42">
      <t>ジョウタイ</t>
    </rPh>
    <rPh sb="43" eb="44">
      <t>ショウ</t>
    </rPh>
    <phoneticPr fontId="3"/>
  </si>
  <si>
    <t>２　監督職員は、前項の規定による確認を請求されたとき又は自ら同項各号に掲げる事実を発見したときは、</t>
    <rPh sb="2" eb="4">
      <t>カントク</t>
    </rPh>
    <rPh sb="4" eb="6">
      <t>ショクイン</t>
    </rPh>
    <rPh sb="8" eb="10">
      <t>ゼンコウ</t>
    </rPh>
    <rPh sb="11" eb="13">
      <t>キテイ</t>
    </rPh>
    <rPh sb="16" eb="18">
      <t>カクニン</t>
    </rPh>
    <rPh sb="19" eb="21">
      <t>セイキュウ</t>
    </rPh>
    <rPh sb="26" eb="27">
      <t>マタ</t>
    </rPh>
    <rPh sb="28" eb="29">
      <t>ミズカ</t>
    </rPh>
    <rPh sb="30" eb="31">
      <t>ドウ</t>
    </rPh>
    <rPh sb="31" eb="32">
      <t>コウ</t>
    </rPh>
    <rPh sb="32" eb="34">
      <t>カクゴウ</t>
    </rPh>
    <rPh sb="35" eb="36">
      <t>カカ</t>
    </rPh>
    <rPh sb="38" eb="40">
      <t>ジジツ</t>
    </rPh>
    <rPh sb="41" eb="43">
      <t>ハッケン</t>
    </rPh>
    <phoneticPr fontId="3"/>
  </si>
  <si>
    <t>　受注者の立会いの上、直ちに調査を行わなければならない。ただし、受注者が立会いに応じない場合には、</t>
    <rPh sb="5" eb="7">
      <t>タチア</t>
    </rPh>
    <rPh sb="9" eb="10">
      <t>ウエ</t>
    </rPh>
    <rPh sb="11" eb="12">
      <t>タダ</t>
    </rPh>
    <rPh sb="14" eb="16">
      <t>チョウサ</t>
    </rPh>
    <rPh sb="17" eb="18">
      <t>オコナ</t>
    </rPh>
    <rPh sb="36" eb="38">
      <t>タチア</t>
    </rPh>
    <rPh sb="40" eb="41">
      <t>オウ</t>
    </rPh>
    <rPh sb="44" eb="46">
      <t>バアイ</t>
    </rPh>
    <phoneticPr fontId="3"/>
  </si>
  <si>
    <t>　受注者の立会いを得ずに行うことができる。</t>
    <rPh sb="9" eb="10">
      <t>エ</t>
    </rPh>
    <rPh sb="12" eb="13">
      <t>オコナ</t>
    </rPh>
    <phoneticPr fontId="3"/>
  </si>
  <si>
    <t>　ただし、その期間内に通知できないやむを得ない理由があるときは、あらかじめ受注者の意見を聴いた上、</t>
    <rPh sb="7" eb="8">
      <t>キ</t>
    </rPh>
    <rPh sb="8" eb="9">
      <t>カン</t>
    </rPh>
    <rPh sb="9" eb="10">
      <t>ナイ</t>
    </rPh>
    <rPh sb="11" eb="13">
      <t>ツウチ</t>
    </rPh>
    <rPh sb="20" eb="21">
      <t>エ</t>
    </rPh>
    <rPh sb="23" eb="25">
      <t>リユウ</t>
    </rPh>
    <rPh sb="41" eb="43">
      <t>イケン</t>
    </rPh>
    <rPh sb="44" eb="45">
      <t>キ</t>
    </rPh>
    <rPh sb="47" eb="48">
      <t>ウエ</t>
    </rPh>
    <phoneticPr fontId="3"/>
  </si>
  <si>
    <t>　当該期間を延長することができる。</t>
    <phoneticPr fontId="3"/>
  </si>
  <si>
    <t>４　前項の調査の結果において第１項の事実が確認された場合において、必要があると認められるときは、次</t>
    <rPh sb="2" eb="4">
      <t>ゼンコウ</t>
    </rPh>
    <rPh sb="5" eb="7">
      <t>チョウサ</t>
    </rPh>
    <rPh sb="8" eb="10">
      <t>ケッカ</t>
    </rPh>
    <rPh sb="14" eb="15">
      <t>ダイ</t>
    </rPh>
    <rPh sb="16" eb="17">
      <t>コウ</t>
    </rPh>
    <rPh sb="18" eb="20">
      <t>ジジツ</t>
    </rPh>
    <rPh sb="21" eb="23">
      <t>カクニン</t>
    </rPh>
    <rPh sb="26" eb="28">
      <t>バアイ</t>
    </rPh>
    <rPh sb="33" eb="35">
      <t>ヒツヨウ</t>
    </rPh>
    <rPh sb="39" eb="40">
      <t>ミト</t>
    </rPh>
    <rPh sb="48" eb="49">
      <t>ツギ</t>
    </rPh>
    <phoneticPr fontId="3"/>
  </si>
  <si>
    <t>　の各号に掲げるところにより、設計図書の訂正又は変更を行わなければならない。</t>
    <rPh sb="2" eb="4">
      <t>カクゴウ</t>
    </rPh>
    <rPh sb="5" eb="6">
      <t>カカ</t>
    </rPh>
    <rPh sb="15" eb="17">
      <t>セッケイ</t>
    </rPh>
    <rPh sb="17" eb="19">
      <t>トショ</t>
    </rPh>
    <rPh sb="20" eb="22">
      <t>テイセイ</t>
    </rPh>
    <rPh sb="22" eb="23">
      <t>マタ</t>
    </rPh>
    <rPh sb="24" eb="26">
      <t>ヘンコウ</t>
    </rPh>
    <rPh sb="27" eb="28">
      <t>オコナ</t>
    </rPh>
    <phoneticPr fontId="3"/>
  </si>
  <si>
    <t>　(1)　第１項第１号から第３号までのいずれかに該当し設計図書を訂正する必要があるもの　発注者が行う。</t>
    <rPh sb="5" eb="6">
      <t>ダイ</t>
    </rPh>
    <rPh sb="7" eb="8">
      <t>コウ</t>
    </rPh>
    <rPh sb="8" eb="9">
      <t>ダイ</t>
    </rPh>
    <rPh sb="10" eb="11">
      <t>ゴウ</t>
    </rPh>
    <rPh sb="13" eb="14">
      <t>ダイ</t>
    </rPh>
    <rPh sb="15" eb="16">
      <t>ゴウ</t>
    </rPh>
    <rPh sb="24" eb="26">
      <t>ガイトウ</t>
    </rPh>
    <rPh sb="27" eb="29">
      <t>セッケイ</t>
    </rPh>
    <rPh sb="29" eb="31">
      <t>トショ</t>
    </rPh>
    <rPh sb="32" eb="34">
      <t>テイセイ</t>
    </rPh>
    <rPh sb="36" eb="38">
      <t>ヒツヨウ</t>
    </rPh>
    <rPh sb="48" eb="49">
      <t>オコナ</t>
    </rPh>
    <phoneticPr fontId="3"/>
  </si>
  <si>
    <t>　(2)　第１項第４号又は第５号に該当し設計図書を変更する場合で工事目的物の変更を伴うもの　発注者が行</t>
    <rPh sb="5" eb="6">
      <t>ダイ</t>
    </rPh>
    <rPh sb="7" eb="8">
      <t>コウ</t>
    </rPh>
    <rPh sb="8" eb="9">
      <t>ダイ</t>
    </rPh>
    <rPh sb="10" eb="11">
      <t>ゴウ</t>
    </rPh>
    <rPh sb="11" eb="12">
      <t>マタ</t>
    </rPh>
    <rPh sb="13" eb="14">
      <t>ダイ</t>
    </rPh>
    <rPh sb="15" eb="16">
      <t>ゴウ</t>
    </rPh>
    <rPh sb="17" eb="19">
      <t>ガイトウ</t>
    </rPh>
    <rPh sb="20" eb="22">
      <t>セッケイ</t>
    </rPh>
    <rPh sb="22" eb="24">
      <t>トショ</t>
    </rPh>
    <rPh sb="25" eb="27">
      <t>ヘンコウ</t>
    </rPh>
    <rPh sb="29" eb="31">
      <t>バアイ</t>
    </rPh>
    <rPh sb="32" eb="34">
      <t>コウジ</t>
    </rPh>
    <rPh sb="34" eb="37">
      <t>モクテキブツ</t>
    </rPh>
    <rPh sb="38" eb="40">
      <t>ヘンコウ</t>
    </rPh>
    <rPh sb="41" eb="42">
      <t>トモナ</t>
    </rPh>
    <phoneticPr fontId="3"/>
  </si>
  <si>
    <t>　　う。</t>
    <phoneticPr fontId="3"/>
  </si>
  <si>
    <t>　(3)　第１項第４号又は第５号に該当し設計図書を変更する場合で工事目的物の変更を伴わないもの　発注者</t>
    <rPh sb="5" eb="6">
      <t>ダイ</t>
    </rPh>
    <rPh sb="7" eb="8">
      <t>コウ</t>
    </rPh>
    <rPh sb="8" eb="9">
      <t>ダイ</t>
    </rPh>
    <rPh sb="10" eb="11">
      <t>ゴウ</t>
    </rPh>
    <rPh sb="11" eb="12">
      <t>マタ</t>
    </rPh>
    <rPh sb="13" eb="14">
      <t>ダイ</t>
    </rPh>
    <rPh sb="15" eb="16">
      <t>ゴウ</t>
    </rPh>
    <rPh sb="17" eb="19">
      <t>ガイトウ</t>
    </rPh>
    <rPh sb="20" eb="22">
      <t>セッケイ</t>
    </rPh>
    <rPh sb="22" eb="24">
      <t>トショ</t>
    </rPh>
    <rPh sb="25" eb="27">
      <t>ヘンコウ</t>
    </rPh>
    <rPh sb="29" eb="31">
      <t>バアイ</t>
    </rPh>
    <rPh sb="32" eb="34">
      <t>コウジ</t>
    </rPh>
    <rPh sb="34" eb="37">
      <t>モクテキブツ</t>
    </rPh>
    <rPh sb="38" eb="40">
      <t>ヘンコウ</t>
    </rPh>
    <rPh sb="41" eb="42">
      <t>トモナ</t>
    </rPh>
    <phoneticPr fontId="3"/>
  </si>
  <si>
    <t>　　と受注者とが協議して発注者が行う。</t>
    <rPh sb="8" eb="10">
      <t>キョウギ</t>
    </rPh>
    <rPh sb="16" eb="17">
      <t>オコナ</t>
    </rPh>
    <phoneticPr fontId="3"/>
  </si>
  <si>
    <t>５　前項の規定により設計図書の訂正又は変更が行われた場合において、発注者は、必要があると認められる</t>
    <rPh sb="2" eb="4">
      <t>ゼンコウ</t>
    </rPh>
    <rPh sb="5" eb="7">
      <t>キテイ</t>
    </rPh>
    <rPh sb="10" eb="12">
      <t>セッケイ</t>
    </rPh>
    <rPh sb="12" eb="14">
      <t>トショ</t>
    </rPh>
    <rPh sb="15" eb="17">
      <t>テイセイ</t>
    </rPh>
    <rPh sb="17" eb="18">
      <t>マタ</t>
    </rPh>
    <rPh sb="19" eb="21">
      <t>ヘンコウ</t>
    </rPh>
    <rPh sb="22" eb="23">
      <t>オコナ</t>
    </rPh>
    <rPh sb="26" eb="28">
      <t>バアイ</t>
    </rPh>
    <rPh sb="38" eb="40">
      <t>ヒツヨウ</t>
    </rPh>
    <rPh sb="44" eb="45">
      <t>ミト</t>
    </rPh>
    <phoneticPr fontId="3"/>
  </si>
  <si>
    <t>　ときは工期若しくは請負代金額を変更し、又は受注者に損害を及ぼしたときは必要な費用を負担しなければ</t>
    <rPh sb="4" eb="6">
      <t>コウキ</t>
    </rPh>
    <rPh sb="6" eb="7">
      <t>モ</t>
    </rPh>
    <rPh sb="10" eb="12">
      <t>ウケオイ</t>
    </rPh>
    <rPh sb="12" eb="13">
      <t>ダイ</t>
    </rPh>
    <rPh sb="13" eb="15">
      <t>キンガク</t>
    </rPh>
    <rPh sb="16" eb="18">
      <t>ヘンコウ</t>
    </rPh>
    <rPh sb="20" eb="21">
      <t>マタ</t>
    </rPh>
    <rPh sb="26" eb="28">
      <t>ソンガイ</t>
    </rPh>
    <rPh sb="29" eb="30">
      <t>オヨ</t>
    </rPh>
    <rPh sb="36" eb="38">
      <t>ヒツヨウ</t>
    </rPh>
    <rPh sb="39" eb="41">
      <t>ヒヨウ</t>
    </rPh>
    <rPh sb="42" eb="44">
      <t>フタン</t>
    </rPh>
    <phoneticPr fontId="3"/>
  </si>
  <si>
    <r>
      <t>第19条</t>
    </r>
    <r>
      <rPr>
        <sz val="10"/>
        <rFont val="ＭＳ 明朝"/>
        <family val="1"/>
        <charset val="128"/>
      </rPr>
      <t>　発注者は、必要があると認めるときは、設計図書の変更内容を受注者に通知して、設計図書を変更す</t>
    </r>
    <rPh sb="0" eb="1">
      <t>ダイ</t>
    </rPh>
    <rPh sb="3" eb="4">
      <t>ジョウ</t>
    </rPh>
    <rPh sb="10" eb="12">
      <t>ヒツヨウ</t>
    </rPh>
    <rPh sb="16" eb="17">
      <t>ミト</t>
    </rPh>
    <rPh sb="23" eb="25">
      <t>セッケイ</t>
    </rPh>
    <rPh sb="25" eb="27">
      <t>トショ</t>
    </rPh>
    <rPh sb="28" eb="30">
      <t>ヘンコウ</t>
    </rPh>
    <rPh sb="30" eb="32">
      <t>ナイヨウ</t>
    </rPh>
    <rPh sb="37" eb="39">
      <t>ツウチ</t>
    </rPh>
    <rPh sb="42" eb="44">
      <t>セッケイ</t>
    </rPh>
    <rPh sb="44" eb="46">
      <t>トショ</t>
    </rPh>
    <rPh sb="47" eb="49">
      <t>ヘンコウ</t>
    </rPh>
    <phoneticPr fontId="3"/>
  </si>
  <si>
    <t>　ることができる。この場合において、発注者は、必要があると認められるときは工期若しくは請負代金額を</t>
    <rPh sb="11" eb="13">
      <t>バアイ</t>
    </rPh>
    <rPh sb="23" eb="25">
      <t>ヒツヨウ</t>
    </rPh>
    <rPh sb="29" eb="30">
      <t>ミト</t>
    </rPh>
    <rPh sb="37" eb="39">
      <t>コウキ</t>
    </rPh>
    <rPh sb="39" eb="40">
      <t>モ</t>
    </rPh>
    <rPh sb="43" eb="45">
      <t>ウケオイ</t>
    </rPh>
    <rPh sb="45" eb="47">
      <t>ダイキン</t>
    </rPh>
    <rPh sb="47" eb="48">
      <t>ガク</t>
    </rPh>
    <phoneticPr fontId="3"/>
  </si>
  <si>
    <t>　変更し、又は受注者に損害を及ぼしたときは必要な費用を負担しなければならない。</t>
    <rPh sb="11" eb="13">
      <t>ソンガイ</t>
    </rPh>
    <rPh sb="14" eb="15">
      <t>オヨ</t>
    </rPh>
    <rPh sb="21" eb="23">
      <t>ヒツヨウ</t>
    </rPh>
    <rPh sb="24" eb="26">
      <t>ヒヨウ</t>
    </rPh>
    <rPh sb="27" eb="29">
      <t>フタン</t>
    </rPh>
    <phoneticPr fontId="3"/>
  </si>
  <si>
    <r>
      <t>第20条</t>
    </r>
    <r>
      <rPr>
        <sz val="10"/>
        <rFont val="ＭＳ 明朝"/>
        <family val="1"/>
        <charset val="128"/>
      </rPr>
      <t>　工事用地等の確保ができない等のため又は暴風、豪雨、洪水、高潮、地震、地すべり、落盤、火災、</t>
    </r>
    <rPh sb="0" eb="1">
      <t>ダイ</t>
    </rPh>
    <rPh sb="3" eb="4">
      <t>ジョウ</t>
    </rPh>
    <rPh sb="5" eb="7">
      <t>コウジ</t>
    </rPh>
    <rPh sb="7" eb="9">
      <t>ヨウチ</t>
    </rPh>
    <rPh sb="9" eb="10">
      <t>トウ</t>
    </rPh>
    <rPh sb="11" eb="13">
      <t>カクホ</t>
    </rPh>
    <rPh sb="18" eb="19">
      <t>トウ</t>
    </rPh>
    <rPh sb="22" eb="23">
      <t>マタ</t>
    </rPh>
    <rPh sb="24" eb="26">
      <t>ボウフウ</t>
    </rPh>
    <rPh sb="27" eb="29">
      <t>ゴウウ</t>
    </rPh>
    <rPh sb="30" eb="32">
      <t>コウズイ</t>
    </rPh>
    <rPh sb="33" eb="35">
      <t>タカシオ</t>
    </rPh>
    <rPh sb="36" eb="38">
      <t>ジシン</t>
    </rPh>
    <rPh sb="39" eb="40">
      <t>ジ</t>
    </rPh>
    <rPh sb="44" eb="46">
      <t>ラクバン</t>
    </rPh>
    <rPh sb="47" eb="49">
      <t>カサイ</t>
    </rPh>
    <phoneticPr fontId="3"/>
  </si>
  <si>
    <t>　騒乱、暴動その他の自然的又は人為的な事象（以下「天災等」という。）であって受注者の責めに帰すこと</t>
    <rPh sb="1" eb="3">
      <t>ソウラン</t>
    </rPh>
    <rPh sb="4" eb="6">
      <t>ボウドウ</t>
    </rPh>
    <rPh sb="8" eb="9">
      <t>タ</t>
    </rPh>
    <rPh sb="10" eb="13">
      <t>シゼンテキ</t>
    </rPh>
    <rPh sb="13" eb="14">
      <t>マタ</t>
    </rPh>
    <rPh sb="15" eb="18">
      <t>ジンイテキ</t>
    </rPh>
    <rPh sb="19" eb="21">
      <t>ジショウ</t>
    </rPh>
    <rPh sb="22" eb="24">
      <t>イカ</t>
    </rPh>
    <rPh sb="25" eb="27">
      <t>テンサイ</t>
    </rPh>
    <rPh sb="27" eb="28">
      <t>トウ</t>
    </rPh>
    <rPh sb="42" eb="43">
      <t>セキ</t>
    </rPh>
    <rPh sb="45" eb="46">
      <t>キ</t>
    </rPh>
    <phoneticPr fontId="3"/>
  </si>
  <si>
    <t>２　発注者は、前項の規定によるほか、必要があると認めるときは、工事の中止内容を受注者に通知して、工</t>
    <rPh sb="7" eb="9">
      <t>ゼンコウ</t>
    </rPh>
    <rPh sb="10" eb="12">
      <t>キテイ</t>
    </rPh>
    <rPh sb="18" eb="20">
      <t>ヒツヨウ</t>
    </rPh>
    <rPh sb="24" eb="25">
      <t>ミト</t>
    </rPh>
    <rPh sb="31" eb="33">
      <t>コウジ</t>
    </rPh>
    <rPh sb="34" eb="36">
      <t>チュウシ</t>
    </rPh>
    <rPh sb="36" eb="38">
      <t>ナイヨウ</t>
    </rPh>
    <rPh sb="43" eb="45">
      <t>ツウチ</t>
    </rPh>
    <rPh sb="48" eb="49">
      <t>コウ</t>
    </rPh>
    <phoneticPr fontId="3"/>
  </si>
  <si>
    <t>　事の全部又は一部の施工を一時中止させることができる。</t>
    <rPh sb="5" eb="6">
      <t>マタ</t>
    </rPh>
    <rPh sb="7" eb="9">
      <t>イチブ</t>
    </rPh>
    <rPh sb="10" eb="12">
      <t>セコウ</t>
    </rPh>
    <rPh sb="13" eb="15">
      <t>イチジ</t>
    </rPh>
    <rPh sb="15" eb="17">
      <t>チュウシ</t>
    </rPh>
    <phoneticPr fontId="3"/>
  </si>
  <si>
    <t>３　発注者は、前２項の規定により工事の施工を一時中止させた場合において、必要があると認められるとき</t>
    <rPh sb="7" eb="8">
      <t>ゼン</t>
    </rPh>
    <rPh sb="9" eb="10">
      <t>コウ</t>
    </rPh>
    <rPh sb="11" eb="13">
      <t>キテイ</t>
    </rPh>
    <rPh sb="16" eb="18">
      <t>コウジ</t>
    </rPh>
    <rPh sb="19" eb="21">
      <t>セコウ</t>
    </rPh>
    <rPh sb="22" eb="24">
      <t>イチジ</t>
    </rPh>
    <rPh sb="24" eb="26">
      <t>チュウシ</t>
    </rPh>
    <rPh sb="29" eb="31">
      <t>バアイ</t>
    </rPh>
    <rPh sb="36" eb="38">
      <t>ヒツヨウ</t>
    </rPh>
    <rPh sb="42" eb="43">
      <t>ミト</t>
    </rPh>
    <phoneticPr fontId="3"/>
  </si>
  <si>
    <r>
      <t>第21条</t>
    </r>
    <r>
      <rPr>
        <sz val="10"/>
        <rFont val="ＭＳ 明朝"/>
        <family val="1"/>
        <charset val="128"/>
      </rPr>
      <t>　受注者は、天候の不良、第２条の規定に基づく関連工事の調整への協力その他受注者の責めに帰すこ</t>
    </r>
    <rPh sb="0" eb="1">
      <t>ダイ</t>
    </rPh>
    <rPh sb="3" eb="4">
      <t>ジョウ</t>
    </rPh>
    <rPh sb="10" eb="12">
      <t>テンコウ</t>
    </rPh>
    <rPh sb="13" eb="15">
      <t>フリョウ</t>
    </rPh>
    <rPh sb="16" eb="17">
      <t>ダイ</t>
    </rPh>
    <rPh sb="18" eb="19">
      <t>ジョウ</t>
    </rPh>
    <rPh sb="20" eb="22">
      <t>キテイ</t>
    </rPh>
    <rPh sb="23" eb="24">
      <t>モト</t>
    </rPh>
    <rPh sb="26" eb="28">
      <t>カンレン</t>
    </rPh>
    <rPh sb="28" eb="30">
      <t>コウジ</t>
    </rPh>
    <rPh sb="31" eb="33">
      <t>チョウセイ</t>
    </rPh>
    <rPh sb="35" eb="37">
      <t>キョウリョク</t>
    </rPh>
    <rPh sb="39" eb="40">
      <t>タ</t>
    </rPh>
    <rPh sb="44" eb="45">
      <t>セキ</t>
    </rPh>
    <rPh sb="47" eb="48">
      <t>キ</t>
    </rPh>
    <phoneticPr fontId="3"/>
  </si>
  <si>
    <t>　とができない事由により工期内に工事を完成することができないときは、その理由を明示した書面により、</t>
    <rPh sb="7" eb="9">
      <t>ジユウ</t>
    </rPh>
    <rPh sb="12" eb="14">
      <t>コウキ</t>
    </rPh>
    <rPh sb="14" eb="15">
      <t>ナイ</t>
    </rPh>
    <rPh sb="16" eb="18">
      <t>コウジ</t>
    </rPh>
    <rPh sb="19" eb="21">
      <t>カンセイ</t>
    </rPh>
    <rPh sb="36" eb="38">
      <t>リユウ</t>
    </rPh>
    <rPh sb="39" eb="41">
      <t>メイジ</t>
    </rPh>
    <rPh sb="43" eb="45">
      <t>ショメン</t>
    </rPh>
    <phoneticPr fontId="3"/>
  </si>
  <si>
    <t>　発注者に工期の延長変更を請求することができる。</t>
    <rPh sb="8" eb="10">
      <t>エンチョウ</t>
    </rPh>
    <rPh sb="10" eb="12">
      <t>ヘンコウ</t>
    </rPh>
    <rPh sb="13" eb="15">
      <t>セイキュウ</t>
    </rPh>
    <phoneticPr fontId="3"/>
  </si>
  <si>
    <t>２　発注者は、前項の規定による請求があった場合において、必要があると認められるときは、工期を延長し</t>
    <rPh sb="2" eb="5">
      <t>ハッチュウシャ</t>
    </rPh>
    <rPh sb="7" eb="9">
      <t>ゼンコウ</t>
    </rPh>
    <rPh sb="10" eb="12">
      <t>キテイ</t>
    </rPh>
    <rPh sb="15" eb="17">
      <t>セイキュウ</t>
    </rPh>
    <rPh sb="21" eb="23">
      <t>バアイ</t>
    </rPh>
    <rPh sb="28" eb="30">
      <t>ヒツヨウ</t>
    </rPh>
    <rPh sb="34" eb="35">
      <t>ミト</t>
    </rPh>
    <rPh sb="43" eb="45">
      <t>コウキ</t>
    </rPh>
    <rPh sb="46" eb="48">
      <t>エンチョウ</t>
    </rPh>
    <phoneticPr fontId="3"/>
  </si>
  <si>
    <t>　なければならない。発注者は、その工期の延長が発注者の責めに帰すべき事由による場合においては、請負</t>
    <rPh sb="10" eb="13">
      <t>ハッチュウシャ</t>
    </rPh>
    <rPh sb="17" eb="19">
      <t>コウキ</t>
    </rPh>
    <rPh sb="20" eb="22">
      <t>エンチョウ</t>
    </rPh>
    <rPh sb="23" eb="26">
      <t>ハッチュウシャ</t>
    </rPh>
    <rPh sb="27" eb="28">
      <t>セ</t>
    </rPh>
    <rPh sb="30" eb="31">
      <t>キ</t>
    </rPh>
    <rPh sb="34" eb="36">
      <t>ジユウ</t>
    </rPh>
    <rPh sb="39" eb="41">
      <t>バアイ</t>
    </rPh>
    <rPh sb="47" eb="49">
      <t>ウケオイ</t>
    </rPh>
    <phoneticPr fontId="3"/>
  </si>
  <si>
    <t>　代金額について必要と認められる変更を行い、又は受注者に損害を及ぼしたときは必要な費用を負担しなけ</t>
    <rPh sb="3" eb="4">
      <t>ガク</t>
    </rPh>
    <rPh sb="8" eb="10">
      <t>ヒツヨウ</t>
    </rPh>
    <rPh sb="11" eb="12">
      <t>ミト</t>
    </rPh>
    <rPh sb="16" eb="18">
      <t>ヘンコウ</t>
    </rPh>
    <rPh sb="19" eb="20">
      <t>オコナ</t>
    </rPh>
    <rPh sb="22" eb="23">
      <t>マタ</t>
    </rPh>
    <rPh sb="24" eb="27">
      <t>ジュチュウシャ</t>
    </rPh>
    <rPh sb="28" eb="30">
      <t>ソンガイ</t>
    </rPh>
    <rPh sb="31" eb="32">
      <t>オヨ</t>
    </rPh>
    <rPh sb="38" eb="40">
      <t>ヒツヨウ</t>
    </rPh>
    <rPh sb="41" eb="43">
      <t>ヒヨウ</t>
    </rPh>
    <rPh sb="44" eb="46">
      <t>フタン</t>
    </rPh>
    <phoneticPr fontId="3"/>
  </si>
  <si>
    <r>
      <t>第22条</t>
    </r>
    <r>
      <rPr>
        <sz val="10"/>
        <rFont val="ＭＳ 明朝"/>
        <family val="1"/>
        <charset val="128"/>
      </rPr>
      <t>　発注者は、特別の理由により工期を短縮する必要があるときは、工期の短縮変更を受注者に請求する</t>
    </r>
    <rPh sb="0" eb="1">
      <t>ダイ</t>
    </rPh>
    <rPh sb="3" eb="4">
      <t>ジョウ</t>
    </rPh>
    <rPh sb="10" eb="12">
      <t>トクベツ</t>
    </rPh>
    <rPh sb="13" eb="15">
      <t>リユウ</t>
    </rPh>
    <rPh sb="18" eb="20">
      <t>コウキ</t>
    </rPh>
    <rPh sb="21" eb="23">
      <t>タンシュク</t>
    </rPh>
    <rPh sb="25" eb="27">
      <t>ヒツヨウ</t>
    </rPh>
    <rPh sb="34" eb="36">
      <t>コウキ</t>
    </rPh>
    <rPh sb="37" eb="39">
      <t>タンシュク</t>
    </rPh>
    <rPh sb="39" eb="41">
      <t>ヘンコウ</t>
    </rPh>
    <rPh sb="46" eb="48">
      <t>セイキュウ</t>
    </rPh>
    <phoneticPr fontId="3"/>
  </si>
  <si>
    <t>２　発注者は、前項の場合において、必要があると認められるときは請負代金額を変更し、又は受注者に損害</t>
    <rPh sb="7" eb="8">
      <t>ゼン</t>
    </rPh>
    <rPh sb="8" eb="9">
      <t>コウ</t>
    </rPh>
    <rPh sb="10" eb="12">
      <t>バアイ</t>
    </rPh>
    <rPh sb="17" eb="19">
      <t>ヒツヨウ</t>
    </rPh>
    <rPh sb="23" eb="24">
      <t>ミト</t>
    </rPh>
    <rPh sb="31" eb="33">
      <t>ウケオイ</t>
    </rPh>
    <rPh sb="33" eb="34">
      <t>ダイ</t>
    </rPh>
    <rPh sb="34" eb="36">
      <t>キンガク</t>
    </rPh>
    <rPh sb="37" eb="39">
      <t>ヘンコウ</t>
    </rPh>
    <rPh sb="41" eb="42">
      <t>マタ</t>
    </rPh>
    <rPh sb="47" eb="49">
      <t>ソンガイ</t>
    </rPh>
    <phoneticPr fontId="3"/>
  </si>
  <si>
    <r>
      <t>第23条</t>
    </r>
    <r>
      <rPr>
        <sz val="10"/>
        <rFont val="ＭＳ 明朝"/>
        <family val="1"/>
        <charset val="128"/>
      </rPr>
      <t>　工期の変更については、発注者と受注者とが協議して定める。ただし、協議開始の日から14日以内に</t>
    </r>
    <rPh sb="0" eb="1">
      <t>ダイ</t>
    </rPh>
    <rPh sb="3" eb="4">
      <t>ジョウ</t>
    </rPh>
    <rPh sb="5" eb="7">
      <t>コウキ</t>
    </rPh>
    <rPh sb="8" eb="10">
      <t>ヘンコウ</t>
    </rPh>
    <rPh sb="25" eb="27">
      <t>キョウギ</t>
    </rPh>
    <rPh sb="29" eb="30">
      <t>サダ</t>
    </rPh>
    <rPh sb="37" eb="39">
      <t>キョウギ</t>
    </rPh>
    <rPh sb="39" eb="41">
      <t>カイシ</t>
    </rPh>
    <rPh sb="42" eb="43">
      <t>ヒ</t>
    </rPh>
    <rPh sb="47" eb="48">
      <t>ニチ</t>
    </rPh>
    <rPh sb="48" eb="50">
      <t>イナイ</t>
    </rPh>
    <phoneticPr fontId="3"/>
  </si>
  <si>
    <t>　協議が整わない場合には、発注者が定め、受注者に通知する。</t>
    <rPh sb="8" eb="10">
      <t>バアイ</t>
    </rPh>
    <rPh sb="17" eb="18">
      <t>サダ</t>
    </rPh>
    <rPh sb="24" eb="26">
      <t>ツウチ</t>
    </rPh>
    <phoneticPr fontId="3"/>
  </si>
  <si>
    <t>２　前項の協議開始の日については、発注者が受注者の意見を聴いて定め、受注者に通知するものとする。た</t>
    <rPh sb="2" eb="4">
      <t>ゼンコウ</t>
    </rPh>
    <rPh sb="5" eb="7">
      <t>キョウギ</t>
    </rPh>
    <rPh sb="7" eb="9">
      <t>カイシ</t>
    </rPh>
    <rPh sb="10" eb="11">
      <t>ヒ</t>
    </rPh>
    <rPh sb="25" eb="27">
      <t>イケン</t>
    </rPh>
    <rPh sb="28" eb="29">
      <t>キ</t>
    </rPh>
    <rPh sb="31" eb="32">
      <t>サダ</t>
    </rPh>
    <rPh sb="38" eb="40">
      <t>ツウチ</t>
    </rPh>
    <phoneticPr fontId="3"/>
  </si>
  <si>
    <t>　だし、発注者が工期の変更事由が生じた日（第21条の場合にあっては発注者が工期変更の請求を受けた日、</t>
    <rPh sb="9" eb="10">
      <t>キ</t>
    </rPh>
    <rPh sb="11" eb="13">
      <t>ヘンコウ</t>
    </rPh>
    <rPh sb="13" eb="15">
      <t>ジユウ</t>
    </rPh>
    <rPh sb="16" eb="17">
      <t>ショウ</t>
    </rPh>
    <rPh sb="19" eb="20">
      <t>ヒ</t>
    </rPh>
    <rPh sb="21" eb="22">
      <t>ダイ</t>
    </rPh>
    <rPh sb="24" eb="25">
      <t>ジョウ</t>
    </rPh>
    <rPh sb="26" eb="28">
      <t>バアイ</t>
    </rPh>
    <rPh sb="37" eb="39">
      <t>コウキ</t>
    </rPh>
    <rPh sb="39" eb="41">
      <t>ヘンコウ</t>
    </rPh>
    <rPh sb="42" eb="44">
      <t>セイキュウ</t>
    </rPh>
    <rPh sb="45" eb="46">
      <t>ウ</t>
    </rPh>
    <rPh sb="48" eb="49">
      <t>ヒ</t>
    </rPh>
    <phoneticPr fontId="3"/>
  </si>
  <si>
    <t>　前条の場合にあっては受注者が工期変更の請求を受けた日）から７日以内に協議開始の日を通知しない場合</t>
    <rPh sb="15" eb="17">
      <t>コウキ</t>
    </rPh>
    <rPh sb="17" eb="19">
      <t>ヘンコウ</t>
    </rPh>
    <rPh sb="20" eb="22">
      <t>セイキュウ</t>
    </rPh>
    <rPh sb="23" eb="24">
      <t>ウ</t>
    </rPh>
    <rPh sb="26" eb="27">
      <t>ヒ</t>
    </rPh>
    <rPh sb="31" eb="32">
      <t>ニチ</t>
    </rPh>
    <rPh sb="32" eb="34">
      <t>イナイ</t>
    </rPh>
    <rPh sb="35" eb="37">
      <t>キョウギ</t>
    </rPh>
    <rPh sb="37" eb="39">
      <t>カイシ</t>
    </rPh>
    <rPh sb="40" eb="41">
      <t>ヒ</t>
    </rPh>
    <rPh sb="42" eb="44">
      <t>ツウチ</t>
    </rPh>
    <rPh sb="47" eb="49">
      <t>バアイ</t>
    </rPh>
    <phoneticPr fontId="3"/>
  </si>
  <si>
    <t>　には、受注者は、協議開始の日を定め、発注者に通知することができる。</t>
    <rPh sb="14" eb="15">
      <t>ヒ</t>
    </rPh>
    <rPh sb="16" eb="17">
      <t>サダ</t>
    </rPh>
    <rPh sb="23" eb="25">
      <t>ツウチ</t>
    </rPh>
    <phoneticPr fontId="3"/>
  </si>
  <si>
    <r>
      <t>第24条</t>
    </r>
    <r>
      <rPr>
        <sz val="10"/>
        <rFont val="ＭＳ 明朝"/>
        <family val="1"/>
        <charset val="128"/>
      </rPr>
      <t>　請負代金額の変更については、発注者と受注者とが協議して定める。ただし、協議開始の日から14日</t>
    </r>
    <rPh sb="0" eb="1">
      <t>ダイ</t>
    </rPh>
    <rPh sb="3" eb="4">
      <t>ジョウ</t>
    </rPh>
    <rPh sb="5" eb="7">
      <t>ウケオイ</t>
    </rPh>
    <rPh sb="7" eb="8">
      <t>ダイ</t>
    </rPh>
    <rPh sb="8" eb="10">
      <t>キンガク</t>
    </rPh>
    <rPh sb="11" eb="13">
      <t>ヘンコウ</t>
    </rPh>
    <rPh sb="28" eb="30">
      <t>キョウギ</t>
    </rPh>
    <rPh sb="32" eb="33">
      <t>サダ</t>
    </rPh>
    <rPh sb="40" eb="42">
      <t>キョウギ</t>
    </rPh>
    <rPh sb="42" eb="44">
      <t>カイシ</t>
    </rPh>
    <rPh sb="45" eb="46">
      <t>ヒ</t>
    </rPh>
    <rPh sb="50" eb="51">
      <t>ニチ</t>
    </rPh>
    <phoneticPr fontId="3"/>
  </si>
  <si>
    <t>　以内に協議が整わない場合には、発注者が定め、受注者に通知する。</t>
    <rPh sb="11" eb="13">
      <t>バアイ</t>
    </rPh>
    <rPh sb="20" eb="21">
      <t>サダ</t>
    </rPh>
    <rPh sb="27" eb="29">
      <t>ツウチ</t>
    </rPh>
    <phoneticPr fontId="3"/>
  </si>
  <si>
    <t>　だし、請負代金額の変更事由が生じた日から７日以内に協議開始の日を通知しない場合には、受注者は、協</t>
    <rPh sb="7" eb="8">
      <t>キン</t>
    </rPh>
    <rPh sb="8" eb="9">
      <t>ガク</t>
    </rPh>
    <rPh sb="10" eb="12">
      <t>ヘンコウ</t>
    </rPh>
    <rPh sb="12" eb="14">
      <t>ジユウ</t>
    </rPh>
    <rPh sb="15" eb="16">
      <t>ショウ</t>
    </rPh>
    <rPh sb="18" eb="19">
      <t>ヒ</t>
    </rPh>
    <rPh sb="22" eb="23">
      <t>ニチ</t>
    </rPh>
    <rPh sb="23" eb="25">
      <t>イナイ</t>
    </rPh>
    <rPh sb="26" eb="28">
      <t>キョウギ</t>
    </rPh>
    <rPh sb="28" eb="30">
      <t>カイシ</t>
    </rPh>
    <rPh sb="31" eb="32">
      <t>ヒ</t>
    </rPh>
    <rPh sb="33" eb="35">
      <t>ツウチ</t>
    </rPh>
    <rPh sb="38" eb="40">
      <t>バアイ</t>
    </rPh>
    <rPh sb="48" eb="49">
      <t>キョウ</t>
    </rPh>
    <phoneticPr fontId="3"/>
  </si>
  <si>
    <t>　議開始の日を定め、発注者に通知することができる。</t>
    <rPh sb="14" eb="16">
      <t>ツウチ</t>
    </rPh>
    <phoneticPr fontId="3"/>
  </si>
  <si>
    <t>３　この契約書の規定により、受注者が増加費用を必要とした場合又は損害を受けた場合に発注者が負担する</t>
    <rPh sb="4" eb="7">
      <t>ケイヤクショ</t>
    </rPh>
    <rPh sb="8" eb="10">
      <t>キテイ</t>
    </rPh>
    <rPh sb="18" eb="20">
      <t>ゾウカ</t>
    </rPh>
    <rPh sb="20" eb="22">
      <t>ヒヨウ</t>
    </rPh>
    <rPh sb="23" eb="25">
      <t>ヒツヨウ</t>
    </rPh>
    <rPh sb="28" eb="30">
      <t>バアイ</t>
    </rPh>
    <rPh sb="30" eb="31">
      <t>マタ</t>
    </rPh>
    <rPh sb="32" eb="34">
      <t>ソンガイ</t>
    </rPh>
    <rPh sb="35" eb="36">
      <t>ウ</t>
    </rPh>
    <rPh sb="38" eb="40">
      <t>バアイ</t>
    </rPh>
    <rPh sb="45" eb="47">
      <t>フタン</t>
    </rPh>
    <phoneticPr fontId="3"/>
  </si>
  <si>
    <t>　必要な費用の額については、発注者と受注者とが協議して定める。</t>
    <rPh sb="5" eb="6">
      <t>ヨウ</t>
    </rPh>
    <rPh sb="7" eb="8">
      <t>ガク</t>
    </rPh>
    <rPh sb="23" eb="25">
      <t>キョウギ</t>
    </rPh>
    <rPh sb="27" eb="28">
      <t>サダ</t>
    </rPh>
    <phoneticPr fontId="3"/>
  </si>
  <si>
    <r>
      <t>第25条</t>
    </r>
    <r>
      <rPr>
        <sz val="10"/>
        <rFont val="ＭＳ 明朝"/>
        <family val="1"/>
        <charset val="128"/>
      </rPr>
      <t>　発注者又は受注者は、工期内で請負契約締結の日から12月を経過した後に日本国内における賃金水準</t>
    </r>
    <rPh sb="0" eb="1">
      <t>ダイ</t>
    </rPh>
    <rPh sb="3" eb="4">
      <t>ジョウ</t>
    </rPh>
    <rPh sb="8" eb="9">
      <t>マタ</t>
    </rPh>
    <rPh sb="15" eb="17">
      <t>コウキ</t>
    </rPh>
    <rPh sb="17" eb="18">
      <t>ナイ</t>
    </rPh>
    <rPh sb="19" eb="21">
      <t>ウケオイ</t>
    </rPh>
    <rPh sb="21" eb="23">
      <t>ケイヤク</t>
    </rPh>
    <rPh sb="23" eb="25">
      <t>テイケツ</t>
    </rPh>
    <rPh sb="26" eb="27">
      <t>ヒ</t>
    </rPh>
    <rPh sb="31" eb="32">
      <t>ツキ</t>
    </rPh>
    <rPh sb="33" eb="35">
      <t>ケイカ</t>
    </rPh>
    <rPh sb="37" eb="38">
      <t>ノチ</t>
    </rPh>
    <rPh sb="39" eb="41">
      <t>ニホン</t>
    </rPh>
    <rPh sb="41" eb="43">
      <t>コクナイ</t>
    </rPh>
    <rPh sb="47" eb="49">
      <t>チンギン</t>
    </rPh>
    <rPh sb="49" eb="51">
      <t>スイジュン</t>
    </rPh>
    <phoneticPr fontId="3"/>
  </si>
  <si>
    <t>　又は物価水準の変動により請負代金額が不適当となったと認めたときは、相手方に対して請負代金額の変更</t>
    <rPh sb="5" eb="6">
      <t>ミズ</t>
    </rPh>
    <rPh sb="6" eb="7">
      <t>ジュン</t>
    </rPh>
    <rPh sb="8" eb="10">
      <t>ヘンドウ</t>
    </rPh>
    <rPh sb="13" eb="15">
      <t>ウケオイ</t>
    </rPh>
    <rPh sb="15" eb="16">
      <t>ダイ</t>
    </rPh>
    <rPh sb="16" eb="18">
      <t>キンガク</t>
    </rPh>
    <rPh sb="19" eb="22">
      <t>フテキトウ</t>
    </rPh>
    <rPh sb="27" eb="28">
      <t>ミト</t>
    </rPh>
    <rPh sb="34" eb="37">
      <t>アイテガタ</t>
    </rPh>
    <rPh sb="38" eb="39">
      <t>タイ</t>
    </rPh>
    <rPh sb="41" eb="43">
      <t>ウケオイ</t>
    </rPh>
    <rPh sb="43" eb="44">
      <t>ダイ</t>
    </rPh>
    <rPh sb="44" eb="46">
      <t>キンガク</t>
    </rPh>
    <rPh sb="47" eb="49">
      <t>ヘンコウ</t>
    </rPh>
    <phoneticPr fontId="3"/>
  </si>
  <si>
    <t>　を請求することができる。</t>
    <phoneticPr fontId="3"/>
  </si>
  <si>
    <t>２　発注者又は受注者は、前項の規定による請求があったときは、変動前残工事代金額（請負代金額から当該</t>
    <rPh sb="5" eb="6">
      <t>マタ</t>
    </rPh>
    <rPh sb="12" eb="14">
      <t>ゼンコウ</t>
    </rPh>
    <rPh sb="15" eb="17">
      <t>キテイ</t>
    </rPh>
    <rPh sb="20" eb="22">
      <t>セイキュウ</t>
    </rPh>
    <rPh sb="30" eb="32">
      <t>ヘンドウ</t>
    </rPh>
    <rPh sb="32" eb="33">
      <t>マエ</t>
    </rPh>
    <rPh sb="33" eb="34">
      <t>ザン</t>
    </rPh>
    <rPh sb="34" eb="36">
      <t>コウジ</t>
    </rPh>
    <rPh sb="36" eb="37">
      <t>ダイ</t>
    </rPh>
    <rPh sb="37" eb="39">
      <t>キンガク</t>
    </rPh>
    <rPh sb="40" eb="42">
      <t>ウケオイ</t>
    </rPh>
    <rPh sb="42" eb="43">
      <t>ダイ</t>
    </rPh>
    <rPh sb="43" eb="45">
      <t>キンガク</t>
    </rPh>
    <rPh sb="47" eb="49">
      <t>トウガイ</t>
    </rPh>
    <phoneticPr fontId="3"/>
  </si>
  <si>
    <t>　請求時の出来形部分に相応する請負代金額を控除した額をいう。以下この条において同じ。）と変動後残工</t>
    <rPh sb="5" eb="6">
      <t>デ</t>
    </rPh>
    <rPh sb="6" eb="7">
      <t>ク</t>
    </rPh>
    <rPh sb="7" eb="8">
      <t>ガタ</t>
    </rPh>
    <rPh sb="8" eb="10">
      <t>ブブン</t>
    </rPh>
    <rPh sb="11" eb="13">
      <t>ソウオウ</t>
    </rPh>
    <rPh sb="15" eb="17">
      <t>ウケオイ</t>
    </rPh>
    <rPh sb="17" eb="18">
      <t>ダイ</t>
    </rPh>
    <rPh sb="18" eb="20">
      <t>キンガク</t>
    </rPh>
    <rPh sb="21" eb="23">
      <t>コウジョ</t>
    </rPh>
    <rPh sb="25" eb="26">
      <t>ガク</t>
    </rPh>
    <rPh sb="30" eb="32">
      <t>イカ</t>
    </rPh>
    <rPh sb="34" eb="35">
      <t>ジョウ</t>
    </rPh>
    <rPh sb="39" eb="40">
      <t>オナ</t>
    </rPh>
    <rPh sb="44" eb="46">
      <t>ヘンドウ</t>
    </rPh>
    <rPh sb="46" eb="47">
      <t>ゴ</t>
    </rPh>
    <rPh sb="47" eb="48">
      <t>ザン</t>
    </rPh>
    <phoneticPr fontId="3"/>
  </si>
  <si>
    <t>　事代金額（変動後の賃金又は物価を基礎として算出した変動前残工事代金額に相応する額をいう。以下この</t>
    <rPh sb="12" eb="13">
      <t>マタ</t>
    </rPh>
    <rPh sb="14" eb="16">
      <t>ブッカ</t>
    </rPh>
    <rPh sb="17" eb="19">
      <t>キソ</t>
    </rPh>
    <rPh sb="22" eb="24">
      <t>サンシュツ</t>
    </rPh>
    <rPh sb="26" eb="28">
      <t>ヘンドウ</t>
    </rPh>
    <rPh sb="28" eb="29">
      <t>マエ</t>
    </rPh>
    <rPh sb="29" eb="30">
      <t>ザン</t>
    </rPh>
    <rPh sb="30" eb="32">
      <t>コウジ</t>
    </rPh>
    <rPh sb="32" eb="33">
      <t>ダイ</t>
    </rPh>
    <rPh sb="33" eb="35">
      <t>キンガク</t>
    </rPh>
    <rPh sb="36" eb="38">
      <t>ソウオウ</t>
    </rPh>
    <rPh sb="40" eb="41">
      <t>ガク</t>
    </rPh>
    <rPh sb="45" eb="47">
      <t>イカ</t>
    </rPh>
    <phoneticPr fontId="3"/>
  </si>
  <si>
    <t>　条において同じ。）との差額のうち変動前残工事代金額の1000分の15を超える額につき、請負代金額の変更</t>
    <rPh sb="19" eb="20">
      <t>マエ</t>
    </rPh>
    <rPh sb="20" eb="21">
      <t>ザン</t>
    </rPh>
    <rPh sb="21" eb="22">
      <t>コウ</t>
    </rPh>
    <rPh sb="22" eb="23">
      <t>コト</t>
    </rPh>
    <rPh sb="23" eb="25">
      <t>ダイキン</t>
    </rPh>
    <rPh sb="25" eb="26">
      <t>ガク</t>
    </rPh>
    <rPh sb="31" eb="32">
      <t>ブン</t>
    </rPh>
    <rPh sb="36" eb="37">
      <t>コ</t>
    </rPh>
    <rPh sb="39" eb="40">
      <t>ガク</t>
    </rPh>
    <rPh sb="44" eb="46">
      <t>ウケオイ</t>
    </rPh>
    <rPh sb="46" eb="47">
      <t>ダイ</t>
    </rPh>
    <rPh sb="47" eb="49">
      <t>キンガク</t>
    </rPh>
    <rPh sb="50" eb="51">
      <t>ヘン</t>
    </rPh>
    <phoneticPr fontId="3"/>
  </si>
  <si>
    <t>　に応じなければならない。</t>
    <phoneticPr fontId="3"/>
  </si>
  <si>
    <t>３　変動前残工事代金額及び変動後残工事代金額は、請求のあった日を基準とし、物価指数等に基づき発注者</t>
    <rPh sb="2" eb="4">
      <t>ヘンドウ</t>
    </rPh>
    <rPh sb="4" eb="5">
      <t>マエ</t>
    </rPh>
    <rPh sb="5" eb="6">
      <t>ザン</t>
    </rPh>
    <rPh sb="6" eb="8">
      <t>コウジ</t>
    </rPh>
    <rPh sb="8" eb="9">
      <t>ダイ</t>
    </rPh>
    <rPh sb="9" eb="11">
      <t>キンガク</t>
    </rPh>
    <rPh sb="11" eb="12">
      <t>オヨ</t>
    </rPh>
    <rPh sb="13" eb="15">
      <t>ヘンドウ</t>
    </rPh>
    <rPh sb="15" eb="16">
      <t>ゴ</t>
    </rPh>
    <rPh sb="16" eb="17">
      <t>ザン</t>
    </rPh>
    <rPh sb="17" eb="19">
      <t>コウジ</t>
    </rPh>
    <rPh sb="19" eb="21">
      <t>ダイキン</t>
    </rPh>
    <rPh sb="21" eb="22">
      <t>ガク</t>
    </rPh>
    <rPh sb="24" eb="26">
      <t>セイキュウ</t>
    </rPh>
    <rPh sb="30" eb="31">
      <t>ヒ</t>
    </rPh>
    <rPh sb="32" eb="34">
      <t>キジュン</t>
    </rPh>
    <rPh sb="37" eb="39">
      <t>ブッカ</t>
    </rPh>
    <rPh sb="39" eb="41">
      <t>シスウ</t>
    </rPh>
    <rPh sb="41" eb="42">
      <t>トウ</t>
    </rPh>
    <rPh sb="43" eb="44">
      <t>モト</t>
    </rPh>
    <phoneticPr fontId="3"/>
  </si>
  <si>
    <t>　と受注者とが協議して定める。ただし、協議開始の日から14日以内に協議が整わない場合にあっては、発注</t>
    <rPh sb="8" eb="9">
      <t>ギ</t>
    </rPh>
    <rPh sb="11" eb="12">
      <t>サダ</t>
    </rPh>
    <rPh sb="19" eb="21">
      <t>キョウギ</t>
    </rPh>
    <rPh sb="21" eb="23">
      <t>カイシ</t>
    </rPh>
    <rPh sb="24" eb="25">
      <t>ヒ</t>
    </rPh>
    <rPh sb="29" eb="30">
      <t>ニチ</t>
    </rPh>
    <rPh sb="30" eb="32">
      <t>イナイ</t>
    </rPh>
    <rPh sb="33" eb="35">
      <t>キョウギ</t>
    </rPh>
    <rPh sb="36" eb="37">
      <t>トトノ</t>
    </rPh>
    <rPh sb="40" eb="42">
      <t>バアイ</t>
    </rPh>
    <phoneticPr fontId="3"/>
  </si>
  <si>
    <t>　者が定め、受注者に通知する。</t>
    <phoneticPr fontId="3"/>
  </si>
  <si>
    <t>４　第１項の規定による請求は、この条の規定により請負代金額の変更を行った後再度行うことができる。こ</t>
    <rPh sb="2" eb="3">
      <t>ダイ</t>
    </rPh>
    <rPh sb="4" eb="5">
      <t>コウ</t>
    </rPh>
    <rPh sb="6" eb="8">
      <t>キテイ</t>
    </rPh>
    <rPh sb="11" eb="13">
      <t>セイキュウ</t>
    </rPh>
    <rPh sb="17" eb="18">
      <t>ジョウ</t>
    </rPh>
    <rPh sb="19" eb="21">
      <t>キテイ</t>
    </rPh>
    <rPh sb="24" eb="26">
      <t>ウケオイ</t>
    </rPh>
    <rPh sb="26" eb="27">
      <t>ダイ</t>
    </rPh>
    <rPh sb="27" eb="29">
      <t>キンガク</t>
    </rPh>
    <rPh sb="30" eb="32">
      <t>ヘンコウ</t>
    </rPh>
    <rPh sb="33" eb="34">
      <t>オコナ</t>
    </rPh>
    <rPh sb="36" eb="37">
      <t>ノチ</t>
    </rPh>
    <rPh sb="37" eb="39">
      <t>サイド</t>
    </rPh>
    <rPh sb="39" eb="40">
      <t>オコナ</t>
    </rPh>
    <phoneticPr fontId="3"/>
  </si>
  <si>
    <t>　の場合において、同項中「請負契約締結の日」とあるのは、「直前のこの条に基づく請負代金額変更の基準</t>
    <rPh sb="2" eb="3">
      <t>ジョウ</t>
    </rPh>
    <rPh sb="3" eb="4">
      <t>ア</t>
    </rPh>
    <rPh sb="9" eb="10">
      <t>ドウ</t>
    </rPh>
    <rPh sb="10" eb="11">
      <t>コウ</t>
    </rPh>
    <rPh sb="11" eb="12">
      <t>チュウ</t>
    </rPh>
    <rPh sb="13" eb="15">
      <t>ウケオイ</t>
    </rPh>
    <rPh sb="15" eb="17">
      <t>ケイヤク</t>
    </rPh>
    <rPh sb="17" eb="19">
      <t>テイケツ</t>
    </rPh>
    <rPh sb="20" eb="21">
      <t>ヒ</t>
    </rPh>
    <rPh sb="29" eb="31">
      <t>チョクゼン</t>
    </rPh>
    <rPh sb="34" eb="35">
      <t>ジョウ</t>
    </rPh>
    <rPh sb="36" eb="37">
      <t>モト</t>
    </rPh>
    <rPh sb="39" eb="41">
      <t>ウケオイ</t>
    </rPh>
    <rPh sb="41" eb="42">
      <t>ダイ</t>
    </rPh>
    <rPh sb="42" eb="44">
      <t>キンガク</t>
    </rPh>
    <rPh sb="44" eb="46">
      <t>ヘンコウ</t>
    </rPh>
    <rPh sb="47" eb="49">
      <t>キジュン</t>
    </rPh>
    <phoneticPr fontId="3"/>
  </si>
  <si>
    <t>　とした日」とするものとする。</t>
    <rPh sb="4" eb="5">
      <t>ヒ</t>
    </rPh>
    <phoneticPr fontId="3"/>
  </si>
  <si>
    <t>５　特別な要因により工期内に主要な工事材料の日本国内における価格に著しい変動を生じ、請負代金額が不</t>
    <rPh sb="2" eb="4">
      <t>トクベツ</t>
    </rPh>
    <rPh sb="5" eb="7">
      <t>ヨウイン</t>
    </rPh>
    <rPh sb="10" eb="12">
      <t>コウキ</t>
    </rPh>
    <rPh sb="12" eb="13">
      <t>ナイ</t>
    </rPh>
    <rPh sb="14" eb="16">
      <t>シュヨウ</t>
    </rPh>
    <rPh sb="17" eb="19">
      <t>コウジ</t>
    </rPh>
    <rPh sb="19" eb="21">
      <t>ザイリョウ</t>
    </rPh>
    <rPh sb="22" eb="24">
      <t>ニホン</t>
    </rPh>
    <rPh sb="24" eb="25">
      <t>コク</t>
    </rPh>
    <rPh sb="25" eb="26">
      <t>ナイ</t>
    </rPh>
    <rPh sb="30" eb="32">
      <t>カカク</t>
    </rPh>
    <rPh sb="33" eb="34">
      <t>イチジル</t>
    </rPh>
    <rPh sb="36" eb="38">
      <t>ヘンドウ</t>
    </rPh>
    <rPh sb="39" eb="40">
      <t>ショウ</t>
    </rPh>
    <rPh sb="42" eb="44">
      <t>ウケオイ</t>
    </rPh>
    <rPh sb="44" eb="45">
      <t>ダイ</t>
    </rPh>
    <rPh sb="45" eb="47">
      <t>キンガク</t>
    </rPh>
    <rPh sb="48" eb="49">
      <t>フ</t>
    </rPh>
    <phoneticPr fontId="3"/>
  </si>
  <si>
    <t>　適当となったときは、発注者又は受注者は、前各項の規定によるほか、請負代金額の変更を請求することが</t>
    <rPh sb="1" eb="2">
      <t>テキ</t>
    </rPh>
    <rPh sb="2" eb="3">
      <t>トウ</t>
    </rPh>
    <rPh sb="14" eb="15">
      <t>マタ</t>
    </rPh>
    <rPh sb="21" eb="22">
      <t>ゼン</t>
    </rPh>
    <rPh sb="22" eb="24">
      <t>カクコウ</t>
    </rPh>
    <rPh sb="25" eb="27">
      <t>キテイ</t>
    </rPh>
    <rPh sb="33" eb="35">
      <t>ウケオイ</t>
    </rPh>
    <rPh sb="35" eb="36">
      <t>ダイ</t>
    </rPh>
    <rPh sb="36" eb="38">
      <t>キンガク</t>
    </rPh>
    <rPh sb="39" eb="41">
      <t>ヘンコウ</t>
    </rPh>
    <rPh sb="42" eb="44">
      <t>セイキュウ</t>
    </rPh>
    <phoneticPr fontId="3"/>
  </si>
  <si>
    <t>６　予期することのできない特別の事情により、工期内に日本国内において急激なインフレーション又はデフ</t>
    <rPh sb="2" eb="4">
      <t>ヨキ</t>
    </rPh>
    <rPh sb="13" eb="15">
      <t>トクベツ</t>
    </rPh>
    <rPh sb="16" eb="18">
      <t>ジジョウ</t>
    </rPh>
    <rPh sb="22" eb="24">
      <t>コウキ</t>
    </rPh>
    <rPh sb="24" eb="25">
      <t>ナイ</t>
    </rPh>
    <rPh sb="26" eb="28">
      <t>ニホン</t>
    </rPh>
    <rPh sb="28" eb="30">
      <t>コクナイ</t>
    </rPh>
    <rPh sb="34" eb="36">
      <t>キュウゲキ</t>
    </rPh>
    <rPh sb="45" eb="46">
      <t>マタ</t>
    </rPh>
    <phoneticPr fontId="3"/>
  </si>
  <si>
    <t>　レ－ションを生じ、請負代金額が著しく不適当となったときは、発注者又は受注者は、前各項の規定にかか</t>
    <rPh sb="7" eb="8">
      <t>ショウ</t>
    </rPh>
    <rPh sb="10" eb="12">
      <t>ウケオイ</t>
    </rPh>
    <rPh sb="12" eb="14">
      <t>ダイキン</t>
    </rPh>
    <rPh sb="14" eb="15">
      <t>ガク</t>
    </rPh>
    <rPh sb="16" eb="17">
      <t>イチジル</t>
    </rPh>
    <rPh sb="19" eb="22">
      <t>フテキトウ</t>
    </rPh>
    <rPh sb="33" eb="34">
      <t>マタ</t>
    </rPh>
    <rPh sb="40" eb="41">
      <t>ゼン</t>
    </rPh>
    <rPh sb="41" eb="43">
      <t>カクコウ</t>
    </rPh>
    <rPh sb="44" eb="46">
      <t>キテイ</t>
    </rPh>
    <phoneticPr fontId="3"/>
  </si>
  <si>
    <t>　わらず、請負代金額の変更を請求することができる。</t>
    <rPh sb="5" eb="7">
      <t>ウケオイ</t>
    </rPh>
    <rPh sb="7" eb="9">
      <t>ダイキン</t>
    </rPh>
    <rPh sb="9" eb="10">
      <t>ガク</t>
    </rPh>
    <rPh sb="11" eb="13">
      <t>ヘンコウ</t>
    </rPh>
    <rPh sb="14" eb="16">
      <t>セイキュウ</t>
    </rPh>
    <phoneticPr fontId="3"/>
  </si>
  <si>
    <t>７　前２項の場合において、請負代金額の変更額については、発注者と受注者とが協議して定める。ただし、</t>
    <rPh sb="2" eb="3">
      <t>ゼン</t>
    </rPh>
    <rPh sb="4" eb="5">
      <t>コウ</t>
    </rPh>
    <rPh sb="6" eb="8">
      <t>バアイ</t>
    </rPh>
    <rPh sb="13" eb="15">
      <t>ウケオイ</t>
    </rPh>
    <rPh sb="15" eb="16">
      <t>ダイ</t>
    </rPh>
    <rPh sb="16" eb="18">
      <t>キンガク</t>
    </rPh>
    <rPh sb="19" eb="21">
      <t>ヘンコウ</t>
    </rPh>
    <rPh sb="21" eb="22">
      <t>ガク</t>
    </rPh>
    <rPh sb="37" eb="39">
      <t>キョウギ</t>
    </rPh>
    <rPh sb="41" eb="42">
      <t>サダ</t>
    </rPh>
    <phoneticPr fontId="3"/>
  </si>
  <si>
    <t>　協議開始の日から14日以内に協議が整わない場合にあっては、発注者が定め、受注者に通知する。</t>
    <rPh sb="11" eb="12">
      <t>ニチ</t>
    </rPh>
    <rPh sb="12" eb="14">
      <t>イナイ</t>
    </rPh>
    <rPh sb="15" eb="17">
      <t>キョウギ</t>
    </rPh>
    <rPh sb="18" eb="19">
      <t>トトノ</t>
    </rPh>
    <rPh sb="22" eb="24">
      <t>バアイ</t>
    </rPh>
    <rPh sb="34" eb="35">
      <t>サダ</t>
    </rPh>
    <rPh sb="41" eb="43">
      <t>ツウチ</t>
    </rPh>
    <phoneticPr fontId="3"/>
  </si>
  <si>
    <t>８　第３項及び前項の協議開始の日については、発注者が受注者の意見を聴いて定め、受注者に通知しなけれ</t>
    <rPh sb="2" eb="3">
      <t>ダイ</t>
    </rPh>
    <rPh sb="4" eb="5">
      <t>コウ</t>
    </rPh>
    <rPh sb="5" eb="6">
      <t>オヨ</t>
    </rPh>
    <rPh sb="7" eb="9">
      <t>ゼンコウ</t>
    </rPh>
    <rPh sb="10" eb="12">
      <t>キョウギ</t>
    </rPh>
    <rPh sb="12" eb="14">
      <t>カイシ</t>
    </rPh>
    <rPh sb="15" eb="16">
      <t>ヒ</t>
    </rPh>
    <rPh sb="30" eb="32">
      <t>イケン</t>
    </rPh>
    <rPh sb="33" eb="34">
      <t>キ</t>
    </rPh>
    <rPh sb="36" eb="37">
      <t>サダ</t>
    </rPh>
    <rPh sb="43" eb="45">
      <t>ツウチ</t>
    </rPh>
    <phoneticPr fontId="3"/>
  </si>
  <si>
    <t>　ばならない。ただし、発注者が第１項、第５項又は第６項の請求を行った日又は受けた日から７日以内に協</t>
    <rPh sb="15" eb="16">
      <t>ダイ</t>
    </rPh>
    <rPh sb="17" eb="18">
      <t>コウ</t>
    </rPh>
    <rPh sb="19" eb="20">
      <t>ダイ</t>
    </rPh>
    <rPh sb="21" eb="22">
      <t>コウ</t>
    </rPh>
    <rPh sb="22" eb="23">
      <t>マタ</t>
    </rPh>
    <rPh sb="24" eb="25">
      <t>ダイ</t>
    </rPh>
    <rPh sb="26" eb="27">
      <t>コウ</t>
    </rPh>
    <rPh sb="28" eb="30">
      <t>セイキュウ</t>
    </rPh>
    <rPh sb="31" eb="32">
      <t>オコナ</t>
    </rPh>
    <rPh sb="34" eb="35">
      <t>ヒ</t>
    </rPh>
    <rPh sb="35" eb="36">
      <t>マタ</t>
    </rPh>
    <rPh sb="37" eb="38">
      <t>ウ</t>
    </rPh>
    <rPh sb="40" eb="41">
      <t>ヒ</t>
    </rPh>
    <rPh sb="44" eb="45">
      <t>ニチ</t>
    </rPh>
    <rPh sb="45" eb="47">
      <t>イナイ</t>
    </rPh>
    <rPh sb="48" eb="49">
      <t>キョウ</t>
    </rPh>
    <phoneticPr fontId="3"/>
  </si>
  <si>
    <t>　議開始の日を通知しない場合には、受注者は、協議開始の日を定め、発注者に通知することができる。</t>
    <rPh sb="12" eb="13">
      <t>バ</t>
    </rPh>
    <rPh sb="13" eb="14">
      <t>ア</t>
    </rPh>
    <rPh sb="22" eb="24">
      <t>キョウギ</t>
    </rPh>
    <rPh sb="24" eb="26">
      <t>カイシ</t>
    </rPh>
    <rPh sb="27" eb="28">
      <t>ヒ</t>
    </rPh>
    <rPh sb="29" eb="30">
      <t>サダ</t>
    </rPh>
    <rPh sb="36" eb="38">
      <t>ツウチ</t>
    </rPh>
    <phoneticPr fontId="3"/>
  </si>
  <si>
    <t>第26条　受注者は、災害防止等のため必要があると認めるときは、臨機の措置をとらなければならない。この</t>
    <rPh sb="0" eb="1">
      <t>ダイ</t>
    </rPh>
    <rPh sb="3" eb="4">
      <t>ジョウ</t>
    </rPh>
    <rPh sb="10" eb="12">
      <t>サイガイ</t>
    </rPh>
    <rPh sb="12" eb="14">
      <t>ボウシ</t>
    </rPh>
    <rPh sb="14" eb="15">
      <t>トウ</t>
    </rPh>
    <rPh sb="18" eb="20">
      <t>ヒツヨウ</t>
    </rPh>
    <rPh sb="24" eb="25">
      <t>ミト</t>
    </rPh>
    <rPh sb="31" eb="33">
      <t>リンキ</t>
    </rPh>
    <rPh sb="34" eb="36">
      <t>ソチ</t>
    </rPh>
    <phoneticPr fontId="3"/>
  </si>
  <si>
    <t>　場合において、必要があると認めるときは、受注者は、あらかじめ監督職員の意見を聴かなければならない。</t>
    <rPh sb="8" eb="10">
      <t>ヒツヨウ</t>
    </rPh>
    <rPh sb="14" eb="15">
      <t>ミト</t>
    </rPh>
    <rPh sb="31" eb="33">
      <t>カントク</t>
    </rPh>
    <rPh sb="33" eb="35">
      <t>ショクイン</t>
    </rPh>
    <rPh sb="36" eb="38">
      <t>イケン</t>
    </rPh>
    <rPh sb="39" eb="40">
      <t>キ</t>
    </rPh>
    <phoneticPr fontId="3"/>
  </si>
  <si>
    <t>　ただし、緊急やむを得ない事情があるときは、この限りでない。</t>
    <rPh sb="5" eb="7">
      <t>キンキュウ</t>
    </rPh>
    <rPh sb="10" eb="11">
      <t>エ</t>
    </rPh>
    <rPh sb="13" eb="15">
      <t>ジジョウ</t>
    </rPh>
    <rPh sb="24" eb="25">
      <t>カギ</t>
    </rPh>
    <phoneticPr fontId="3"/>
  </si>
  <si>
    <t>２　前項の場合においては、受注者は、そのとった措置の内容を監督職員に直ちに通知しなければならない。</t>
    <rPh sb="2" eb="4">
      <t>ゼンコウ</t>
    </rPh>
    <rPh sb="5" eb="7">
      <t>バアイ</t>
    </rPh>
    <rPh sb="23" eb="25">
      <t>ソチ</t>
    </rPh>
    <rPh sb="26" eb="28">
      <t>ナイヨウ</t>
    </rPh>
    <rPh sb="29" eb="31">
      <t>カントク</t>
    </rPh>
    <rPh sb="31" eb="33">
      <t>ショクイン</t>
    </rPh>
    <rPh sb="34" eb="35">
      <t>タダ</t>
    </rPh>
    <rPh sb="37" eb="39">
      <t>ツウチ</t>
    </rPh>
    <phoneticPr fontId="3"/>
  </si>
  <si>
    <t>３　監督職員は、災害防止その他工事の施工上特に必要があると認めるときは、受注者に対して臨機の措置を</t>
    <rPh sb="2" eb="4">
      <t>カントク</t>
    </rPh>
    <rPh sb="4" eb="6">
      <t>ショクイン</t>
    </rPh>
    <rPh sb="8" eb="10">
      <t>サイガイ</t>
    </rPh>
    <rPh sb="10" eb="12">
      <t>ボウシ</t>
    </rPh>
    <rPh sb="14" eb="15">
      <t>タ</t>
    </rPh>
    <rPh sb="15" eb="17">
      <t>コウジ</t>
    </rPh>
    <rPh sb="18" eb="20">
      <t>セコウ</t>
    </rPh>
    <rPh sb="20" eb="21">
      <t>ジョウ</t>
    </rPh>
    <rPh sb="21" eb="22">
      <t>トク</t>
    </rPh>
    <rPh sb="23" eb="25">
      <t>ヒツヨウ</t>
    </rPh>
    <rPh sb="29" eb="30">
      <t>ミト</t>
    </rPh>
    <rPh sb="40" eb="41">
      <t>タイ</t>
    </rPh>
    <rPh sb="43" eb="45">
      <t>リンキ</t>
    </rPh>
    <rPh sb="46" eb="48">
      <t>ソチ</t>
    </rPh>
    <phoneticPr fontId="3"/>
  </si>
  <si>
    <t>　とることを請求することができる。</t>
    <rPh sb="6" eb="8">
      <t>セイキュウ</t>
    </rPh>
    <phoneticPr fontId="3"/>
  </si>
  <si>
    <t>４　受注者が第１項又は前項の規定により臨機の措置をとった場合において、当該措置に要した費用のうち、</t>
    <rPh sb="6" eb="7">
      <t>ダイ</t>
    </rPh>
    <rPh sb="8" eb="9">
      <t>コウ</t>
    </rPh>
    <rPh sb="9" eb="10">
      <t>マタ</t>
    </rPh>
    <rPh sb="11" eb="13">
      <t>ゼンコウ</t>
    </rPh>
    <rPh sb="14" eb="16">
      <t>キテイ</t>
    </rPh>
    <rPh sb="19" eb="21">
      <t>リンキ</t>
    </rPh>
    <rPh sb="22" eb="24">
      <t>ソチ</t>
    </rPh>
    <rPh sb="28" eb="30">
      <t>バアイ</t>
    </rPh>
    <rPh sb="35" eb="37">
      <t>トウガイ</t>
    </rPh>
    <rPh sb="37" eb="39">
      <t>ソチ</t>
    </rPh>
    <rPh sb="40" eb="41">
      <t>ヨウ</t>
    </rPh>
    <rPh sb="43" eb="45">
      <t>ヒヨウ</t>
    </rPh>
    <phoneticPr fontId="3"/>
  </si>
  <si>
    <t>　受注者が請負代金額の範囲において負担することが適当でないと認められる部分については、発注者が負担</t>
    <rPh sb="5" eb="6">
      <t>ショウ</t>
    </rPh>
    <rPh sb="6" eb="7">
      <t>オ</t>
    </rPh>
    <rPh sb="7" eb="9">
      <t>ダイキン</t>
    </rPh>
    <rPh sb="9" eb="10">
      <t>ガク</t>
    </rPh>
    <rPh sb="11" eb="13">
      <t>ハンイ</t>
    </rPh>
    <rPh sb="17" eb="19">
      <t>フタン</t>
    </rPh>
    <rPh sb="24" eb="26">
      <t>テキトウ</t>
    </rPh>
    <rPh sb="30" eb="31">
      <t>ミト</t>
    </rPh>
    <rPh sb="35" eb="37">
      <t>ブブン</t>
    </rPh>
    <rPh sb="47" eb="49">
      <t>フタン</t>
    </rPh>
    <phoneticPr fontId="3"/>
  </si>
  <si>
    <r>
      <t>第27条</t>
    </r>
    <r>
      <rPr>
        <sz val="10"/>
        <rFont val="ＭＳ 明朝"/>
        <family val="1"/>
        <charset val="128"/>
      </rPr>
      <t>　工事目的物の引渡し前に、工事目的物又は工事材料について生じた損害その他工事の施工に関して生</t>
    </r>
    <rPh sb="0" eb="1">
      <t>ダイ</t>
    </rPh>
    <rPh sb="3" eb="4">
      <t>ジョウ</t>
    </rPh>
    <rPh sb="5" eb="7">
      <t>コウジ</t>
    </rPh>
    <rPh sb="7" eb="10">
      <t>モクテキブツ</t>
    </rPh>
    <rPh sb="11" eb="13">
      <t>ヒキワタ</t>
    </rPh>
    <rPh sb="14" eb="15">
      <t>マエ</t>
    </rPh>
    <rPh sb="17" eb="19">
      <t>コウジ</t>
    </rPh>
    <rPh sb="19" eb="22">
      <t>モクテキブツ</t>
    </rPh>
    <rPh sb="22" eb="23">
      <t>マタ</t>
    </rPh>
    <rPh sb="24" eb="26">
      <t>コウジ</t>
    </rPh>
    <rPh sb="26" eb="28">
      <t>ザイリョウ</t>
    </rPh>
    <rPh sb="32" eb="33">
      <t>ショウ</t>
    </rPh>
    <rPh sb="35" eb="37">
      <t>ソンガイ</t>
    </rPh>
    <rPh sb="39" eb="40">
      <t>タ</t>
    </rPh>
    <rPh sb="40" eb="42">
      <t>コウジ</t>
    </rPh>
    <rPh sb="43" eb="45">
      <t>セコウ</t>
    </rPh>
    <rPh sb="46" eb="47">
      <t>カン</t>
    </rPh>
    <rPh sb="49" eb="50">
      <t>ショウ</t>
    </rPh>
    <phoneticPr fontId="3"/>
  </si>
  <si>
    <t>　じた損害（次条第１項若しくは第２項又は第29条第１項に規定する損害を除く。）については、受注者がそ</t>
    <rPh sb="3" eb="5">
      <t>ソンガイ</t>
    </rPh>
    <rPh sb="6" eb="7">
      <t>ジ</t>
    </rPh>
    <rPh sb="7" eb="8">
      <t>ジョウ</t>
    </rPh>
    <rPh sb="8" eb="9">
      <t>ダイ</t>
    </rPh>
    <rPh sb="10" eb="11">
      <t>コウ</t>
    </rPh>
    <rPh sb="11" eb="12">
      <t>モ</t>
    </rPh>
    <rPh sb="15" eb="16">
      <t>ダイ</t>
    </rPh>
    <rPh sb="17" eb="18">
      <t>コウ</t>
    </rPh>
    <rPh sb="18" eb="19">
      <t>マタ</t>
    </rPh>
    <rPh sb="20" eb="21">
      <t>ダイ</t>
    </rPh>
    <rPh sb="23" eb="24">
      <t>ジョウ</t>
    </rPh>
    <rPh sb="24" eb="25">
      <t>ダイ</t>
    </rPh>
    <rPh sb="26" eb="27">
      <t>コウ</t>
    </rPh>
    <rPh sb="28" eb="30">
      <t>キテイ</t>
    </rPh>
    <rPh sb="32" eb="34">
      <t>ソンガイ</t>
    </rPh>
    <rPh sb="35" eb="36">
      <t>ノゾ</t>
    </rPh>
    <phoneticPr fontId="3"/>
  </si>
  <si>
    <t>　の費用を負担する。ただし、その損害（第58条第１項の規定により付された保険等によりてん補された部分</t>
    <rPh sb="3" eb="4">
      <t>ヨウ</t>
    </rPh>
    <rPh sb="5" eb="7">
      <t>フタン</t>
    </rPh>
    <rPh sb="16" eb="18">
      <t>ソンガイ</t>
    </rPh>
    <rPh sb="19" eb="20">
      <t>ダイ</t>
    </rPh>
    <rPh sb="22" eb="23">
      <t>ジョウ</t>
    </rPh>
    <rPh sb="23" eb="24">
      <t>ダイ</t>
    </rPh>
    <rPh sb="25" eb="26">
      <t>コウ</t>
    </rPh>
    <rPh sb="27" eb="29">
      <t>キテイ</t>
    </rPh>
    <rPh sb="32" eb="33">
      <t>フ</t>
    </rPh>
    <rPh sb="36" eb="38">
      <t>ホケン</t>
    </rPh>
    <rPh sb="38" eb="39">
      <t>トウ</t>
    </rPh>
    <rPh sb="44" eb="45">
      <t>ポ</t>
    </rPh>
    <rPh sb="48" eb="49">
      <t>ブ</t>
    </rPh>
    <rPh sb="49" eb="50">
      <t>ブン</t>
    </rPh>
    <phoneticPr fontId="3"/>
  </si>
  <si>
    <t>　を除く。）のうち発注者の責めに帰すべき事由により生じたものについては、発注者が負担する。</t>
    <rPh sb="13" eb="14">
      <t>セキ</t>
    </rPh>
    <rPh sb="16" eb="17">
      <t>キ</t>
    </rPh>
    <rPh sb="20" eb="22">
      <t>ジユウ</t>
    </rPh>
    <rPh sb="25" eb="26">
      <t>ショウ</t>
    </rPh>
    <rPh sb="40" eb="42">
      <t>フタン</t>
    </rPh>
    <phoneticPr fontId="3"/>
  </si>
  <si>
    <r>
      <t>第28条</t>
    </r>
    <r>
      <rPr>
        <sz val="10"/>
        <rFont val="ＭＳ 明朝"/>
        <family val="1"/>
        <charset val="128"/>
      </rPr>
      <t>　工事の施工について第三者に損害を及ぼしたときは、受注者がその損害を賠償しなければならない。</t>
    </r>
    <rPh sb="0" eb="1">
      <t>ダイ</t>
    </rPh>
    <rPh sb="3" eb="4">
      <t>ジョウ</t>
    </rPh>
    <rPh sb="5" eb="7">
      <t>コウジ</t>
    </rPh>
    <rPh sb="8" eb="10">
      <t>セコウ</t>
    </rPh>
    <rPh sb="14" eb="17">
      <t>ダイサンシャ</t>
    </rPh>
    <rPh sb="18" eb="20">
      <t>ソンガイ</t>
    </rPh>
    <rPh sb="21" eb="22">
      <t>オヨ</t>
    </rPh>
    <rPh sb="35" eb="37">
      <t>ソンガイ</t>
    </rPh>
    <rPh sb="38" eb="40">
      <t>バイショウ</t>
    </rPh>
    <phoneticPr fontId="3"/>
  </si>
  <si>
    <t>　ただし、その損害（第58条第１項の規定により付された保険等によりてん補された部分を除く。以下この条</t>
    <rPh sb="7" eb="9">
      <t>ソンガイ</t>
    </rPh>
    <rPh sb="10" eb="11">
      <t>ダイ</t>
    </rPh>
    <rPh sb="13" eb="14">
      <t>ジョウ</t>
    </rPh>
    <rPh sb="14" eb="15">
      <t>ダイ</t>
    </rPh>
    <rPh sb="16" eb="17">
      <t>コウ</t>
    </rPh>
    <rPh sb="18" eb="20">
      <t>キテイ</t>
    </rPh>
    <rPh sb="23" eb="24">
      <t>フ</t>
    </rPh>
    <rPh sb="27" eb="29">
      <t>ホケン</t>
    </rPh>
    <rPh sb="29" eb="30">
      <t>トウ</t>
    </rPh>
    <rPh sb="35" eb="36">
      <t>ポ</t>
    </rPh>
    <rPh sb="39" eb="41">
      <t>ブブン</t>
    </rPh>
    <rPh sb="42" eb="43">
      <t>ノゾ</t>
    </rPh>
    <rPh sb="45" eb="47">
      <t>イカ</t>
    </rPh>
    <rPh sb="49" eb="50">
      <t>ジョウ</t>
    </rPh>
    <phoneticPr fontId="3"/>
  </si>
  <si>
    <t>　において同じ。）のうち発注者の責めに帰すべき事由により生じたものについては、発注者が負担する。</t>
    <rPh sb="5" eb="6">
      <t>オナ</t>
    </rPh>
    <rPh sb="16" eb="17">
      <t>セキ</t>
    </rPh>
    <rPh sb="19" eb="20">
      <t>キ</t>
    </rPh>
    <rPh sb="23" eb="25">
      <t>ジユウ</t>
    </rPh>
    <rPh sb="28" eb="29">
      <t>ショウ</t>
    </rPh>
    <rPh sb="43" eb="45">
      <t>フタン</t>
    </rPh>
    <phoneticPr fontId="3"/>
  </si>
  <si>
    <t>２　前項の規定にかかわらず、工事の施工に伴い通常避けることができない騒音、振動、地盤沈下、地下水の</t>
    <rPh sb="2" eb="4">
      <t>ゼンコウ</t>
    </rPh>
    <rPh sb="5" eb="7">
      <t>キテイ</t>
    </rPh>
    <rPh sb="14" eb="16">
      <t>コウジ</t>
    </rPh>
    <rPh sb="17" eb="19">
      <t>セコウ</t>
    </rPh>
    <rPh sb="20" eb="21">
      <t>トモナ</t>
    </rPh>
    <rPh sb="22" eb="24">
      <t>ツウジョウ</t>
    </rPh>
    <rPh sb="24" eb="25">
      <t>サ</t>
    </rPh>
    <rPh sb="34" eb="36">
      <t>ソウオン</t>
    </rPh>
    <rPh sb="37" eb="39">
      <t>シンドウ</t>
    </rPh>
    <rPh sb="40" eb="42">
      <t>ジバン</t>
    </rPh>
    <rPh sb="42" eb="44">
      <t>チンカ</t>
    </rPh>
    <rPh sb="45" eb="48">
      <t>チカスイ</t>
    </rPh>
    <phoneticPr fontId="3"/>
  </si>
  <si>
    <t>　断絶等の理由により第三者に損害を及ぼしたときは、発注者がその損害を負担しなければならない。ただし、</t>
    <rPh sb="1" eb="2">
      <t>ダン</t>
    </rPh>
    <rPh sb="2" eb="3">
      <t>ゼツ</t>
    </rPh>
    <rPh sb="3" eb="4">
      <t>トウ</t>
    </rPh>
    <rPh sb="5" eb="7">
      <t>リユウ</t>
    </rPh>
    <rPh sb="10" eb="13">
      <t>ダイサンシャ</t>
    </rPh>
    <rPh sb="14" eb="16">
      <t>ソンガイ</t>
    </rPh>
    <rPh sb="17" eb="18">
      <t>オヨ</t>
    </rPh>
    <rPh sb="31" eb="33">
      <t>ソンガイ</t>
    </rPh>
    <rPh sb="34" eb="36">
      <t>フタン</t>
    </rPh>
    <phoneticPr fontId="3"/>
  </si>
  <si>
    <t>　その損害のうち工事の施工につき受注者が善良な管理者の注意義務を怠ったことにより生じたものについて</t>
    <rPh sb="3" eb="4">
      <t>ソン</t>
    </rPh>
    <rPh sb="4" eb="5">
      <t>ガイ</t>
    </rPh>
    <rPh sb="8" eb="10">
      <t>コウジ</t>
    </rPh>
    <rPh sb="11" eb="13">
      <t>セコウ</t>
    </rPh>
    <rPh sb="20" eb="22">
      <t>ゼンリョウ</t>
    </rPh>
    <rPh sb="23" eb="26">
      <t>カンリシャ</t>
    </rPh>
    <rPh sb="27" eb="29">
      <t>チュウイ</t>
    </rPh>
    <rPh sb="29" eb="31">
      <t>ギム</t>
    </rPh>
    <rPh sb="32" eb="33">
      <t>オコタ</t>
    </rPh>
    <rPh sb="40" eb="41">
      <t>ショウ</t>
    </rPh>
    <phoneticPr fontId="3"/>
  </si>
  <si>
    <t>　は、受注者が負担する。</t>
    <rPh sb="7" eb="9">
      <t>フタン</t>
    </rPh>
    <phoneticPr fontId="3"/>
  </si>
  <si>
    <t>３　前２項の場合その他工事の施工について第三者との間に紛争を生じた場合においては、発注者及び受注者</t>
    <rPh sb="2" eb="3">
      <t>ゼン</t>
    </rPh>
    <rPh sb="4" eb="5">
      <t>コウ</t>
    </rPh>
    <rPh sb="6" eb="8">
      <t>バアイ</t>
    </rPh>
    <rPh sb="10" eb="11">
      <t>タ</t>
    </rPh>
    <rPh sb="11" eb="13">
      <t>コウジ</t>
    </rPh>
    <rPh sb="14" eb="16">
      <t>セコウ</t>
    </rPh>
    <rPh sb="20" eb="23">
      <t>ダイサンシャ</t>
    </rPh>
    <rPh sb="25" eb="26">
      <t>アイダ</t>
    </rPh>
    <rPh sb="27" eb="29">
      <t>フンソウ</t>
    </rPh>
    <rPh sb="30" eb="31">
      <t>ショウ</t>
    </rPh>
    <rPh sb="33" eb="35">
      <t>バアイ</t>
    </rPh>
    <rPh sb="44" eb="45">
      <t>オヨ</t>
    </rPh>
    <phoneticPr fontId="3"/>
  </si>
  <si>
    <t>　は協力してその処理解決に当たるものとする。</t>
    <rPh sb="8" eb="10">
      <t>ショリ</t>
    </rPh>
    <rPh sb="10" eb="12">
      <t>カイケツ</t>
    </rPh>
    <rPh sb="13" eb="14">
      <t>ア</t>
    </rPh>
    <phoneticPr fontId="3"/>
  </si>
  <si>
    <r>
      <t>第29条</t>
    </r>
    <r>
      <rPr>
        <sz val="10"/>
        <rFont val="ＭＳ 明朝"/>
        <family val="1"/>
        <charset val="128"/>
      </rPr>
      <t>　工事目的物の引渡し前に、天災等（設計図書で基準を定めたものにあっては、当該基準を超えるもの</t>
    </r>
    <rPh sb="0" eb="1">
      <t>ダイ</t>
    </rPh>
    <rPh sb="3" eb="4">
      <t>ジョウ</t>
    </rPh>
    <rPh sb="5" eb="7">
      <t>コウジ</t>
    </rPh>
    <rPh sb="7" eb="10">
      <t>モクテキブツ</t>
    </rPh>
    <rPh sb="11" eb="13">
      <t>ヒキワタ</t>
    </rPh>
    <rPh sb="14" eb="15">
      <t>マエ</t>
    </rPh>
    <rPh sb="17" eb="19">
      <t>テンサイ</t>
    </rPh>
    <rPh sb="19" eb="20">
      <t>トウ</t>
    </rPh>
    <rPh sb="21" eb="23">
      <t>セッケイ</t>
    </rPh>
    <rPh sb="23" eb="25">
      <t>トショ</t>
    </rPh>
    <rPh sb="26" eb="28">
      <t>キジュン</t>
    </rPh>
    <rPh sb="29" eb="30">
      <t>サダ</t>
    </rPh>
    <rPh sb="40" eb="42">
      <t>トウガイ</t>
    </rPh>
    <rPh sb="42" eb="44">
      <t>キジュン</t>
    </rPh>
    <rPh sb="45" eb="46">
      <t>コ</t>
    </rPh>
    <phoneticPr fontId="3"/>
  </si>
  <si>
    <t>　に限る。）で発注者と受注者のいずれの責めにも帰すことができないもの（以下この条において「不可抗力」</t>
    <rPh sb="2" eb="3">
      <t>カギ</t>
    </rPh>
    <rPh sb="19" eb="20">
      <t>セキ</t>
    </rPh>
    <rPh sb="23" eb="24">
      <t>キ</t>
    </rPh>
    <rPh sb="35" eb="37">
      <t>イカ</t>
    </rPh>
    <rPh sb="39" eb="40">
      <t>ジョウ</t>
    </rPh>
    <rPh sb="45" eb="49">
      <t>フカコウリョク</t>
    </rPh>
    <phoneticPr fontId="3"/>
  </si>
  <si>
    <t>　という。）により、工事目的物、仮設物又は工事現場に搬入済みの工事材料若しくは建設機械器具に損害が</t>
    <rPh sb="16" eb="17">
      <t>カリ</t>
    </rPh>
    <rPh sb="17" eb="18">
      <t>セツ</t>
    </rPh>
    <rPh sb="18" eb="19">
      <t>モノ</t>
    </rPh>
    <rPh sb="19" eb="20">
      <t>マタ</t>
    </rPh>
    <rPh sb="21" eb="23">
      <t>コウジ</t>
    </rPh>
    <rPh sb="23" eb="25">
      <t>ゲンバ</t>
    </rPh>
    <rPh sb="26" eb="28">
      <t>ハンニュウ</t>
    </rPh>
    <rPh sb="28" eb="29">
      <t>ズ</t>
    </rPh>
    <rPh sb="31" eb="33">
      <t>コウジ</t>
    </rPh>
    <rPh sb="33" eb="35">
      <t>ザイリョウ</t>
    </rPh>
    <rPh sb="35" eb="36">
      <t>モ</t>
    </rPh>
    <rPh sb="39" eb="41">
      <t>ケンセツ</t>
    </rPh>
    <rPh sb="41" eb="43">
      <t>キカイ</t>
    </rPh>
    <rPh sb="43" eb="45">
      <t>キグ</t>
    </rPh>
    <rPh sb="46" eb="48">
      <t>ソンガイ</t>
    </rPh>
    <phoneticPr fontId="3"/>
  </si>
  <si>
    <t>　生じたときは、受注者は、その事実の発生後直ちにその状況を発注者に通知しなければならない。</t>
    <rPh sb="18" eb="20">
      <t>ハッセイ</t>
    </rPh>
    <rPh sb="20" eb="21">
      <t>ゴ</t>
    </rPh>
    <rPh sb="21" eb="22">
      <t>タダ</t>
    </rPh>
    <rPh sb="26" eb="28">
      <t>ジョウキョウ</t>
    </rPh>
    <rPh sb="33" eb="35">
      <t>ツウチ</t>
    </rPh>
    <phoneticPr fontId="3"/>
  </si>
  <si>
    <t>２　発注者は、前項の規定による通知を受けたときは、直ちに調査を行い、同項の損害（受注者が善良な管理</t>
    <rPh sb="7" eb="9">
      <t>ゼンコウ</t>
    </rPh>
    <rPh sb="10" eb="12">
      <t>キテイ</t>
    </rPh>
    <rPh sb="15" eb="17">
      <t>ツウチ</t>
    </rPh>
    <rPh sb="18" eb="19">
      <t>ウ</t>
    </rPh>
    <rPh sb="25" eb="26">
      <t>タダ</t>
    </rPh>
    <rPh sb="28" eb="30">
      <t>チョウサ</t>
    </rPh>
    <rPh sb="31" eb="32">
      <t>オコナ</t>
    </rPh>
    <rPh sb="34" eb="35">
      <t>ドウ</t>
    </rPh>
    <rPh sb="35" eb="36">
      <t>コウ</t>
    </rPh>
    <rPh sb="37" eb="39">
      <t>ソンガイ</t>
    </rPh>
    <rPh sb="44" eb="46">
      <t>ゼンリョウ</t>
    </rPh>
    <rPh sb="47" eb="49">
      <t>カンリ</t>
    </rPh>
    <phoneticPr fontId="3"/>
  </si>
  <si>
    <t>　者の注意義務を怠ったことに基づくもの及び第58条第１項の規定により付された保険等によりてん補された</t>
    <rPh sb="5" eb="6">
      <t>ギ</t>
    </rPh>
    <rPh sb="6" eb="7">
      <t>ム</t>
    </rPh>
    <rPh sb="8" eb="9">
      <t>オコタ</t>
    </rPh>
    <rPh sb="14" eb="15">
      <t>モト</t>
    </rPh>
    <rPh sb="19" eb="20">
      <t>オヨ</t>
    </rPh>
    <rPh sb="21" eb="22">
      <t>ダイ</t>
    </rPh>
    <rPh sb="24" eb="25">
      <t>ジョウ</t>
    </rPh>
    <rPh sb="25" eb="26">
      <t>ダイ</t>
    </rPh>
    <rPh sb="27" eb="28">
      <t>コウ</t>
    </rPh>
    <rPh sb="29" eb="31">
      <t>キテイ</t>
    </rPh>
    <rPh sb="34" eb="35">
      <t>フ</t>
    </rPh>
    <rPh sb="38" eb="40">
      <t>ホケン</t>
    </rPh>
    <rPh sb="40" eb="41">
      <t>トウ</t>
    </rPh>
    <rPh sb="46" eb="47">
      <t>ポ</t>
    </rPh>
    <phoneticPr fontId="3"/>
  </si>
  <si>
    <t>　部分を除く。以下この条において「損害」という。）の状況を確認し、その結果を受注者に通知しなければ</t>
    <rPh sb="7" eb="9">
      <t>イカ</t>
    </rPh>
    <rPh sb="11" eb="12">
      <t>ジョウ</t>
    </rPh>
    <rPh sb="17" eb="19">
      <t>ソンガイ</t>
    </rPh>
    <rPh sb="26" eb="28">
      <t>ジョウキョウ</t>
    </rPh>
    <rPh sb="29" eb="31">
      <t>カクニン</t>
    </rPh>
    <rPh sb="35" eb="37">
      <t>ケッカ</t>
    </rPh>
    <rPh sb="42" eb="44">
      <t>ツウチ</t>
    </rPh>
    <phoneticPr fontId="3"/>
  </si>
  <si>
    <t>３　受注者は、前項の規定により損害の状況が確認されたときは、損害による費用の負担を発注者に請求する</t>
    <rPh sb="7" eb="9">
      <t>ゼンコウ</t>
    </rPh>
    <rPh sb="10" eb="12">
      <t>キテイ</t>
    </rPh>
    <rPh sb="15" eb="17">
      <t>ソンガイ</t>
    </rPh>
    <rPh sb="18" eb="20">
      <t>ジョウキョウ</t>
    </rPh>
    <rPh sb="21" eb="23">
      <t>カクニン</t>
    </rPh>
    <rPh sb="30" eb="32">
      <t>ソンガイ</t>
    </rPh>
    <rPh sb="35" eb="37">
      <t>ヒヨウ</t>
    </rPh>
    <rPh sb="38" eb="40">
      <t>フタン</t>
    </rPh>
    <rPh sb="45" eb="47">
      <t>セイキュウ</t>
    </rPh>
    <phoneticPr fontId="3"/>
  </si>
  <si>
    <t>４　発注者は、前項の規定により受注者から損害による費用の負担の請求があったときは、当該損害の額（工</t>
    <rPh sb="7" eb="9">
      <t>ゼンコウ</t>
    </rPh>
    <rPh sb="10" eb="12">
      <t>キテイ</t>
    </rPh>
    <rPh sb="20" eb="22">
      <t>ソンガイ</t>
    </rPh>
    <rPh sb="25" eb="27">
      <t>ヒヨウ</t>
    </rPh>
    <rPh sb="28" eb="30">
      <t>フタン</t>
    </rPh>
    <rPh sb="31" eb="33">
      <t>セイキュウ</t>
    </rPh>
    <rPh sb="41" eb="43">
      <t>トウガイ</t>
    </rPh>
    <rPh sb="43" eb="45">
      <t>ソンガイ</t>
    </rPh>
    <rPh sb="46" eb="47">
      <t>ガク</t>
    </rPh>
    <rPh sb="48" eb="49">
      <t>コウ</t>
    </rPh>
    <phoneticPr fontId="3"/>
  </si>
  <si>
    <t>　事目的物、仮設物又は工事現場に搬入済みの工事材料若しくは建設機械器具であって第13条第２項、第14条</t>
    <rPh sb="6" eb="8">
      <t>カセツ</t>
    </rPh>
    <rPh sb="8" eb="9">
      <t>ブツ</t>
    </rPh>
    <rPh sb="9" eb="10">
      <t>マタ</t>
    </rPh>
    <rPh sb="11" eb="13">
      <t>コウジ</t>
    </rPh>
    <rPh sb="13" eb="15">
      <t>ゲンバ</t>
    </rPh>
    <rPh sb="16" eb="18">
      <t>ハンニュウ</t>
    </rPh>
    <rPh sb="18" eb="19">
      <t>ズ</t>
    </rPh>
    <rPh sb="21" eb="23">
      <t>コウジ</t>
    </rPh>
    <rPh sb="23" eb="25">
      <t>ザイリョウ</t>
    </rPh>
    <rPh sb="25" eb="26">
      <t>モ</t>
    </rPh>
    <rPh sb="29" eb="31">
      <t>ケンセツ</t>
    </rPh>
    <rPh sb="31" eb="33">
      <t>キカイ</t>
    </rPh>
    <rPh sb="33" eb="35">
      <t>キグ</t>
    </rPh>
    <rPh sb="39" eb="40">
      <t>ダイ</t>
    </rPh>
    <rPh sb="42" eb="43">
      <t>ジョウ</t>
    </rPh>
    <rPh sb="43" eb="44">
      <t>ダイ</t>
    </rPh>
    <rPh sb="45" eb="46">
      <t>コウ</t>
    </rPh>
    <rPh sb="47" eb="48">
      <t>ダイ</t>
    </rPh>
    <rPh sb="50" eb="51">
      <t>ジョウ</t>
    </rPh>
    <phoneticPr fontId="3"/>
  </si>
  <si>
    <t>　第１項若しくは第２項又は第37条第３項の規定による検査、立会いその他受注者の工事に関する記録等によ</t>
    <rPh sb="8" eb="9">
      <t>ダイ</t>
    </rPh>
    <rPh sb="10" eb="11">
      <t>コウ</t>
    </rPh>
    <rPh sb="11" eb="12">
      <t>マタ</t>
    </rPh>
    <rPh sb="13" eb="14">
      <t>ダイ</t>
    </rPh>
    <rPh sb="16" eb="17">
      <t>ジョウ</t>
    </rPh>
    <rPh sb="17" eb="18">
      <t>ダイ</t>
    </rPh>
    <rPh sb="19" eb="20">
      <t>コウ</t>
    </rPh>
    <rPh sb="21" eb="23">
      <t>キテイ</t>
    </rPh>
    <rPh sb="26" eb="28">
      <t>ケンサ</t>
    </rPh>
    <rPh sb="29" eb="31">
      <t>タチア</t>
    </rPh>
    <rPh sb="34" eb="35">
      <t>タ</t>
    </rPh>
    <rPh sb="39" eb="41">
      <t>コウジ</t>
    </rPh>
    <rPh sb="42" eb="43">
      <t>カン</t>
    </rPh>
    <rPh sb="45" eb="47">
      <t>キロク</t>
    </rPh>
    <rPh sb="47" eb="48">
      <t>トウ</t>
    </rPh>
    <phoneticPr fontId="3"/>
  </si>
  <si>
    <t>　り確認することができるものに係る額に限る。）及び当該損害の取片付けに要する費用の額の合計額（第６</t>
    <rPh sb="15" eb="16">
      <t>カカ</t>
    </rPh>
    <rPh sb="17" eb="18">
      <t>ガク</t>
    </rPh>
    <rPh sb="19" eb="20">
      <t>カギ</t>
    </rPh>
    <rPh sb="23" eb="24">
      <t>オヨ</t>
    </rPh>
    <rPh sb="25" eb="27">
      <t>トウガイ</t>
    </rPh>
    <rPh sb="27" eb="29">
      <t>ソンガイ</t>
    </rPh>
    <rPh sb="30" eb="33">
      <t>トリカタヅケ</t>
    </rPh>
    <rPh sb="35" eb="36">
      <t>ヨウ</t>
    </rPh>
    <rPh sb="38" eb="40">
      <t>ヒヨウ</t>
    </rPh>
    <rPh sb="41" eb="42">
      <t>ガク</t>
    </rPh>
    <rPh sb="43" eb="45">
      <t>ゴウケイ</t>
    </rPh>
    <rPh sb="45" eb="46">
      <t>ガク</t>
    </rPh>
    <rPh sb="47" eb="48">
      <t>ダイ</t>
    </rPh>
    <phoneticPr fontId="3"/>
  </si>
  <si>
    <t>　項において「損害合計額」という。）のうち請負代金額の100分の１を超える額を負担しなければならない。</t>
    <rPh sb="1" eb="2">
      <t>コウ</t>
    </rPh>
    <rPh sb="21" eb="23">
      <t>ウケオイ</t>
    </rPh>
    <rPh sb="23" eb="25">
      <t>ダイキン</t>
    </rPh>
    <rPh sb="25" eb="26">
      <t>ガク</t>
    </rPh>
    <rPh sb="30" eb="31">
      <t>フン</t>
    </rPh>
    <rPh sb="34" eb="35">
      <t>コ</t>
    </rPh>
    <rPh sb="37" eb="38">
      <t>ガク</t>
    </rPh>
    <rPh sb="39" eb="41">
      <t>フタン</t>
    </rPh>
    <phoneticPr fontId="3"/>
  </si>
  <si>
    <t>　　　損害を受けた工事目的物に相応する請負代金額とし、残存価値がある場合にはその評価額を差し引いた</t>
    <rPh sb="3" eb="5">
      <t>ソンガイ</t>
    </rPh>
    <rPh sb="6" eb="7">
      <t>ウ</t>
    </rPh>
    <rPh sb="9" eb="11">
      <t>コウジ</t>
    </rPh>
    <rPh sb="11" eb="14">
      <t>モクテキブツ</t>
    </rPh>
    <rPh sb="15" eb="17">
      <t>ソウオウ</t>
    </rPh>
    <rPh sb="19" eb="21">
      <t>ウケオイ</t>
    </rPh>
    <rPh sb="21" eb="22">
      <t>ダイ</t>
    </rPh>
    <rPh sb="22" eb="24">
      <t>キンガク</t>
    </rPh>
    <rPh sb="27" eb="29">
      <t>ザンゾン</t>
    </rPh>
    <rPh sb="29" eb="31">
      <t>カチ</t>
    </rPh>
    <rPh sb="34" eb="36">
      <t>バアイ</t>
    </rPh>
    <rPh sb="40" eb="43">
      <t>ヒョウカガク</t>
    </rPh>
    <rPh sb="44" eb="45">
      <t>サ</t>
    </rPh>
    <rPh sb="46" eb="47">
      <t>ヒ</t>
    </rPh>
    <phoneticPr fontId="3"/>
  </si>
  <si>
    <t>　　額とする。</t>
    <rPh sb="2" eb="3">
      <t>ガク</t>
    </rPh>
    <phoneticPr fontId="3"/>
  </si>
  <si>
    <t>　　　損害を受けた工事材料で通常妥当と認められるものに相応する請負代金額とし、残存価値がある場合に</t>
    <rPh sb="3" eb="5">
      <t>ソンガイ</t>
    </rPh>
    <rPh sb="6" eb="7">
      <t>ウ</t>
    </rPh>
    <rPh sb="9" eb="11">
      <t>コウジ</t>
    </rPh>
    <rPh sb="11" eb="13">
      <t>ザイリョウ</t>
    </rPh>
    <rPh sb="14" eb="16">
      <t>ツウジョウ</t>
    </rPh>
    <rPh sb="16" eb="18">
      <t>ダトウ</t>
    </rPh>
    <rPh sb="19" eb="20">
      <t>ミト</t>
    </rPh>
    <rPh sb="27" eb="29">
      <t>ソウオウ</t>
    </rPh>
    <rPh sb="31" eb="33">
      <t>ウケオイ</t>
    </rPh>
    <rPh sb="33" eb="35">
      <t>ダイキン</t>
    </rPh>
    <rPh sb="35" eb="36">
      <t>ガク</t>
    </rPh>
    <rPh sb="39" eb="41">
      <t>ザンゾン</t>
    </rPh>
    <rPh sb="41" eb="43">
      <t>カチ</t>
    </rPh>
    <rPh sb="46" eb="48">
      <t>バアイ</t>
    </rPh>
    <phoneticPr fontId="3"/>
  </si>
  <si>
    <t>　　はその評価額を差し引いた額とする。</t>
    <rPh sb="5" eb="8">
      <t>ヒョウカガク</t>
    </rPh>
    <rPh sb="9" eb="10">
      <t>サ</t>
    </rPh>
    <rPh sb="11" eb="12">
      <t>ヒ</t>
    </rPh>
    <rPh sb="14" eb="15">
      <t>ガク</t>
    </rPh>
    <phoneticPr fontId="3"/>
  </si>
  <si>
    <t>　　　損害を受けた仮設物又は建設機械器具で通常妥当と認められるものについて、当該工事で償却すること</t>
    <rPh sb="3" eb="5">
      <t>ソンガイ</t>
    </rPh>
    <rPh sb="6" eb="7">
      <t>ウ</t>
    </rPh>
    <rPh sb="9" eb="12">
      <t>カセツブツ</t>
    </rPh>
    <rPh sb="12" eb="13">
      <t>マタ</t>
    </rPh>
    <rPh sb="14" eb="16">
      <t>ケンセツ</t>
    </rPh>
    <rPh sb="16" eb="18">
      <t>キカイ</t>
    </rPh>
    <rPh sb="18" eb="20">
      <t>キグ</t>
    </rPh>
    <rPh sb="21" eb="23">
      <t>ツウジョウ</t>
    </rPh>
    <rPh sb="23" eb="25">
      <t>ダトウ</t>
    </rPh>
    <rPh sb="26" eb="27">
      <t>ミト</t>
    </rPh>
    <rPh sb="38" eb="40">
      <t>トウガイ</t>
    </rPh>
    <rPh sb="40" eb="42">
      <t>コウジ</t>
    </rPh>
    <rPh sb="43" eb="45">
      <t>ショウキャク</t>
    </rPh>
    <phoneticPr fontId="3"/>
  </si>
  <si>
    <t>　　としている償却費の額から損害を受けた時点における工事目的物に相応する償却費の額を差し引いた額と</t>
    <rPh sb="7" eb="10">
      <t>ショウキャクヒ</t>
    </rPh>
    <rPh sb="11" eb="12">
      <t>ガク</t>
    </rPh>
    <rPh sb="14" eb="16">
      <t>ソンガイ</t>
    </rPh>
    <rPh sb="17" eb="18">
      <t>ウ</t>
    </rPh>
    <rPh sb="20" eb="22">
      <t>ジテン</t>
    </rPh>
    <rPh sb="26" eb="28">
      <t>コウジ</t>
    </rPh>
    <rPh sb="28" eb="31">
      <t>モクテキブツ</t>
    </rPh>
    <rPh sb="32" eb="34">
      <t>ソウオウ</t>
    </rPh>
    <rPh sb="36" eb="39">
      <t>ショウキャクヒ</t>
    </rPh>
    <rPh sb="40" eb="41">
      <t>ガク</t>
    </rPh>
    <rPh sb="42" eb="43">
      <t>サ</t>
    </rPh>
    <rPh sb="44" eb="45">
      <t>ヒ</t>
    </rPh>
    <rPh sb="47" eb="48">
      <t>ガク</t>
    </rPh>
    <phoneticPr fontId="3"/>
  </si>
  <si>
    <t>　　する。ただし、修繕によりその機能を回復することができ、かつ、修繕費の額が上記の額より少額である</t>
    <rPh sb="9" eb="11">
      <t>シュウゼン</t>
    </rPh>
    <rPh sb="16" eb="18">
      <t>キノウ</t>
    </rPh>
    <rPh sb="19" eb="21">
      <t>カイフク</t>
    </rPh>
    <rPh sb="32" eb="35">
      <t>シュウゼンヒ</t>
    </rPh>
    <rPh sb="36" eb="37">
      <t>ガク</t>
    </rPh>
    <rPh sb="38" eb="40">
      <t>ジョウキ</t>
    </rPh>
    <rPh sb="41" eb="42">
      <t>ガク</t>
    </rPh>
    <rPh sb="44" eb="46">
      <t>ショウガク</t>
    </rPh>
    <phoneticPr fontId="3"/>
  </si>
  <si>
    <t>　　ものについては、その修繕費の額とする。</t>
    <rPh sb="12" eb="15">
      <t>シュウゼンヒ</t>
    </rPh>
    <rPh sb="16" eb="17">
      <t>ガク</t>
    </rPh>
    <phoneticPr fontId="3"/>
  </si>
  <si>
    <t>６　数次にわたる不可抗力により損害合計額が累積した場合における第２次以降の不可抗力による損害合計額</t>
    <rPh sb="2" eb="4">
      <t>スウジ</t>
    </rPh>
    <rPh sb="8" eb="12">
      <t>フカコウリョク</t>
    </rPh>
    <rPh sb="15" eb="17">
      <t>ソンガイ</t>
    </rPh>
    <rPh sb="17" eb="19">
      <t>ゴウケイ</t>
    </rPh>
    <rPh sb="19" eb="20">
      <t>ガク</t>
    </rPh>
    <rPh sb="21" eb="23">
      <t>ルイセキ</t>
    </rPh>
    <rPh sb="25" eb="27">
      <t>バアイ</t>
    </rPh>
    <rPh sb="31" eb="32">
      <t>ダイ</t>
    </rPh>
    <rPh sb="33" eb="36">
      <t>ジイコウ</t>
    </rPh>
    <rPh sb="37" eb="41">
      <t>フカコウリョク</t>
    </rPh>
    <rPh sb="44" eb="46">
      <t>ソンガイ</t>
    </rPh>
    <rPh sb="46" eb="48">
      <t>ゴウケイ</t>
    </rPh>
    <rPh sb="48" eb="49">
      <t>ガク</t>
    </rPh>
    <phoneticPr fontId="3"/>
  </si>
  <si>
    <t>　の負担については、第４項中「当該損害の額」とあるのは「損害の額の累計」と、「当該損害の取片付けに</t>
    <rPh sb="2" eb="4">
      <t>フタン</t>
    </rPh>
    <rPh sb="10" eb="11">
      <t>ダイ</t>
    </rPh>
    <rPh sb="12" eb="13">
      <t>コウ</t>
    </rPh>
    <rPh sb="13" eb="14">
      <t>チュウ</t>
    </rPh>
    <rPh sb="15" eb="17">
      <t>トウガイ</t>
    </rPh>
    <rPh sb="17" eb="19">
      <t>ソンガイ</t>
    </rPh>
    <rPh sb="20" eb="21">
      <t>ガク</t>
    </rPh>
    <rPh sb="28" eb="30">
      <t>ソンガイ</t>
    </rPh>
    <rPh sb="31" eb="32">
      <t>ガク</t>
    </rPh>
    <rPh sb="33" eb="35">
      <t>ルイケイ</t>
    </rPh>
    <rPh sb="39" eb="41">
      <t>トウガイ</t>
    </rPh>
    <rPh sb="41" eb="43">
      <t>ソンガイ</t>
    </rPh>
    <rPh sb="44" eb="47">
      <t>トリカタヅ</t>
    </rPh>
    <phoneticPr fontId="3"/>
  </si>
  <si>
    <t>　要する費用の額」とあるのは「損害の取片付けに要する費用の額の累計」と、「請負代金額の100分の１を</t>
    <rPh sb="1" eb="2">
      <t>ヨウ</t>
    </rPh>
    <rPh sb="4" eb="6">
      <t>ヒヨウ</t>
    </rPh>
    <rPh sb="7" eb="8">
      <t>ガク</t>
    </rPh>
    <rPh sb="15" eb="17">
      <t>ソンガイ</t>
    </rPh>
    <rPh sb="18" eb="21">
      <t>トリカタヅ</t>
    </rPh>
    <rPh sb="23" eb="24">
      <t>ヨウ</t>
    </rPh>
    <rPh sb="26" eb="28">
      <t>ヒヨウ</t>
    </rPh>
    <rPh sb="29" eb="30">
      <t>ガク</t>
    </rPh>
    <rPh sb="31" eb="33">
      <t>ルイケイ</t>
    </rPh>
    <rPh sb="37" eb="39">
      <t>ウケオイ</t>
    </rPh>
    <rPh sb="39" eb="40">
      <t>ダイ</t>
    </rPh>
    <rPh sb="40" eb="42">
      <t>キンガク</t>
    </rPh>
    <rPh sb="46" eb="47">
      <t>フン</t>
    </rPh>
    <phoneticPr fontId="3"/>
  </si>
  <si>
    <t>　超える額」とあるのは「請負代金額の100分の１を超える額から既に負担した額を差し引いた額」として同</t>
    <rPh sb="1" eb="2">
      <t>コ</t>
    </rPh>
    <rPh sb="4" eb="5">
      <t>ガク</t>
    </rPh>
    <rPh sb="12" eb="14">
      <t>ウケオイ</t>
    </rPh>
    <rPh sb="14" eb="16">
      <t>ダイキン</t>
    </rPh>
    <rPh sb="16" eb="17">
      <t>ガク</t>
    </rPh>
    <rPh sb="21" eb="22">
      <t>フン</t>
    </rPh>
    <rPh sb="25" eb="26">
      <t>コ</t>
    </rPh>
    <rPh sb="28" eb="29">
      <t>ガク</t>
    </rPh>
    <rPh sb="31" eb="32">
      <t>スデ</t>
    </rPh>
    <rPh sb="33" eb="35">
      <t>フタン</t>
    </rPh>
    <rPh sb="37" eb="38">
      <t>ガク</t>
    </rPh>
    <rPh sb="39" eb="40">
      <t>サ</t>
    </rPh>
    <rPh sb="41" eb="42">
      <t>ヒ</t>
    </rPh>
    <rPh sb="44" eb="45">
      <t>ガク</t>
    </rPh>
    <rPh sb="49" eb="50">
      <t>ドウ</t>
    </rPh>
    <phoneticPr fontId="3"/>
  </si>
  <si>
    <t>　項を適用する。</t>
    <rPh sb="1" eb="2">
      <t>コウ</t>
    </rPh>
    <rPh sb="3" eb="5">
      <t>テキヨウ</t>
    </rPh>
    <phoneticPr fontId="3"/>
  </si>
  <si>
    <r>
      <t>第30条</t>
    </r>
    <r>
      <rPr>
        <sz val="10"/>
        <rFont val="ＭＳ 明朝"/>
        <family val="1"/>
        <charset val="128"/>
      </rPr>
      <t>　発注者は、第８条、第15条、第17条から第22条まで、第25条から第27条まで、前条又は第33条の規定</t>
    </r>
    <rPh sb="0" eb="1">
      <t>ダイ</t>
    </rPh>
    <rPh sb="3" eb="4">
      <t>ジョウ</t>
    </rPh>
    <rPh sb="10" eb="11">
      <t>ダイ</t>
    </rPh>
    <rPh sb="12" eb="13">
      <t>ジョウ</t>
    </rPh>
    <rPh sb="14" eb="15">
      <t>ダイ</t>
    </rPh>
    <rPh sb="17" eb="18">
      <t>ジョウ</t>
    </rPh>
    <rPh sb="19" eb="20">
      <t>ダイ</t>
    </rPh>
    <rPh sb="22" eb="23">
      <t>ジョウ</t>
    </rPh>
    <rPh sb="25" eb="26">
      <t>ダイ</t>
    </rPh>
    <rPh sb="28" eb="29">
      <t>ジョウ</t>
    </rPh>
    <rPh sb="32" eb="33">
      <t>ダイ</t>
    </rPh>
    <rPh sb="35" eb="36">
      <t>ジョウ</t>
    </rPh>
    <rPh sb="38" eb="39">
      <t>ダイ</t>
    </rPh>
    <rPh sb="41" eb="42">
      <t>ジョウ</t>
    </rPh>
    <rPh sb="45" eb="47">
      <t>ゼンジョウ</t>
    </rPh>
    <rPh sb="47" eb="48">
      <t>マタ</t>
    </rPh>
    <rPh sb="49" eb="50">
      <t>ダイ</t>
    </rPh>
    <rPh sb="52" eb="53">
      <t>ジョウ</t>
    </rPh>
    <rPh sb="54" eb="55">
      <t>キ</t>
    </rPh>
    <phoneticPr fontId="3"/>
  </si>
  <si>
    <t>　により請負代金額を増額すべき場合又は費用を負担すべき場合において、特別の理由があるときは、請負代</t>
    <rPh sb="7" eb="8">
      <t>キン</t>
    </rPh>
    <rPh sb="8" eb="9">
      <t>ガク</t>
    </rPh>
    <rPh sb="10" eb="12">
      <t>ゾウガク</t>
    </rPh>
    <rPh sb="15" eb="17">
      <t>バアイ</t>
    </rPh>
    <rPh sb="17" eb="18">
      <t>マタ</t>
    </rPh>
    <rPh sb="19" eb="21">
      <t>ヒヨウ</t>
    </rPh>
    <rPh sb="22" eb="24">
      <t>フタン</t>
    </rPh>
    <rPh sb="27" eb="29">
      <t>バアイ</t>
    </rPh>
    <rPh sb="34" eb="36">
      <t>トクベツ</t>
    </rPh>
    <rPh sb="37" eb="39">
      <t>リユウ</t>
    </rPh>
    <rPh sb="46" eb="48">
      <t>ウケオイ</t>
    </rPh>
    <phoneticPr fontId="3"/>
  </si>
  <si>
    <t>　金額の増額又は負担額の全部又は一部に代えて設計図書を変更することができる。この場合において、設計</t>
    <rPh sb="8" eb="9">
      <t>フ</t>
    </rPh>
    <rPh sb="9" eb="10">
      <t>ニナ</t>
    </rPh>
    <rPh sb="10" eb="11">
      <t>ガク</t>
    </rPh>
    <rPh sb="12" eb="14">
      <t>ゼンブ</t>
    </rPh>
    <rPh sb="14" eb="15">
      <t>マタ</t>
    </rPh>
    <rPh sb="16" eb="18">
      <t>イチブ</t>
    </rPh>
    <rPh sb="19" eb="20">
      <t>カ</t>
    </rPh>
    <rPh sb="22" eb="24">
      <t>セッケイ</t>
    </rPh>
    <rPh sb="24" eb="26">
      <t>トショ</t>
    </rPh>
    <rPh sb="27" eb="29">
      <t>ヘンコウ</t>
    </rPh>
    <rPh sb="40" eb="42">
      <t>バアイ</t>
    </rPh>
    <rPh sb="47" eb="48">
      <t>セツ</t>
    </rPh>
    <phoneticPr fontId="3"/>
  </si>
  <si>
    <t>　図書の変更内容は、発注者と受注者とが協議して定める。ただし、協議開始の日から14日以内に協議が整わ</t>
    <rPh sb="7" eb="8">
      <t>カタチ</t>
    </rPh>
    <rPh sb="19" eb="21">
      <t>キョウギ</t>
    </rPh>
    <rPh sb="23" eb="24">
      <t>サダ</t>
    </rPh>
    <rPh sb="31" eb="33">
      <t>キョウギ</t>
    </rPh>
    <rPh sb="33" eb="35">
      <t>カイシ</t>
    </rPh>
    <rPh sb="36" eb="37">
      <t>ヒ</t>
    </rPh>
    <rPh sb="41" eb="42">
      <t>ニチ</t>
    </rPh>
    <rPh sb="42" eb="44">
      <t>イナイ</t>
    </rPh>
    <rPh sb="45" eb="47">
      <t>キョウギ</t>
    </rPh>
    <rPh sb="48" eb="49">
      <t>トトノ</t>
    </rPh>
    <phoneticPr fontId="3"/>
  </si>
  <si>
    <t>　ない場合には、発注者が定め、受注者に通知する。</t>
    <rPh sb="3" eb="5">
      <t>バアイ</t>
    </rPh>
    <rPh sb="19" eb="21">
      <t>ツウチ</t>
    </rPh>
    <phoneticPr fontId="3"/>
  </si>
  <si>
    <t>　ただし、発注者が請負代金額を増額すべき事由又は費用を負担すべき事由が生じた日から７日以内に協議開</t>
    <rPh sb="9" eb="11">
      <t>ウケオイ</t>
    </rPh>
    <rPh sb="11" eb="13">
      <t>ダイキン</t>
    </rPh>
    <rPh sb="13" eb="14">
      <t>ガク</t>
    </rPh>
    <rPh sb="15" eb="17">
      <t>ゾウガク</t>
    </rPh>
    <rPh sb="20" eb="22">
      <t>ジユウ</t>
    </rPh>
    <rPh sb="22" eb="23">
      <t>マタ</t>
    </rPh>
    <rPh sb="24" eb="26">
      <t>ヒヨウ</t>
    </rPh>
    <rPh sb="27" eb="29">
      <t>フタン</t>
    </rPh>
    <rPh sb="32" eb="34">
      <t>ジユウ</t>
    </rPh>
    <rPh sb="35" eb="36">
      <t>ショウ</t>
    </rPh>
    <rPh sb="38" eb="39">
      <t>ヒ</t>
    </rPh>
    <rPh sb="42" eb="43">
      <t>ニチ</t>
    </rPh>
    <rPh sb="43" eb="45">
      <t>イナイ</t>
    </rPh>
    <rPh sb="46" eb="48">
      <t>キョウギ</t>
    </rPh>
    <rPh sb="48" eb="49">
      <t>カイ</t>
    </rPh>
    <phoneticPr fontId="3"/>
  </si>
  <si>
    <t>　始の日を通知しない場合には、受注者は、協議開始の日を定め、発注者に通知することができる。</t>
    <rPh sb="5" eb="7">
      <t>ツウチ</t>
    </rPh>
    <rPh sb="10" eb="12">
      <t>バアイ</t>
    </rPh>
    <rPh sb="20" eb="22">
      <t>キョウギ</t>
    </rPh>
    <rPh sb="22" eb="24">
      <t>カイシ</t>
    </rPh>
    <rPh sb="25" eb="26">
      <t>ヒ</t>
    </rPh>
    <rPh sb="27" eb="28">
      <t>サダ</t>
    </rPh>
    <rPh sb="34" eb="36">
      <t>ツウチ</t>
    </rPh>
    <phoneticPr fontId="3"/>
  </si>
  <si>
    <t>２　発注者は、前項の規定による通知を受けたときは、通知を受けた日から14日以内に受注者の立会いの上、</t>
    <rPh sb="7" eb="9">
      <t>ゼンコウ</t>
    </rPh>
    <rPh sb="10" eb="12">
      <t>キテイ</t>
    </rPh>
    <rPh sb="15" eb="17">
      <t>ツウチ</t>
    </rPh>
    <rPh sb="18" eb="19">
      <t>ウ</t>
    </rPh>
    <rPh sb="25" eb="27">
      <t>ツウチ</t>
    </rPh>
    <rPh sb="28" eb="29">
      <t>ウ</t>
    </rPh>
    <rPh sb="31" eb="32">
      <t>ヒ</t>
    </rPh>
    <rPh sb="36" eb="37">
      <t>ニチ</t>
    </rPh>
    <rPh sb="37" eb="39">
      <t>イナイ</t>
    </rPh>
    <rPh sb="44" eb="46">
      <t>タチア</t>
    </rPh>
    <rPh sb="48" eb="49">
      <t>ウエ</t>
    </rPh>
    <phoneticPr fontId="3"/>
  </si>
  <si>
    <t>　設計図書に定めるところにより、工事の完成を確認するための検査を完了し、当該検査の結果を受注者に通</t>
    <rPh sb="6" eb="7">
      <t>サダ</t>
    </rPh>
    <rPh sb="16" eb="18">
      <t>コウジ</t>
    </rPh>
    <rPh sb="19" eb="21">
      <t>カンセイ</t>
    </rPh>
    <rPh sb="22" eb="24">
      <t>カクニン</t>
    </rPh>
    <rPh sb="29" eb="31">
      <t>ケンサ</t>
    </rPh>
    <rPh sb="32" eb="34">
      <t>カンリョウ</t>
    </rPh>
    <rPh sb="36" eb="38">
      <t>トウガイ</t>
    </rPh>
    <rPh sb="38" eb="40">
      <t>ケンサ</t>
    </rPh>
    <rPh sb="41" eb="43">
      <t>ケッカ</t>
    </rPh>
    <rPh sb="48" eb="49">
      <t>ツウ</t>
    </rPh>
    <phoneticPr fontId="3"/>
  </si>
  <si>
    <t>　知しなければならない。この場合において、発注者は、必要があると認められるときは、その理由を受注者</t>
    <rPh sb="14" eb="16">
      <t>バアイ</t>
    </rPh>
    <rPh sb="26" eb="28">
      <t>ヒツヨウ</t>
    </rPh>
    <rPh sb="32" eb="33">
      <t>ミト</t>
    </rPh>
    <rPh sb="43" eb="45">
      <t>リユウ</t>
    </rPh>
    <phoneticPr fontId="3"/>
  </si>
  <si>
    <t>　に通知して、工事目的物を最小限度破壊して検査することができる。</t>
    <rPh sb="11" eb="12">
      <t>モノ</t>
    </rPh>
    <rPh sb="13" eb="14">
      <t>サイ</t>
    </rPh>
    <rPh sb="14" eb="15">
      <t>ショウ</t>
    </rPh>
    <rPh sb="15" eb="17">
      <t>ゲンド</t>
    </rPh>
    <rPh sb="17" eb="19">
      <t>ハカイ</t>
    </rPh>
    <rPh sb="21" eb="23">
      <t>ケンサ</t>
    </rPh>
    <phoneticPr fontId="3"/>
  </si>
  <si>
    <t>４　発注者は、第２項の検査によって工事の完成を確認した後、受注者が工事目的物の引渡しを申し出たとき</t>
    <rPh sb="7" eb="8">
      <t>ダイ</t>
    </rPh>
    <rPh sb="9" eb="10">
      <t>コウ</t>
    </rPh>
    <rPh sb="11" eb="13">
      <t>ケンサ</t>
    </rPh>
    <rPh sb="17" eb="19">
      <t>コウジ</t>
    </rPh>
    <rPh sb="20" eb="22">
      <t>カンセイ</t>
    </rPh>
    <rPh sb="23" eb="25">
      <t>カクニン</t>
    </rPh>
    <rPh sb="27" eb="28">
      <t>ノチ</t>
    </rPh>
    <rPh sb="33" eb="35">
      <t>コウジ</t>
    </rPh>
    <rPh sb="35" eb="38">
      <t>モクテキブツ</t>
    </rPh>
    <rPh sb="39" eb="41">
      <t>ヒキワタ</t>
    </rPh>
    <rPh sb="43" eb="44">
      <t>モウ</t>
    </rPh>
    <rPh sb="45" eb="46">
      <t>デ</t>
    </rPh>
    <phoneticPr fontId="3"/>
  </si>
  <si>
    <t>　は、直ちに当該工事目的物の引渡しを受けなければならない。</t>
    <rPh sb="6" eb="8">
      <t>トウガイ</t>
    </rPh>
    <rPh sb="8" eb="10">
      <t>コウジ</t>
    </rPh>
    <rPh sb="10" eb="13">
      <t>モクテキブツ</t>
    </rPh>
    <rPh sb="14" eb="16">
      <t>ヒキワタ</t>
    </rPh>
    <rPh sb="18" eb="19">
      <t>ウ</t>
    </rPh>
    <phoneticPr fontId="3"/>
  </si>
  <si>
    <t>５　発注者は、受注者が前項の申出を行わないときは、当該工事目的物の引渡しを請負代金の支払いの完了と</t>
    <rPh sb="11" eb="13">
      <t>ゼンコウ</t>
    </rPh>
    <rPh sb="14" eb="16">
      <t>モウシデ</t>
    </rPh>
    <rPh sb="17" eb="18">
      <t>オコナ</t>
    </rPh>
    <rPh sb="25" eb="27">
      <t>トウガイ</t>
    </rPh>
    <rPh sb="27" eb="29">
      <t>コウジ</t>
    </rPh>
    <rPh sb="29" eb="32">
      <t>モクテキブツ</t>
    </rPh>
    <rPh sb="33" eb="35">
      <t>ヒキワタ</t>
    </rPh>
    <rPh sb="37" eb="39">
      <t>ウケオイ</t>
    </rPh>
    <rPh sb="39" eb="41">
      <t>ダイキン</t>
    </rPh>
    <rPh sb="42" eb="44">
      <t>シハライ</t>
    </rPh>
    <rPh sb="46" eb="48">
      <t>カンリョウ</t>
    </rPh>
    <phoneticPr fontId="3"/>
  </si>
  <si>
    <t>　同時に行うことを請求することができる。この場合においては、受注者は、当該請求に直ちに応じなければ</t>
    <rPh sb="9" eb="11">
      <t>セイキュウ</t>
    </rPh>
    <rPh sb="22" eb="24">
      <t>バアイ</t>
    </rPh>
    <rPh sb="35" eb="37">
      <t>トウガイ</t>
    </rPh>
    <rPh sb="37" eb="39">
      <t>セイキュウ</t>
    </rPh>
    <rPh sb="40" eb="41">
      <t>タダ</t>
    </rPh>
    <rPh sb="43" eb="44">
      <t>オウ</t>
    </rPh>
    <phoneticPr fontId="3"/>
  </si>
  <si>
    <t>６　受注者は、工事が第２項の検査に合格しないときは、直ちに修補して発注者の検査を受けなければならな</t>
    <rPh sb="7" eb="9">
      <t>コウジ</t>
    </rPh>
    <rPh sb="10" eb="11">
      <t>ダイ</t>
    </rPh>
    <rPh sb="12" eb="13">
      <t>コウ</t>
    </rPh>
    <rPh sb="14" eb="16">
      <t>ケンサ</t>
    </rPh>
    <rPh sb="17" eb="19">
      <t>ゴウカク</t>
    </rPh>
    <rPh sb="26" eb="27">
      <t>タダ</t>
    </rPh>
    <rPh sb="29" eb="30">
      <t>オサム</t>
    </rPh>
    <rPh sb="30" eb="31">
      <t>ホ</t>
    </rPh>
    <rPh sb="37" eb="39">
      <t>ケンサ</t>
    </rPh>
    <rPh sb="40" eb="41">
      <t>ウ</t>
    </rPh>
    <phoneticPr fontId="3"/>
  </si>
  <si>
    <t>　い。この場合においては、修補の完了を工事の完成とみなして前各項の規定を適用する。</t>
    <rPh sb="5" eb="6">
      <t>ジョウ</t>
    </rPh>
    <rPh sb="6" eb="7">
      <t>ア</t>
    </rPh>
    <rPh sb="13" eb="14">
      <t>オサム</t>
    </rPh>
    <rPh sb="14" eb="15">
      <t>ホ</t>
    </rPh>
    <rPh sb="16" eb="18">
      <t>カンリョウ</t>
    </rPh>
    <rPh sb="19" eb="21">
      <t>コウジ</t>
    </rPh>
    <rPh sb="22" eb="24">
      <t>カンセイ</t>
    </rPh>
    <rPh sb="29" eb="30">
      <t>マエ</t>
    </rPh>
    <rPh sb="30" eb="31">
      <t>カク</t>
    </rPh>
    <rPh sb="31" eb="32">
      <t>コウ</t>
    </rPh>
    <rPh sb="33" eb="35">
      <t>キテイ</t>
    </rPh>
    <rPh sb="36" eb="38">
      <t>テキヨウ</t>
    </rPh>
    <phoneticPr fontId="3"/>
  </si>
  <si>
    <r>
      <t>第32条</t>
    </r>
    <r>
      <rPr>
        <sz val="10"/>
        <rFont val="ＭＳ 明朝"/>
        <family val="1"/>
        <charset val="128"/>
      </rPr>
      <t>　受注者は、前条第２項（同条第６項後段の規定により適用される場合を含む。第３項において同じ。</t>
    </r>
    <rPh sb="0" eb="1">
      <t>ダイ</t>
    </rPh>
    <rPh sb="3" eb="4">
      <t>ジョウ</t>
    </rPh>
    <rPh sb="10" eb="12">
      <t>ゼンジョウ</t>
    </rPh>
    <rPh sb="12" eb="13">
      <t>ダイ</t>
    </rPh>
    <rPh sb="14" eb="15">
      <t>コウ</t>
    </rPh>
    <rPh sb="16" eb="18">
      <t>ドウジョウ</t>
    </rPh>
    <rPh sb="18" eb="19">
      <t>ダイ</t>
    </rPh>
    <rPh sb="20" eb="21">
      <t>コウ</t>
    </rPh>
    <rPh sb="21" eb="23">
      <t>コウダン</t>
    </rPh>
    <rPh sb="24" eb="26">
      <t>キテイ</t>
    </rPh>
    <rPh sb="29" eb="31">
      <t>テキヨウ</t>
    </rPh>
    <rPh sb="34" eb="36">
      <t>バアイ</t>
    </rPh>
    <rPh sb="37" eb="38">
      <t>フク</t>
    </rPh>
    <rPh sb="40" eb="41">
      <t>ダイ</t>
    </rPh>
    <rPh sb="42" eb="43">
      <t>コウ</t>
    </rPh>
    <phoneticPr fontId="3"/>
  </si>
  <si>
    <t>　）の検査に合格したときは、請負代金の支払いを請求することができる。</t>
    <phoneticPr fontId="3"/>
  </si>
  <si>
    <t>２　発注者は、前項の規定による請求があったときは、請求を受けた日から40日以内に請負代金を支払わなけ</t>
    <rPh sb="7" eb="9">
      <t>ゼンコウ</t>
    </rPh>
    <rPh sb="10" eb="12">
      <t>キテイ</t>
    </rPh>
    <rPh sb="15" eb="17">
      <t>セイキュウ</t>
    </rPh>
    <rPh sb="25" eb="27">
      <t>セイキュウ</t>
    </rPh>
    <rPh sb="28" eb="29">
      <t>ウ</t>
    </rPh>
    <rPh sb="31" eb="32">
      <t>ヒ</t>
    </rPh>
    <rPh sb="36" eb="37">
      <t>ニチ</t>
    </rPh>
    <rPh sb="37" eb="39">
      <t>イナイ</t>
    </rPh>
    <rPh sb="40" eb="42">
      <t>ウケオイ</t>
    </rPh>
    <rPh sb="42" eb="44">
      <t>ダイキン</t>
    </rPh>
    <rPh sb="45" eb="47">
      <t>シハラ</t>
    </rPh>
    <phoneticPr fontId="3"/>
  </si>
  <si>
    <t>３　発注者がその責めに帰すべき事由により前条第２項の期間内に検査をしないときは、その期限を経過した</t>
    <rPh sb="8" eb="9">
      <t>セキ</t>
    </rPh>
    <rPh sb="11" eb="12">
      <t>キ</t>
    </rPh>
    <rPh sb="15" eb="17">
      <t>ジユウ</t>
    </rPh>
    <rPh sb="20" eb="22">
      <t>ゼンジョウ</t>
    </rPh>
    <rPh sb="22" eb="23">
      <t>ダイ</t>
    </rPh>
    <rPh sb="24" eb="25">
      <t>コウ</t>
    </rPh>
    <rPh sb="26" eb="29">
      <t>キカンナイ</t>
    </rPh>
    <rPh sb="30" eb="32">
      <t>ケンサ</t>
    </rPh>
    <rPh sb="42" eb="44">
      <t>キゲン</t>
    </rPh>
    <rPh sb="45" eb="47">
      <t>ケイカ</t>
    </rPh>
    <phoneticPr fontId="3"/>
  </si>
  <si>
    <t>　日から検査をした日までの期間の日数は、前項の期間（以下この項において「約定期間」という。）の日数</t>
    <rPh sb="4" eb="6">
      <t>ケンサ</t>
    </rPh>
    <rPh sb="9" eb="10">
      <t>ヒ</t>
    </rPh>
    <rPh sb="13" eb="15">
      <t>キカン</t>
    </rPh>
    <rPh sb="16" eb="18">
      <t>ニッスウ</t>
    </rPh>
    <rPh sb="20" eb="22">
      <t>ゼンコウ</t>
    </rPh>
    <rPh sb="23" eb="25">
      <t>キカン</t>
    </rPh>
    <rPh sb="26" eb="28">
      <t>イカ</t>
    </rPh>
    <rPh sb="30" eb="31">
      <t>コウ</t>
    </rPh>
    <rPh sb="36" eb="38">
      <t>ヤクテイ</t>
    </rPh>
    <rPh sb="38" eb="40">
      <t>キカン</t>
    </rPh>
    <rPh sb="47" eb="49">
      <t>ニッスウ</t>
    </rPh>
    <phoneticPr fontId="3"/>
  </si>
  <si>
    <t>　から差し引くものとする。この場合において、その遅延日数が約定期間の日数を超えるときは、約定期間は、</t>
    <rPh sb="15" eb="17">
      <t>バアイ</t>
    </rPh>
    <rPh sb="24" eb="26">
      <t>チエン</t>
    </rPh>
    <rPh sb="26" eb="28">
      <t>ニッスウ</t>
    </rPh>
    <rPh sb="29" eb="31">
      <t>ヤクテイ</t>
    </rPh>
    <rPh sb="31" eb="33">
      <t>キカン</t>
    </rPh>
    <rPh sb="34" eb="36">
      <t>ニッスウ</t>
    </rPh>
    <rPh sb="37" eb="38">
      <t>コ</t>
    </rPh>
    <rPh sb="44" eb="46">
      <t>ヤクテイ</t>
    </rPh>
    <rPh sb="46" eb="48">
      <t>キカン</t>
    </rPh>
    <phoneticPr fontId="3"/>
  </si>
  <si>
    <t>　遅延日数が約定期間の日数を超えた日において満了したものとみなす。</t>
    <rPh sb="11" eb="13">
      <t>ニッスウ</t>
    </rPh>
    <rPh sb="14" eb="15">
      <t>コ</t>
    </rPh>
    <rPh sb="17" eb="18">
      <t>ヒ</t>
    </rPh>
    <rPh sb="22" eb="24">
      <t>マンリョウ</t>
    </rPh>
    <phoneticPr fontId="3"/>
  </si>
  <si>
    <r>
      <t>第33条</t>
    </r>
    <r>
      <rPr>
        <sz val="10"/>
        <rFont val="ＭＳ 明朝"/>
        <family val="1"/>
        <charset val="128"/>
      </rPr>
      <t>　発注者は、第31条第４項又は第５項の規定による引渡し前においても、工事目的物の全部又は一部を</t>
    </r>
    <rPh sb="0" eb="1">
      <t>ダイ</t>
    </rPh>
    <rPh sb="3" eb="4">
      <t>ジョウ</t>
    </rPh>
    <rPh sb="10" eb="11">
      <t>ダイ</t>
    </rPh>
    <rPh sb="13" eb="14">
      <t>ジョウ</t>
    </rPh>
    <rPh sb="14" eb="15">
      <t>ダイ</t>
    </rPh>
    <rPh sb="16" eb="17">
      <t>コウ</t>
    </rPh>
    <rPh sb="17" eb="18">
      <t>マタ</t>
    </rPh>
    <rPh sb="19" eb="20">
      <t>ダイ</t>
    </rPh>
    <rPh sb="21" eb="22">
      <t>コウ</t>
    </rPh>
    <rPh sb="23" eb="25">
      <t>キテイ</t>
    </rPh>
    <rPh sb="28" eb="30">
      <t>ヒキワタ</t>
    </rPh>
    <rPh sb="31" eb="32">
      <t>マエ</t>
    </rPh>
    <rPh sb="38" eb="40">
      <t>コウジ</t>
    </rPh>
    <rPh sb="40" eb="43">
      <t>モクテキブツ</t>
    </rPh>
    <rPh sb="44" eb="46">
      <t>ゼンブ</t>
    </rPh>
    <rPh sb="46" eb="47">
      <t>マタ</t>
    </rPh>
    <rPh sb="48" eb="50">
      <t>イチブ</t>
    </rPh>
    <phoneticPr fontId="3"/>
  </si>
  <si>
    <t>　受注者の承諾を得て使用することができる。</t>
    <rPh sb="5" eb="7">
      <t>ショウダク</t>
    </rPh>
    <rPh sb="8" eb="9">
      <t>エ</t>
    </rPh>
    <rPh sb="10" eb="12">
      <t>シヨウ</t>
    </rPh>
    <phoneticPr fontId="3"/>
  </si>
  <si>
    <t>３　発注者は、第１項の規定により工事目的物の全部又は一部を使用したことによって受注者に損害を及ぼし</t>
    <rPh sb="7" eb="8">
      <t>ダイ</t>
    </rPh>
    <rPh sb="9" eb="10">
      <t>コウ</t>
    </rPh>
    <rPh sb="11" eb="13">
      <t>キテイ</t>
    </rPh>
    <rPh sb="16" eb="18">
      <t>コウジ</t>
    </rPh>
    <rPh sb="18" eb="21">
      <t>モクテキブツ</t>
    </rPh>
    <rPh sb="22" eb="24">
      <t>ゼンブ</t>
    </rPh>
    <rPh sb="24" eb="25">
      <t>マタ</t>
    </rPh>
    <rPh sb="26" eb="28">
      <t>イチブ</t>
    </rPh>
    <rPh sb="29" eb="31">
      <t>シヨウ</t>
    </rPh>
    <rPh sb="43" eb="45">
      <t>ソンガイ</t>
    </rPh>
    <rPh sb="46" eb="47">
      <t>オヨ</t>
    </rPh>
    <phoneticPr fontId="3"/>
  </si>
  <si>
    <t>　たときは、必要な費用を負担しなければならない。</t>
    <rPh sb="6" eb="8">
      <t>ヒツヨウ</t>
    </rPh>
    <rPh sb="9" eb="11">
      <t>ヒヨウ</t>
    </rPh>
    <rPh sb="12" eb="14">
      <t>フタン</t>
    </rPh>
    <phoneticPr fontId="3"/>
  </si>
  <si>
    <t>（前金払及び中間前金払）</t>
    <rPh sb="1" eb="3">
      <t>マエキン</t>
    </rPh>
    <rPh sb="3" eb="4">
      <t>バライ</t>
    </rPh>
    <rPh sb="4" eb="5">
      <t>オヨ</t>
    </rPh>
    <rPh sb="6" eb="8">
      <t>チュウカン</t>
    </rPh>
    <rPh sb="8" eb="9">
      <t>マエ</t>
    </rPh>
    <rPh sb="9" eb="10">
      <t>キン</t>
    </rPh>
    <rPh sb="10" eb="11">
      <t>ハラ</t>
    </rPh>
    <phoneticPr fontId="3"/>
  </si>
  <si>
    <r>
      <t>第34条　</t>
    </r>
    <r>
      <rPr>
        <sz val="10"/>
        <rFont val="ＭＳ 明朝"/>
        <family val="1"/>
        <charset val="128"/>
      </rPr>
      <t>受注者は、保証事業会社と、契約書記載の工事完成の時期を保証期限とする公共工事の前払金保証</t>
    </r>
    <rPh sb="0" eb="1">
      <t>ダイ</t>
    </rPh>
    <rPh sb="3" eb="4">
      <t>ジョウ</t>
    </rPh>
    <rPh sb="10" eb="12">
      <t>ホショウ</t>
    </rPh>
    <rPh sb="39" eb="41">
      <t>コウキョウ</t>
    </rPh>
    <rPh sb="41" eb="43">
      <t>コウジ</t>
    </rPh>
    <rPh sb="44" eb="46">
      <t>マエバラ</t>
    </rPh>
    <rPh sb="46" eb="47">
      <t>キン</t>
    </rPh>
    <phoneticPr fontId="3"/>
  </si>
  <si>
    <t>　事業に関する法律第２条第５項に規定する保証契約（以下「保証契約」という。）を締結し、その保証証書</t>
    <rPh sb="25" eb="27">
      <t>イカ</t>
    </rPh>
    <rPh sb="28" eb="30">
      <t>ホショウ</t>
    </rPh>
    <rPh sb="30" eb="32">
      <t>ケイヤク</t>
    </rPh>
    <rPh sb="39" eb="41">
      <t>テイケツ</t>
    </rPh>
    <rPh sb="45" eb="47">
      <t>ホショウ</t>
    </rPh>
    <phoneticPr fontId="3"/>
  </si>
  <si>
    <t>　を発注者に寄託して、請負代金額の100分の40以内の前払金の支払いを発注者に請求することができる。た</t>
    <rPh sb="24" eb="26">
      <t>イナイ</t>
    </rPh>
    <rPh sb="27" eb="29">
      <t>マエバラ</t>
    </rPh>
    <rPh sb="29" eb="30">
      <t>キン</t>
    </rPh>
    <rPh sb="31" eb="33">
      <t>シハライ</t>
    </rPh>
    <phoneticPr fontId="3"/>
  </si>
  <si>
    <t>　だし、受注者が前払金の支払いを発注者に請求することができるのは、発注者が前払金の支払いを行うこと</t>
    <rPh sb="4" eb="7">
      <t>ジュチュウシャ</t>
    </rPh>
    <rPh sb="8" eb="11">
      <t>マエバライキン</t>
    </rPh>
    <rPh sb="12" eb="14">
      <t>シハラ</t>
    </rPh>
    <rPh sb="16" eb="19">
      <t>ハッチュウシャ</t>
    </rPh>
    <rPh sb="20" eb="22">
      <t>セイキュウ</t>
    </rPh>
    <rPh sb="33" eb="36">
      <t>ハッチュウシャ</t>
    </rPh>
    <rPh sb="37" eb="40">
      <t>マエバライキン</t>
    </rPh>
    <rPh sb="41" eb="43">
      <t>シハラ</t>
    </rPh>
    <rPh sb="45" eb="46">
      <t>オコナ</t>
    </rPh>
    <phoneticPr fontId="3"/>
  </si>
  <si>
    <t>　を設計図書で定めた場合に限り、設計図書で定めた内容によらなければならない。</t>
    <phoneticPr fontId="3"/>
  </si>
  <si>
    <t>２　発注者は、前項の規定による請求があったときは、請求を受けた日から14日以内に前払金を支払わなけれ</t>
    <rPh sb="7" eb="9">
      <t>ゼンコウ</t>
    </rPh>
    <rPh sb="10" eb="12">
      <t>キテイ</t>
    </rPh>
    <rPh sb="15" eb="17">
      <t>セイキュウ</t>
    </rPh>
    <rPh sb="25" eb="27">
      <t>セイキュウ</t>
    </rPh>
    <rPh sb="28" eb="29">
      <t>ウ</t>
    </rPh>
    <rPh sb="31" eb="32">
      <t>ヒ</t>
    </rPh>
    <rPh sb="36" eb="37">
      <t>ニチ</t>
    </rPh>
    <rPh sb="37" eb="39">
      <t>イナイ</t>
    </rPh>
    <rPh sb="40" eb="42">
      <t>マエバラ</t>
    </rPh>
    <rPh sb="42" eb="43">
      <t>キン</t>
    </rPh>
    <rPh sb="44" eb="46">
      <t>シハラ</t>
    </rPh>
    <phoneticPr fontId="3"/>
  </si>
  <si>
    <t>３　受注者は、第１項の規定による前払金の支払いを受けた後、保証事業会社と中間前払金に関する保証契約</t>
    <phoneticPr fontId="3"/>
  </si>
  <si>
    <t>　を締結し、その保証証書を発注者に寄託して、請負代金額の100分の20以内の中間前払金の支払いを発注者</t>
    <phoneticPr fontId="3"/>
  </si>
  <si>
    <t>　に請求することができる。ただし、受注者が中間前払金の支払いを発注者に請求することができるのは、発</t>
    <rPh sb="17" eb="20">
      <t>ジュチュウシャ</t>
    </rPh>
    <rPh sb="21" eb="26">
      <t>チュウカンマエバライキン</t>
    </rPh>
    <rPh sb="27" eb="29">
      <t>シハラ</t>
    </rPh>
    <rPh sb="31" eb="34">
      <t>ハッチュウシャ</t>
    </rPh>
    <rPh sb="35" eb="37">
      <t>セイキュウ</t>
    </rPh>
    <rPh sb="48" eb="49">
      <t>ハツ</t>
    </rPh>
    <phoneticPr fontId="3"/>
  </si>
  <si>
    <t>　注者が中間前払金の支払いを行うことを設計図書で定めた場合に限り、設計図書で定めた内容によらなけれ</t>
    <phoneticPr fontId="3"/>
  </si>
  <si>
    <t>４　第２項の規定は、前項の場合について準用する。</t>
    <phoneticPr fontId="3"/>
  </si>
  <si>
    <t>５　受注者は、請負代金額が著しく増額された場合においては、その増加額が増額前の請負代金額の10分の</t>
    <rPh sb="7" eb="9">
      <t>ウケオイ</t>
    </rPh>
    <rPh sb="9" eb="11">
      <t>ダイキン</t>
    </rPh>
    <rPh sb="11" eb="12">
      <t>ガク</t>
    </rPh>
    <rPh sb="13" eb="14">
      <t>イチジル</t>
    </rPh>
    <rPh sb="16" eb="18">
      <t>ゾウガク</t>
    </rPh>
    <rPh sb="21" eb="23">
      <t>バアイ</t>
    </rPh>
    <rPh sb="31" eb="33">
      <t>ゾウカ</t>
    </rPh>
    <rPh sb="33" eb="34">
      <t>ガク</t>
    </rPh>
    <rPh sb="35" eb="37">
      <t>ゾウガク</t>
    </rPh>
    <rPh sb="37" eb="38">
      <t>マエ</t>
    </rPh>
    <rPh sb="39" eb="41">
      <t>ウケオイ</t>
    </rPh>
    <rPh sb="41" eb="43">
      <t>ダイキン</t>
    </rPh>
    <rPh sb="43" eb="44">
      <t>ガク</t>
    </rPh>
    <rPh sb="47" eb="48">
      <t>フン</t>
    </rPh>
    <phoneticPr fontId="3"/>
  </si>
  <si>
    <t>　２以上であるときは、その増額後の請負代金額の100分の40（第３項の規定により中間前払金の支払いを受</t>
    <rPh sb="13" eb="15">
      <t>ゾウガク</t>
    </rPh>
    <rPh sb="15" eb="16">
      <t>ゴ</t>
    </rPh>
    <rPh sb="17" eb="19">
      <t>ウケオイ</t>
    </rPh>
    <rPh sb="19" eb="21">
      <t>ダイキン</t>
    </rPh>
    <rPh sb="21" eb="22">
      <t>ガク</t>
    </rPh>
    <rPh sb="26" eb="27">
      <t>フン</t>
    </rPh>
    <phoneticPr fontId="3"/>
  </si>
  <si>
    <t>６　受注者は、請負代金額が著しく減額された場合においては、減額後の請負代金額が減額前の請負代金額の</t>
    <rPh sb="7" eb="9">
      <t>ウケオイ</t>
    </rPh>
    <rPh sb="9" eb="11">
      <t>ダイキン</t>
    </rPh>
    <rPh sb="11" eb="12">
      <t>ガク</t>
    </rPh>
    <rPh sb="13" eb="14">
      <t>イチジル</t>
    </rPh>
    <rPh sb="16" eb="18">
      <t>ゲンガク</t>
    </rPh>
    <rPh sb="21" eb="23">
      <t>バアイ</t>
    </rPh>
    <rPh sb="29" eb="31">
      <t>ゲンガク</t>
    </rPh>
    <rPh sb="31" eb="32">
      <t>ゴ</t>
    </rPh>
    <rPh sb="33" eb="35">
      <t>ウケオイ</t>
    </rPh>
    <rPh sb="35" eb="37">
      <t>ダイキン</t>
    </rPh>
    <rPh sb="37" eb="38">
      <t>ガク</t>
    </rPh>
    <rPh sb="39" eb="41">
      <t>ゲンガク</t>
    </rPh>
    <rPh sb="41" eb="42">
      <t>マエ</t>
    </rPh>
    <rPh sb="43" eb="45">
      <t>ウケオイ</t>
    </rPh>
    <rPh sb="45" eb="47">
      <t>ダイキン</t>
    </rPh>
    <rPh sb="47" eb="48">
      <t>ガク</t>
    </rPh>
    <phoneticPr fontId="3"/>
  </si>
  <si>
    <t>　10分の８以下となり、受領済みの前払金額が減額後の請負代金額の100分の40（第３項の規定により中間前</t>
    <phoneticPr fontId="3"/>
  </si>
  <si>
    <t>７　前項の超過額が相当の額に達し、返還することが前払金の使用状況からみて著しく不適当であると認めら</t>
    <rPh sb="2" eb="4">
      <t>ゼンコウ</t>
    </rPh>
    <rPh sb="5" eb="8">
      <t>チョウカガク</t>
    </rPh>
    <rPh sb="9" eb="11">
      <t>ソウトウ</t>
    </rPh>
    <rPh sb="12" eb="13">
      <t>ガク</t>
    </rPh>
    <rPh sb="14" eb="15">
      <t>タッ</t>
    </rPh>
    <rPh sb="17" eb="19">
      <t>ヘンカン</t>
    </rPh>
    <rPh sb="24" eb="26">
      <t>マエバラ</t>
    </rPh>
    <rPh sb="26" eb="27">
      <t>キン</t>
    </rPh>
    <rPh sb="28" eb="30">
      <t>シヨウ</t>
    </rPh>
    <rPh sb="30" eb="32">
      <t>ジョウキョウ</t>
    </rPh>
    <rPh sb="36" eb="37">
      <t>イチジル</t>
    </rPh>
    <rPh sb="39" eb="42">
      <t>フテキトウ</t>
    </rPh>
    <rPh sb="46" eb="47">
      <t>ミト</t>
    </rPh>
    <phoneticPr fontId="3"/>
  </si>
  <si>
    <t>　れるときは、発注者と受注者とが協議して返還すべき超過額を定める。ただし、請負代金額が減額された日</t>
    <rPh sb="16" eb="18">
      <t>キョウギ</t>
    </rPh>
    <rPh sb="20" eb="22">
      <t>ヘンカン</t>
    </rPh>
    <rPh sb="25" eb="28">
      <t>チョウカガク</t>
    </rPh>
    <rPh sb="29" eb="30">
      <t>サダ</t>
    </rPh>
    <rPh sb="37" eb="39">
      <t>ウケオイ</t>
    </rPh>
    <rPh sb="39" eb="41">
      <t>ダイキン</t>
    </rPh>
    <rPh sb="41" eb="42">
      <t>ガク</t>
    </rPh>
    <rPh sb="43" eb="45">
      <t>ゲンガク</t>
    </rPh>
    <rPh sb="48" eb="49">
      <t>ヒ</t>
    </rPh>
    <phoneticPr fontId="3"/>
  </si>
  <si>
    <t>　から14日以内に協議が整わない場合には、発注者が定め、受注者に通知する。</t>
    <rPh sb="9" eb="11">
      <t>キョウギ</t>
    </rPh>
    <rPh sb="12" eb="13">
      <t>トトノ</t>
    </rPh>
    <rPh sb="16" eb="18">
      <t>バアイ</t>
    </rPh>
    <rPh sb="25" eb="26">
      <t>サダ</t>
    </rPh>
    <rPh sb="32" eb="34">
      <t>ツウチ</t>
    </rPh>
    <phoneticPr fontId="3"/>
  </si>
  <si>
    <t>８　発注者は、受注者が第６項の期間内に超過額を返還しなかったときは、その未返還額につき、同項の期間</t>
    <rPh sb="11" eb="12">
      <t>ダイ</t>
    </rPh>
    <rPh sb="13" eb="14">
      <t>コウ</t>
    </rPh>
    <rPh sb="15" eb="18">
      <t>キカンナイ</t>
    </rPh>
    <rPh sb="19" eb="22">
      <t>チョウカガク</t>
    </rPh>
    <rPh sb="23" eb="25">
      <t>ヘンカン</t>
    </rPh>
    <rPh sb="36" eb="37">
      <t>ミ</t>
    </rPh>
    <rPh sb="37" eb="39">
      <t>ヘンカン</t>
    </rPh>
    <rPh sb="39" eb="40">
      <t>ガク</t>
    </rPh>
    <rPh sb="44" eb="45">
      <t>ドウ</t>
    </rPh>
    <rPh sb="45" eb="46">
      <t>コウ</t>
    </rPh>
    <rPh sb="47" eb="49">
      <t>キカン</t>
    </rPh>
    <phoneticPr fontId="3"/>
  </si>
  <si>
    <t>　を経過した日から返還をする日までの期間について、その日数に応じ、契約日における政府契約の支払遅延</t>
    <rPh sb="6" eb="7">
      <t>ヒ</t>
    </rPh>
    <rPh sb="9" eb="11">
      <t>ヘンカン</t>
    </rPh>
    <rPh sb="14" eb="15">
      <t>ヒ</t>
    </rPh>
    <rPh sb="18" eb="20">
      <t>キカン</t>
    </rPh>
    <rPh sb="27" eb="29">
      <t>ニッスウ</t>
    </rPh>
    <rPh sb="30" eb="31">
      <t>オウ</t>
    </rPh>
    <phoneticPr fontId="3"/>
  </si>
  <si>
    <r>
      <t>第35条</t>
    </r>
    <r>
      <rPr>
        <sz val="10"/>
        <rFont val="ＭＳ 明朝"/>
        <family val="1"/>
        <charset val="128"/>
      </rPr>
      <t>　受注者は、前条第５項の規定により受領済みの前払金に追加してさらに前払金の支払いを請求する場</t>
    </r>
    <rPh sb="0" eb="1">
      <t>ダイ</t>
    </rPh>
    <rPh sb="3" eb="4">
      <t>ジョウ</t>
    </rPh>
    <rPh sb="10" eb="12">
      <t>ゼンジョウ</t>
    </rPh>
    <rPh sb="12" eb="13">
      <t>ダイ</t>
    </rPh>
    <rPh sb="14" eb="15">
      <t>コウ</t>
    </rPh>
    <rPh sb="16" eb="18">
      <t>キテイ</t>
    </rPh>
    <rPh sb="21" eb="23">
      <t>ジュリョウ</t>
    </rPh>
    <rPh sb="23" eb="24">
      <t>ズ</t>
    </rPh>
    <rPh sb="26" eb="28">
      <t>マエバラ</t>
    </rPh>
    <rPh sb="28" eb="29">
      <t>キン</t>
    </rPh>
    <rPh sb="30" eb="32">
      <t>ツイカ</t>
    </rPh>
    <rPh sb="37" eb="39">
      <t>マエバラ</t>
    </rPh>
    <rPh sb="39" eb="40">
      <t>キン</t>
    </rPh>
    <rPh sb="41" eb="43">
      <t>シハライ</t>
    </rPh>
    <rPh sb="45" eb="47">
      <t>セイキュウ</t>
    </rPh>
    <rPh sb="49" eb="50">
      <t>バ</t>
    </rPh>
    <phoneticPr fontId="3"/>
  </si>
  <si>
    <t>　合には、あらかじめ、保証契約を変更し、変更後の保証証書を発注者に寄託しなければならない。</t>
    <rPh sb="11" eb="13">
      <t>ホショウ</t>
    </rPh>
    <rPh sb="13" eb="15">
      <t>ケイヤク</t>
    </rPh>
    <rPh sb="16" eb="18">
      <t>ヘンコウ</t>
    </rPh>
    <rPh sb="20" eb="22">
      <t>ヘンコウ</t>
    </rPh>
    <rPh sb="22" eb="23">
      <t>ゴ</t>
    </rPh>
    <rPh sb="24" eb="26">
      <t>ホショウ</t>
    </rPh>
    <rPh sb="26" eb="28">
      <t>ショウショ</t>
    </rPh>
    <rPh sb="33" eb="35">
      <t>キタク</t>
    </rPh>
    <phoneticPr fontId="3"/>
  </si>
  <si>
    <t>３　受注者は、前払金額の変更を伴わない工期の変更が行われた場合には、発注者に代わりその旨を保証事業</t>
    <rPh sb="7" eb="9">
      <t>マエバラ</t>
    </rPh>
    <rPh sb="9" eb="11">
      <t>キンガク</t>
    </rPh>
    <rPh sb="12" eb="14">
      <t>ヘンコウ</t>
    </rPh>
    <rPh sb="15" eb="16">
      <t>トモナ</t>
    </rPh>
    <rPh sb="19" eb="21">
      <t>コウキ</t>
    </rPh>
    <rPh sb="22" eb="24">
      <t>ヘンコウ</t>
    </rPh>
    <rPh sb="25" eb="26">
      <t>オコナ</t>
    </rPh>
    <rPh sb="29" eb="31">
      <t>バアイ</t>
    </rPh>
    <rPh sb="38" eb="39">
      <t>カ</t>
    </rPh>
    <rPh sb="43" eb="44">
      <t>ムネ</t>
    </rPh>
    <rPh sb="45" eb="47">
      <t>ホショウ</t>
    </rPh>
    <rPh sb="47" eb="49">
      <t>ジギョウ</t>
    </rPh>
    <phoneticPr fontId="3"/>
  </si>
  <si>
    <t>　会社に直ちに通知するものとする。</t>
    <rPh sb="7" eb="9">
      <t>ツウチ</t>
    </rPh>
    <phoneticPr fontId="3"/>
  </si>
  <si>
    <r>
      <t>第36条</t>
    </r>
    <r>
      <rPr>
        <sz val="10"/>
        <rFont val="ＭＳ 明朝"/>
        <family val="1"/>
        <charset val="128"/>
      </rPr>
      <t>　受注者は、前払金をこの工事の材料費、労働費、機械器具の賃借料、機械購入費（この工事において</t>
    </r>
    <rPh sb="0" eb="1">
      <t>ダイ</t>
    </rPh>
    <rPh sb="3" eb="4">
      <t>ジョウ</t>
    </rPh>
    <rPh sb="10" eb="12">
      <t>マエバラ</t>
    </rPh>
    <rPh sb="12" eb="13">
      <t>キン</t>
    </rPh>
    <rPh sb="16" eb="18">
      <t>コウジ</t>
    </rPh>
    <rPh sb="19" eb="22">
      <t>ザイリョウヒ</t>
    </rPh>
    <rPh sb="23" eb="26">
      <t>ロウドウヒ</t>
    </rPh>
    <rPh sb="27" eb="29">
      <t>キカイ</t>
    </rPh>
    <rPh sb="29" eb="31">
      <t>キグ</t>
    </rPh>
    <rPh sb="32" eb="35">
      <t>チンシャクリョウ</t>
    </rPh>
    <rPh sb="36" eb="38">
      <t>キカイ</t>
    </rPh>
    <rPh sb="38" eb="41">
      <t>コウニュウヒ</t>
    </rPh>
    <rPh sb="44" eb="46">
      <t>コウジ</t>
    </rPh>
    <phoneticPr fontId="3"/>
  </si>
  <si>
    <t>　償却される割合に相当する額に限る。）、動力費、支払運賃、修繕費、仮設費、労働者災害補償保険料及び</t>
    <rPh sb="6" eb="8">
      <t>ワリアイ</t>
    </rPh>
    <rPh sb="9" eb="11">
      <t>ソウトウ</t>
    </rPh>
    <rPh sb="13" eb="14">
      <t>ガク</t>
    </rPh>
    <rPh sb="15" eb="16">
      <t>カギ</t>
    </rPh>
    <rPh sb="20" eb="22">
      <t>ドウリョク</t>
    </rPh>
    <rPh sb="22" eb="23">
      <t>ヒ</t>
    </rPh>
    <rPh sb="24" eb="26">
      <t>シハライ</t>
    </rPh>
    <rPh sb="26" eb="28">
      <t>ウンチン</t>
    </rPh>
    <rPh sb="29" eb="32">
      <t>シュウゼンヒ</t>
    </rPh>
    <rPh sb="33" eb="35">
      <t>カセツ</t>
    </rPh>
    <rPh sb="35" eb="36">
      <t>ヒ</t>
    </rPh>
    <rPh sb="37" eb="40">
      <t>ロウドウシャ</t>
    </rPh>
    <rPh sb="40" eb="42">
      <t>サイガイ</t>
    </rPh>
    <rPh sb="42" eb="44">
      <t>ホショウ</t>
    </rPh>
    <rPh sb="44" eb="47">
      <t>ホケンリョウ</t>
    </rPh>
    <rPh sb="47" eb="48">
      <t>オヨ</t>
    </rPh>
    <phoneticPr fontId="3"/>
  </si>
  <si>
    <t>　保証料に相当する額として必要な経費以外の支払いに充当してはならない。</t>
    <rPh sb="3" eb="4">
      <t>リョウ</t>
    </rPh>
    <rPh sb="5" eb="7">
      <t>ソウトウ</t>
    </rPh>
    <rPh sb="9" eb="10">
      <t>ガク</t>
    </rPh>
    <rPh sb="13" eb="15">
      <t>ヒツヨウ</t>
    </rPh>
    <rPh sb="16" eb="18">
      <t>ケイヒ</t>
    </rPh>
    <rPh sb="18" eb="20">
      <t>イガイ</t>
    </rPh>
    <rPh sb="21" eb="23">
      <t>シハライ</t>
    </rPh>
    <rPh sb="25" eb="27">
      <t>ジュウトウ</t>
    </rPh>
    <phoneticPr fontId="3"/>
  </si>
  <si>
    <r>
      <t>第37条</t>
    </r>
    <r>
      <rPr>
        <sz val="10"/>
        <rFont val="ＭＳ 明朝"/>
        <family val="1"/>
        <charset val="128"/>
      </rPr>
      <t>　受注者は、工事の完成前に、出来形部分及び工事現場に搬入済みの工事材料（第13条第２項の規定に</t>
    </r>
    <rPh sb="0" eb="1">
      <t>ダイ</t>
    </rPh>
    <rPh sb="3" eb="4">
      <t>ジョウ</t>
    </rPh>
    <rPh sb="10" eb="12">
      <t>コウジ</t>
    </rPh>
    <rPh sb="13" eb="15">
      <t>カンセイ</t>
    </rPh>
    <rPh sb="15" eb="16">
      <t>マエ</t>
    </rPh>
    <rPh sb="18" eb="20">
      <t>デキ</t>
    </rPh>
    <rPh sb="20" eb="21">
      <t>ガタ</t>
    </rPh>
    <rPh sb="21" eb="23">
      <t>ブブン</t>
    </rPh>
    <rPh sb="23" eb="24">
      <t>オヨ</t>
    </rPh>
    <rPh sb="25" eb="27">
      <t>コウジ</t>
    </rPh>
    <rPh sb="27" eb="29">
      <t>ゲンバ</t>
    </rPh>
    <rPh sb="30" eb="32">
      <t>ハンニュウ</t>
    </rPh>
    <rPh sb="32" eb="33">
      <t>ズ</t>
    </rPh>
    <rPh sb="35" eb="37">
      <t>コウジ</t>
    </rPh>
    <rPh sb="37" eb="39">
      <t>ザイリョウ</t>
    </rPh>
    <phoneticPr fontId="3"/>
  </si>
  <si>
    <t>　より監督職員の検査を要するものにあっては当該検査に合格したもの、監督職員の検査を要しないものにあ</t>
    <rPh sb="5" eb="6">
      <t>ショク</t>
    </rPh>
    <rPh sb="8" eb="10">
      <t>ケンサ</t>
    </rPh>
    <rPh sb="11" eb="12">
      <t>ヨウ</t>
    </rPh>
    <rPh sb="21" eb="23">
      <t>トウガイ</t>
    </rPh>
    <rPh sb="23" eb="25">
      <t>ケンサ</t>
    </rPh>
    <rPh sb="26" eb="28">
      <t>ゴウカク</t>
    </rPh>
    <rPh sb="33" eb="34">
      <t>ミ</t>
    </rPh>
    <rPh sb="35" eb="36">
      <t>ショク</t>
    </rPh>
    <phoneticPr fontId="3"/>
  </si>
  <si>
    <t>　入済みの工事材料の確認を発注者に請求しなければならない。</t>
    <rPh sb="5" eb="7">
      <t>コウジ</t>
    </rPh>
    <rPh sb="7" eb="9">
      <t>ザイリョウ</t>
    </rPh>
    <rPh sb="10" eb="12">
      <t>カクニン</t>
    </rPh>
    <rPh sb="17" eb="19">
      <t>セイキュウ</t>
    </rPh>
    <phoneticPr fontId="3"/>
  </si>
  <si>
    <t>　とが協議して定める。ただし、発注者が前項の請求を受けた日から14日以内に協議が整わない場合には、発</t>
    <rPh sb="19" eb="21">
      <t>ゼンコウ</t>
    </rPh>
    <rPh sb="22" eb="24">
      <t>セイキュウ</t>
    </rPh>
    <rPh sb="25" eb="26">
      <t>ウ</t>
    </rPh>
    <rPh sb="28" eb="29">
      <t>ヒ</t>
    </rPh>
    <rPh sb="33" eb="34">
      <t>ニチ</t>
    </rPh>
    <rPh sb="34" eb="36">
      <t>イナイ</t>
    </rPh>
    <rPh sb="37" eb="39">
      <t>キョウギ</t>
    </rPh>
    <rPh sb="40" eb="41">
      <t>トトノ</t>
    </rPh>
    <rPh sb="44" eb="46">
      <t>バアイ</t>
    </rPh>
    <rPh sb="49" eb="50">
      <t>ハツ</t>
    </rPh>
    <phoneticPr fontId="3"/>
  </si>
  <si>
    <r>
      <t>第38条</t>
    </r>
    <r>
      <rPr>
        <sz val="10"/>
        <rFont val="ＭＳ 明朝"/>
        <family val="1"/>
        <charset val="128"/>
      </rPr>
      <t>　工事目的物について、発注者が設計図書において工事の完成に先だって引渡しを受けるべきことを指</t>
    </r>
    <rPh sb="0" eb="1">
      <t>ダイ</t>
    </rPh>
    <rPh sb="3" eb="4">
      <t>ジョウ</t>
    </rPh>
    <rPh sb="5" eb="7">
      <t>コウジ</t>
    </rPh>
    <rPh sb="7" eb="10">
      <t>モクテキブツ</t>
    </rPh>
    <rPh sb="19" eb="21">
      <t>セッケイ</t>
    </rPh>
    <rPh sb="21" eb="23">
      <t>トショ</t>
    </rPh>
    <rPh sb="27" eb="29">
      <t>コウジ</t>
    </rPh>
    <rPh sb="30" eb="32">
      <t>カンセイ</t>
    </rPh>
    <rPh sb="33" eb="34">
      <t>サキ</t>
    </rPh>
    <rPh sb="37" eb="39">
      <t>ヒキワタ</t>
    </rPh>
    <rPh sb="41" eb="42">
      <t>ウ</t>
    </rPh>
    <rPh sb="49" eb="50">
      <t>ユビ</t>
    </rPh>
    <phoneticPr fontId="3"/>
  </si>
  <si>
    <t>　定した部分（以下「指定部分」という。）がある場合において、当該指定部分の工事が完了したときについ</t>
    <rPh sb="4" eb="6">
      <t>ブブン</t>
    </rPh>
    <rPh sb="7" eb="9">
      <t>イカ</t>
    </rPh>
    <rPh sb="10" eb="12">
      <t>シテイ</t>
    </rPh>
    <rPh sb="12" eb="14">
      <t>ブブン</t>
    </rPh>
    <rPh sb="23" eb="25">
      <t>バアイ</t>
    </rPh>
    <rPh sb="30" eb="32">
      <t>トウガイ</t>
    </rPh>
    <rPh sb="32" eb="34">
      <t>シテイ</t>
    </rPh>
    <rPh sb="34" eb="36">
      <t>ブブン</t>
    </rPh>
    <rPh sb="37" eb="39">
      <t>コウジ</t>
    </rPh>
    <rPh sb="40" eb="42">
      <t>カンリョウ</t>
    </rPh>
    <phoneticPr fontId="3"/>
  </si>
  <si>
    <t>　ては、第31条中「工事」とあるのは「指定部分に係る工事」と、「工事目的物」とあるのは「指定部分に係</t>
    <rPh sb="4" eb="5">
      <t>ダイ</t>
    </rPh>
    <rPh sb="7" eb="8">
      <t>ジョウ</t>
    </rPh>
    <rPh sb="8" eb="9">
      <t>チュウ</t>
    </rPh>
    <rPh sb="10" eb="12">
      <t>コウジ</t>
    </rPh>
    <rPh sb="19" eb="21">
      <t>シテイ</t>
    </rPh>
    <rPh sb="21" eb="23">
      <t>ブブン</t>
    </rPh>
    <rPh sb="24" eb="25">
      <t>カカ</t>
    </rPh>
    <rPh sb="26" eb="28">
      <t>コウジ</t>
    </rPh>
    <rPh sb="32" eb="34">
      <t>コウジ</t>
    </rPh>
    <rPh sb="34" eb="37">
      <t>モクテキブツ</t>
    </rPh>
    <rPh sb="44" eb="46">
      <t>シテイ</t>
    </rPh>
    <rPh sb="46" eb="48">
      <t>ブブン</t>
    </rPh>
    <rPh sb="49" eb="50">
      <t>カカ</t>
    </rPh>
    <phoneticPr fontId="3"/>
  </si>
  <si>
    <t>　る工事目的物」と、同条第５項及び第32条中「請負代金」とあるのは「部分引渡しに係る請負代金」と読み</t>
    <rPh sb="4" eb="7">
      <t>モクテキブツ</t>
    </rPh>
    <rPh sb="10" eb="12">
      <t>ドウジョウ</t>
    </rPh>
    <rPh sb="12" eb="13">
      <t>ダイ</t>
    </rPh>
    <rPh sb="14" eb="15">
      <t>コウ</t>
    </rPh>
    <rPh sb="15" eb="16">
      <t>オヨ</t>
    </rPh>
    <rPh sb="17" eb="18">
      <t>ダイ</t>
    </rPh>
    <rPh sb="20" eb="21">
      <t>ジョウ</t>
    </rPh>
    <rPh sb="21" eb="22">
      <t>チュウ</t>
    </rPh>
    <rPh sb="23" eb="25">
      <t>ウケオイ</t>
    </rPh>
    <rPh sb="25" eb="27">
      <t>ダイキン</t>
    </rPh>
    <rPh sb="34" eb="36">
      <t>ブブン</t>
    </rPh>
    <rPh sb="36" eb="38">
      <t>ヒキワタ</t>
    </rPh>
    <rPh sb="40" eb="41">
      <t>カカ</t>
    </rPh>
    <rPh sb="42" eb="44">
      <t>ウケオイ</t>
    </rPh>
    <rPh sb="44" eb="46">
      <t>ダイキン</t>
    </rPh>
    <rPh sb="48" eb="49">
      <t>ヨ</t>
    </rPh>
    <phoneticPr fontId="3"/>
  </si>
  <si>
    <t>　替えて、これらの規定を準用する。</t>
    <rPh sb="9" eb="11">
      <t>キテイ</t>
    </rPh>
    <rPh sb="12" eb="14">
      <t>ジュンヨウ</t>
    </rPh>
    <phoneticPr fontId="3"/>
  </si>
  <si>
    <t>２　前項の規定により準用される第32条第１項の規定により請求することができる部分引渡しに係る請負代金</t>
    <rPh sb="2" eb="4">
      <t>ゼンコウ</t>
    </rPh>
    <rPh sb="5" eb="7">
      <t>キテイ</t>
    </rPh>
    <rPh sb="10" eb="12">
      <t>ジュンヨウ</t>
    </rPh>
    <rPh sb="15" eb="16">
      <t>ダイ</t>
    </rPh>
    <rPh sb="18" eb="19">
      <t>ジョウ</t>
    </rPh>
    <rPh sb="19" eb="20">
      <t>ダイ</t>
    </rPh>
    <rPh sb="21" eb="22">
      <t>コウ</t>
    </rPh>
    <rPh sb="23" eb="25">
      <t>キテイ</t>
    </rPh>
    <rPh sb="28" eb="30">
      <t>セイキュウ</t>
    </rPh>
    <rPh sb="38" eb="40">
      <t>ブブン</t>
    </rPh>
    <rPh sb="40" eb="42">
      <t>ヒキワタ</t>
    </rPh>
    <rPh sb="44" eb="45">
      <t>カカ</t>
    </rPh>
    <rPh sb="46" eb="48">
      <t>ウケオイ</t>
    </rPh>
    <rPh sb="48" eb="49">
      <t>ダイ</t>
    </rPh>
    <rPh sb="49" eb="50">
      <t>キン</t>
    </rPh>
    <phoneticPr fontId="3"/>
  </si>
  <si>
    <t>　の額は、次の式により算定する。この場合において、指定部分に相応する請負代金の額は、発注者と受注者</t>
    <rPh sb="2" eb="3">
      <t>ガク</t>
    </rPh>
    <rPh sb="5" eb="6">
      <t>ツギ</t>
    </rPh>
    <rPh sb="7" eb="8">
      <t>シキ</t>
    </rPh>
    <rPh sb="11" eb="13">
      <t>サンテイ</t>
    </rPh>
    <rPh sb="18" eb="20">
      <t>バアイ</t>
    </rPh>
    <rPh sb="25" eb="27">
      <t>シテイ</t>
    </rPh>
    <rPh sb="27" eb="29">
      <t>ブブン</t>
    </rPh>
    <rPh sb="30" eb="32">
      <t>ソウオウ</t>
    </rPh>
    <rPh sb="34" eb="36">
      <t>ウケオイ</t>
    </rPh>
    <rPh sb="36" eb="38">
      <t>ダイキン</t>
    </rPh>
    <rPh sb="39" eb="40">
      <t>ガク</t>
    </rPh>
    <phoneticPr fontId="3"/>
  </si>
  <si>
    <t>　とが協議して定める。ただし、発注者が前項の規定により準用される第32条第１項の請求を受けた日から14</t>
    <rPh sb="19" eb="21">
      <t>ゼンコウ</t>
    </rPh>
    <rPh sb="22" eb="24">
      <t>キテイ</t>
    </rPh>
    <rPh sb="27" eb="29">
      <t>ジュンヨウ</t>
    </rPh>
    <rPh sb="32" eb="33">
      <t>ダイ</t>
    </rPh>
    <rPh sb="35" eb="36">
      <t>ジョウ</t>
    </rPh>
    <rPh sb="36" eb="37">
      <t>ダイ</t>
    </rPh>
    <rPh sb="38" eb="39">
      <t>コウ</t>
    </rPh>
    <rPh sb="40" eb="42">
      <t>セイキュウ</t>
    </rPh>
    <rPh sb="43" eb="44">
      <t>ウ</t>
    </rPh>
    <phoneticPr fontId="3"/>
  </si>
  <si>
    <t>　日以内に協議が整わない場合には、発注者が定め、受注者に通知する。</t>
    <rPh sb="8" eb="9">
      <t>トトノ</t>
    </rPh>
    <rPh sb="12" eb="14">
      <t>バアイ</t>
    </rPh>
    <rPh sb="21" eb="22">
      <t>サダ</t>
    </rPh>
    <rPh sb="28" eb="30">
      <t>ツウチ</t>
    </rPh>
    <phoneticPr fontId="3"/>
  </si>
  <si>
    <t>（債務負担行為に係る契約の特則）</t>
    <rPh sb="1" eb="3">
      <t>サイム</t>
    </rPh>
    <rPh sb="3" eb="5">
      <t>フタン</t>
    </rPh>
    <rPh sb="5" eb="7">
      <t>コウイ</t>
    </rPh>
    <rPh sb="8" eb="9">
      <t>カカ</t>
    </rPh>
    <rPh sb="10" eb="12">
      <t>ケイヤク</t>
    </rPh>
    <rPh sb="13" eb="14">
      <t>トク</t>
    </rPh>
    <rPh sb="14" eb="15">
      <t>ソク</t>
    </rPh>
    <phoneticPr fontId="3"/>
  </si>
  <si>
    <r>
      <t>第39条</t>
    </r>
    <r>
      <rPr>
        <sz val="10"/>
        <rFont val="ＭＳ 明朝"/>
        <family val="1"/>
        <charset val="128"/>
      </rPr>
      <t>　債務負担行為に係る契約において、各会計年度における請負代金の支払いの限度額（以下「支払限度</t>
    </r>
    <rPh sb="0" eb="1">
      <t>ダイ</t>
    </rPh>
    <rPh sb="3" eb="4">
      <t>ジョウ</t>
    </rPh>
    <rPh sb="5" eb="7">
      <t>サイム</t>
    </rPh>
    <rPh sb="7" eb="9">
      <t>フタン</t>
    </rPh>
    <rPh sb="9" eb="11">
      <t>コウイ</t>
    </rPh>
    <rPh sb="12" eb="13">
      <t>カカ</t>
    </rPh>
    <rPh sb="14" eb="16">
      <t>ケイヤク</t>
    </rPh>
    <rPh sb="21" eb="24">
      <t>カクカイケイ</t>
    </rPh>
    <rPh sb="24" eb="26">
      <t>ネンド</t>
    </rPh>
    <rPh sb="30" eb="32">
      <t>ウケオイ</t>
    </rPh>
    <rPh sb="32" eb="34">
      <t>ダイキン</t>
    </rPh>
    <rPh sb="35" eb="37">
      <t>シハラ</t>
    </rPh>
    <rPh sb="39" eb="41">
      <t>ゲンド</t>
    </rPh>
    <rPh sb="41" eb="42">
      <t>ガク</t>
    </rPh>
    <rPh sb="43" eb="45">
      <t>イカ</t>
    </rPh>
    <rPh sb="46" eb="48">
      <t>シハラ</t>
    </rPh>
    <rPh sb="48" eb="50">
      <t>ゲンド</t>
    </rPh>
    <phoneticPr fontId="3"/>
  </si>
  <si>
    <t>　額」という。）は、次のとおりとする。</t>
    <rPh sb="10" eb="11">
      <t>ツギ</t>
    </rPh>
    <phoneticPr fontId="3"/>
  </si>
  <si>
    <t>　　　　　　　  令和</t>
    <rPh sb="9" eb="11">
      <t>レイワ</t>
    </rPh>
    <phoneticPr fontId="3"/>
  </si>
  <si>
    <t>年度</t>
    <rPh sb="0" eb="2">
      <t>ネンド</t>
    </rPh>
    <phoneticPr fontId="3"/>
  </si>
  <si>
    <t xml:space="preserve">                令和</t>
    <rPh sb="16" eb="18">
      <t>レイワ</t>
    </rPh>
    <phoneticPr fontId="3"/>
  </si>
  <si>
    <t>２　支払限度額に対応する各会計年度の出来高予定額は、次のとおりである。</t>
    <rPh sb="2" eb="4">
      <t>シハラ</t>
    </rPh>
    <rPh sb="4" eb="6">
      <t>ゲンド</t>
    </rPh>
    <rPh sb="6" eb="7">
      <t>ガク</t>
    </rPh>
    <rPh sb="8" eb="10">
      <t>タイオウ</t>
    </rPh>
    <rPh sb="12" eb="15">
      <t>カクカイケイ</t>
    </rPh>
    <rPh sb="15" eb="17">
      <t>ネンド</t>
    </rPh>
    <rPh sb="18" eb="21">
      <t>デキダカ</t>
    </rPh>
    <rPh sb="21" eb="23">
      <t>ヨテイ</t>
    </rPh>
    <rPh sb="23" eb="24">
      <t>ガク</t>
    </rPh>
    <rPh sb="26" eb="27">
      <t>ツギ</t>
    </rPh>
    <phoneticPr fontId="3"/>
  </si>
  <si>
    <t>３　発注者は、予算上の都合その他の必要があるときは、第１項の支払限度額及び前項の出来高予定額を変更</t>
    <rPh sb="2" eb="5">
      <t>ハッチュウシャ</t>
    </rPh>
    <rPh sb="7" eb="9">
      <t>ヨサン</t>
    </rPh>
    <rPh sb="9" eb="10">
      <t>ジョウ</t>
    </rPh>
    <rPh sb="11" eb="13">
      <t>ツゴウ</t>
    </rPh>
    <rPh sb="15" eb="16">
      <t>タ</t>
    </rPh>
    <rPh sb="17" eb="19">
      <t>ヒツヨウ</t>
    </rPh>
    <rPh sb="26" eb="27">
      <t>ダイ</t>
    </rPh>
    <rPh sb="28" eb="29">
      <t>コウ</t>
    </rPh>
    <rPh sb="30" eb="32">
      <t>シハラ</t>
    </rPh>
    <rPh sb="32" eb="34">
      <t>ゲンド</t>
    </rPh>
    <rPh sb="34" eb="35">
      <t>ガク</t>
    </rPh>
    <rPh sb="35" eb="36">
      <t>オヨ</t>
    </rPh>
    <rPh sb="37" eb="39">
      <t>ゼンコウ</t>
    </rPh>
    <rPh sb="40" eb="43">
      <t>デキダカ</t>
    </rPh>
    <rPh sb="43" eb="45">
      <t>ヨテイ</t>
    </rPh>
    <rPh sb="45" eb="46">
      <t>ガク</t>
    </rPh>
    <rPh sb="47" eb="49">
      <t>ヘンコウ</t>
    </rPh>
    <phoneticPr fontId="3"/>
  </si>
  <si>
    <t>（債務負担行為に係る契約の前金払及び中間前金払の特則）</t>
    <rPh sb="1" eb="3">
      <t>サイム</t>
    </rPh>
    <rPh sb="3" eb="5">
      <t>フタン</t>
    </rPh>
    <rPh sb="5" eb="7">
      <t>コウイ</t>
    </rPh>
    <rPh sb="8" eb="9">
      <t>カカ</t>
    </rPh>
    <rPh sb="10" eb="12">
      <t>ケイヤク</t>
    </rPh>
    <rPh sb="13" eb="15">
      <t>マエキン</t>
    </rPh>
    <rPh sb="15" eb="16">
      <t>バラ</t>
    </rPh>
    <rPh sb="24" eb="25">
      <t>トク</t>
    </rPh>
    <rPh sb="25" eb="26">
      <t>ソク</t>
    </rPh>
    <phoneticPr fontId="3"/>
  </si>
  <si>
    <r>
      <t>第40条</t>
    </r>
    <r>
      <rPr>
        <sz val="10"/>
        <rFont val="ＭＳ 明朝"/>
        <family val="1"/>
        <charset val="128"/>
      </rPr>
      <t>　債務負担行為に係る契約の前金払及び中間前金払については、第34条中「契約書記載の工事完成の時</t>
    </r>
    <rPh sb="0" eb="1">
      <t>ダイ</t>
    </rPh>
    <rPh sb="3" eb="4">
      <t>ジョウ</t>
    </rPh>
    <rPh sb="5" eb="7">
      <t>サイム</t>
    </rPh>
    <rPh sb="7" eb="9">
      <t>フタン</t>
    </rPh>
    <rPh sb="9" eb="11">
      <t>コウイ</t>
    </rPh>
    <rPh sb="12" eb="13">
      <t>カカ</t>
    </rPh>
    <rPh sb="14" eb="16">
      <t>ケイヤク</t>
    </rPh>
    <rPh sb="17" eb="19">
      <t>マエキン</t>
    </rPh>
    <rPh sb="19" eb="20">
      <t>バラ</t>
    </rPh>
    <rPh sb="33" eb="34">
      <t>ダイ</t>
    </rPh>
    <rPh sb="36" eb="37">
      <t>ジョウ</t>
    </rPh>
    <rPh sb="37" eb="38">
      <t>チュウ</t>
    </rPh>
    <rPh sb="39" eb="42">
      <t>ケイヤクショ</t>
    </rPh>
    <rPh sb="42" eb="44">
      <t>キサイ</t>
    </rPh>
    <rPh sb="45" eb="47">
      <t>コウジ</t>
    </rPh>
    <rPh sb="47" eb="49">
      <t>カンセイ</t>
    </rPh>
    <rPh sb="50" eb="51">
      <t>トキ</t>
    </rPh>
    <phoneticPr fontId="3"/>
  </si>
  <si>
    <t>　期」とあるのは「契約書記載の工事完成の時期（最終の会計年度以外の会計年度にあっては、各会計年度末</t>
    <rPh sb="10" eb="11">
      <t>ヤク</t>
    </rPh>
    <rPh sb="11" eb="12">
      <t>ショ</t>
    </rPh>
    <rPh sb="12" eb="14">
      <t>キサイ</t>
    </rPh>
    <rPh sb="15" eb="17">
      <t>コウジ</t>
    </rPh>
    <rPh sb="17" eb="19">
      <t>カンセイ</t>
    </rPh>
    <rPh sb="20" eb="22">
      <t>ジキ</t>
    </rPh>
    <rPh sb="23" eb="25">
      <t>サイシュウ</t>
    </rPh>
    <rPh sb="26" eb="28">
      <t>カイケイ</t>
    </rPh>
    <rPh sb="28" eb="30">
      <t>ネンド</t>
    </rPh>
    <rPh sb="30" eb="32">
      <t>イガイ</t>
    </rPh>
    <rPh sb="33" eb="35">
      <t>カイケイ</t>
    </rPh>
    <rPh sb="35" eb="37">
      <t>ネンド</t>
    </rPh>
    <rPh sb="43" eb="46">
      <t>カクカイケイ</t>
    </rPh>
    <rPh sb="46" eb="49">
      <t>ネンドマツ</t>
    </rPh>
    <phoneticPr fontId="3"/>
  </si>
  <si>
    <t>　）」と、同条及び第35条中「請負代金額」とあるのは「当該会計年度の出来高予定額（前会計年度末におけ</t>
    <rPh sb="13" eb="14">
      <t>ナカ</t>
    </rPh>
    <rPh sb="15" eb="17">
      <t>ウケオイ</t>
    </rPh>
    <rPh sb="17" eb="19">
      <t>ダイキン</t>
    </rPh>
    <rPh sb="19" eb="20">
      <t>ガク</t>
    </rPh>
    <rPh sb="27" eb="29">
      <t>トウガイ</t>
    </rPh>
    <rPh sb="29" eb="31">
      <t>カイケイ</t>
    </rPh>
    <rPh sb="31" eb="33">
      <t>ネンド</t>
    </rPh>
    <rPh sb="34" eb="37">
      <t>デキダカ</t>
    </rPh>
    <rPh sb="37" eb="39">
      <t>ヨテイ</t>
    </rPh>
    <rPh sb="39" eb="40">
      <t>ガク</t>
    </rPh>
    <rPh sb="41" eb="42">
      <t>ゼン</t>
    </rPh>
    <rPh sb="42" eb="44">
      <t>カイケイ</t>
    </rPh>
    <rPh sb="44" eb="47">
      <t>ネンドマツ</t>
    </rPh>
    <phoneticPr fontId="3"/>
  </si>
  <si>
    <t>　る第37条第１項の請負代金相当額（以下この条及び次条において「請負代金相当額」という。）が前会計年</t>
    <rPh sb="14" eb="16">
      <t>ソウトウ</t>
    </rPh>
    <rPh sb="16" eb="17">
      <t>ガク</t>
    </rPh>
    <rPh sb="18" eb="20">
      <t>イカ</t>
    </rPh>
    <rPh sb="22" eb="23">
      <t>ジョウ</t>
    </rPh>
    <rPh sb="23" eb="24">
      <t>オヨ</t>
    </rPh>
    <rPh sb="25" eb="26">
      <t>ジ</t>
    </rPh>
    <rPh sb="26" eb="27">
      <t>ジョウ</t>
    </rPh>
    <rPh sb="32" eb="34">
      <t>ウケオイ</t>
    </rPh>
    <rPh sb="34" eb="36">
      <t>ダイキン</t>
    </rPh>
    <rPh sb="36" eb="38">
      <t>ソウトウ</t>
    </rPh>
    <rPh sb="38" eb="39">
      <t>ガク</t>
    </rPh>
    <rPh sb="46" eb="47">
      <t>ゼン</t>
    </rPh>
    <rPh sb="47" eb="49">
      <t>カイケイ</t>
    </rPh>
    <rPh sb="49" eb="50">
      <t>トシ</t>
    </rPh>
    <phoneticPr fontId="3"/>
  </si>
  <si>
    <t>　度までの出来高予定額を超えた場合において、当該会計年度の当初に部分払をしたときは、当該超過額を控</t>
    <rPh sb="15" eb="17">
      <t>バアイ</t>
    </rPh>
    <rPh sb="22" eb="24">
      <t>トウガイ</t>
    </rPh>
    <rPh sb="24" eb="26">
      <t>カイケイ</t>
    </rPh>
    <rPh sb="26" eb="28">
      <t>ネンド</t>
    </rPh>
    <rPh sb="29" eb="31">
      <t>トウショ</t>
    </rPh>
    <rPh sb="32" eb="34">
      <t>ブブン</t>
    </rPh>
    <rPh sb="34" eb="35">
      <t>バラ</t>
    </rPh>
    <rPh sb="42" eb="44">
      <t>トウガイ</t>
    </rPh>
    <rPh sb="44" eb="47">
      <t>チョウカガク</t>
    </rPh>
    <rPh sb="48" eb="49">
      <t>ヒカエ</t>
    </rPh>
    <phoneticPr fontId="3"/>
  </si>
  <si>
    <t>　除した額）」と読み替えて、これらの規定を準用する。ただし、この契約を締結した会計年度（以下「契約</t>
    <rPh sb="18" eb="20">
      <t>キテイ</t>
    </rPh>
    <rPh sb="21" eb="23">
      <t>ジュンヨウ</t>
    </rPh>
    <rPh sb="32" eb="34">
      <t>ケイヤク</t>
    </rPh>
    <rPh sb="35" eb="37">
      <t>テイケツ</t>
    </rPh>
    <rPh sb="39" eb="41">
      <t>カイケイ</t>
    </rPh>
    <rPh sb="41" eb="43">
      <t>ネンド</t>
    </rPh>
    <rPh sb="44" eb="46">
      <t>イカ</t>
    </rPh>
    <rPh sb="47" eb="49">
      <t>ケイヤク</t>
    </rPh>
    <phoneticPr fontId="3"/>
  </si>
  <si>
    <t>　会計年度」という。）以外の会計年度においては、受注者は、予算の執行が可能となる時期以前に前払金及</t>
    <rPh sb="15" eb="16">
      <t>ケイ</t>
    </rPh>
    <rPh sb="16" eb="18">
      <t>ネンド</t>
    </rPh>
    <rPh sb="24" eb="27">
      <t>ジュチュウシャ</t>
    </rPh>
    <rPh sb="29" eb="31">
      <t>ヨサン</t>
    </rPh>
    <rPh sb="32" eb="34">
      <t>シッコウ</t>
    </rPh>
    <rPh sb="35" eb="37">
      <t>カノウ</t>
    </rPh>
    <rPh sb="40" eb="42">
      <t>ジキ</t>
    </rPh>
    <rPh sb="42" eb="44">
      <t>イゼン</t>
    </rPh>
    <rPh sb="45" eb="47">
      <t>マエバラ</t>
    </rPh>
    <rPh sb="47" eb="48">
      <t>キン</t>
    </rPh>
    <phoneticPr fontId="3"/>
  </si>
  <si>
    <t>２　前項の場合において契約会計年度について前払金及び中間前払金を支払わない旨が設計図書に定められて</t>
    <rPh sb="2" eb="4">
      <t>ゼンコウ</t>
    </rPh>
    <rPh sb="5" eb="7">
      <t>バアイ</t>
    </rPh>
    <rPh sb="11" eb="13">
      <t>ケイヤク</t>
    </rPh>
    <rPh sb="13" eb="15">
      <t>カイケイ</t>
    </rPh>
    <rPh sb="15" eb="17">
      <t>ネンド</t>
    </rPh>
    <rPh sb="21" eb="23">
      <t>マエバラ</t>
    </rPh>
    <rPh sb="23" eb="24">
      <t>キン</t>
    </rPh>
    <rPh sb="32" eb="34">
      <t>シハラ</t>
    </rPh>
    <rPh sb="37" eb="38">
      <t>ムネ</t>
    </rPh>
    <rPh sb="39" eb="41">
      <t>セッケイ</t>
    </rPh>
    <rPh sb="41" eb="43">
      <t>トショ</t>
    </rPh>
    <rPh sb="44" eb="45">
      <t>サダ</t>
    </rPh>
    <phoneticPr fontId="3"/>
  </si>
  <si>
    <t>　いるときには、同項の規定により準用される第34条第１項及び第３項の規定にかかわらず、受注者は、契約</t>
    <rPh sb="11" eb="13">
      <t>キテイ</t>
    </rPh>
    <rPh sb="16" eb="18">
      <t>ジュンヨウ</t>
    </rPh>
    <rPh sb="21" eb="22">
      <t>ダイ</t>
    </rPh>
    <rPh sb="24" eb="25">
      <t>ジョウ</t>
    </rPh>
    <rPh sb="25" eb="26">
      <t>ダイ</t>
    </rPh>
    <rPh sb="27" eb="28">
      <t>コウ</t>
    </rPh>
    <rPh sb="34" eb="36">
      <t>キテイ</t>
    </rPh>
    <rPh sb="43" eb="46">
      <t>ジュチュウシャ</t>
    </rPh>
    <rPh sb="48" eb="50">
      <t>ケイヤク</t>
    </rPh>
    <phoneticPr fontId="3"/>
  </si>
  <si>
    <t>　会計年度について前払金及び中間前払金の支払いを請求することができない。</t>
    <rPh sb="24" eb="26">
      <t>セイキュウ</t>
    </rPh>
    <phoneticPr fontId="3"/>
  </si>
  <si>
    <t>３　第１項の場合において、契約会計年度に翌会計年度分の前払金及び中間前払金を含めて支払う旨が設計図</t>
    <rPh sb="2" eb="3">
      <t>ダイ</t>
    </rPh>
    <rPh sb="4" eb="5">
      <t>コウ</t>
    </rPh>
    <rPh sb="6" eb="8">
      <t>バアイ</t>
    </rPh>
    <rPh sb="13" eb="15">
      <t>ケイヤク</t>
    </rPh>
    <rPh sb="15" eb="17">
      <t>カイケイ</t>
    </rPh>
    <rPh sb="17" eb="19">
      <t>ネンド</t>
    </rPh>
    <rPh sb="20" eb="21">
      <t>ヨク</t>
    </rPh>
    <rPh sb="21" eb="23">
      <t>カイケイ</t>
    </rPh>
    <rPh sb="23" eb="25">
      <t>ネンド</t>
    </rPh>
    <rPh sb="25" eb="26">
      <t>ブン</t>
    </rPh>
    <rPh sb="27" eb="29">
      <t>マエバラ</t>
    </rPh>
    <rPh sb="29" eb="30">
      <t>キン</t>
    </rPh>
    <rPh sb="38" eb="39">
      <t>フク</t>
    </rPh>
    <rPh sb="41" eb="43">
      <t>シハラ</t>
    </rPh>
    <rPh sb="44" eb="45">
      <t>ムネ</t>
    </rPh>
    <rPh sb="46" eb="48">
      <t>セッケイ</t>
    </rPh>
    <phoneticPr fontId="3"/>
  </si>
  <si>
    <t>　書に定められているときには、同項の規定により準用される第34条第１項の規定にかかわらず、受注者は、</t>
    <rPh sb="15" eb="16">
      <t>ドウ</t>
    </rPh>
    <rPh sb="16" eb="17">
      <t>コウ</t>
    </rPh>
    <rPh sb="18" eb="20">
      <t>キテイ</t>
    </rPh>
    <rPh sb="23" eb="25">
      <t>ジュンヨウ</t>
    </rPh>
    <rPh sb="28" eb="29">
      <t>ダイ</t>
    </rPh>
    <rPh sb="31" eb="32">
      <t>ジョウ</t>
    </rPh>
    <rPh sb="32" eb="33">
      <t>ダイ</t>
    </rPh>
    <rPh sb="34" eb="35">
      <t>コウ</t>
    </rPh>
    <rPh sb="36" eb="38">
      <t>キテイ</t>
    </rPh>
    <rPh sb="45" eb="48">
      <t>ジュチュウシャ</t>
    </rPh>
    <phoneticPr fontId="3"/>
  </si>
  <si>
    <t>　契約会計年度に翌会計年度に支払うべき前払金相当分及び中間前払金相当分を含めて前払金及び中間前払金</t>
    <rPh sb="12" eb="13">
      <t>ド</t>
    </rPh>
    <rPh sb="14" eb="16">
      <t>シハラ</t>
    </rPh>
    <rPh sb="19" eb="21">
      <t>マエバラ</t>
    </rPh>
    <rPh sb="21" eb="22">
      <t>キン</t>
    </rPh>
    <rPh sb="22" eb="25">
      <t>ソウトウブン</t>
    </rPh>
    <rPh sb="36" eb="37">
      <t>フク</t>
    </rPh>
    <rPh sb="39" eb="41">
      <t>マエバラ</t>
    </rPh>
    <rPh sb="41" eb="42">
      <t>キン</t>
    </rPh>
    <phoneticPr fontId="3"/>
  </si>
  <si>
    <t>　の支払いを請求することができる。</t>
    <phoneticPr fontId="3"/>
  </si>
  <si>
    <t>４　第１項の場合において、前会計年度末における請負代金相当額が前会計年度までの出来高予定額に達しな</t>
    <rPh sb="2" eb="3">
      <t>ダイ</t>
    </rPh>
    <rPh sb="4" eb="5">
      <t>コウ</t>
    </rPh>
    <rPh sb="6" eb="8">
      <t>バアイ</t>
    </rPh>
    <rPh sb="13" eb="14">
      <t>ゼン</t>
    </rPh>
    <rPh sb="14" eb="16">
      <t>カイケイ</t>
    </rPh>
    <rPh sb="16" eb="19">
      <t>ネンドマツ</t>
    </rPh>
    <rPh sb="23" eb="25">
      <t>ウケオイ</t>
    </rPh>
    <rPh sb="25" eb="27">
      <t>ダイキン</t>
    </rPh>
    <rPh sb="27" eb="29">
      <t>ソウトウ</t>
    </rPh>
    <rPh sb="29" eb="30">
      <t>ガク</t>
    </rPh>
    <rPh sb="31" eb="32">
      <t>ゼン</t>
    </rPh>
    <rPh sb="32" eb="34">
      <t>カイケイ</t>
    </rPh>
    <rPh sb="34" eb="36">
      <t>ネンド</t>
    </rPh>
    <rPh sb="39" eb="42">
      <t>デキダカ</t>
    </rPh>
    <rPh sb="42" eb="44">
      <t>ヨテイ</t>
    </rPh>
    <rPh sb="44" eb="45">
      <t>ガク</t>
    </rPh>
    <rPh sb="46" eb="47">
      <t>タッ</t>
    </rPh>
    <phoneticPr fontId="3"/>
  </si>
  <si>
    <t>　いときには、同項の規定により準用される第34条第１項の規定にかかわらず、受注者は、請負代金相当額が</t>
    <rPh sb="7" eb="8">
      <t>ドウ</t>
    </rPh>
    <rPh sb="8" eb="9">
      <t>コウ</t>
    </rPh>
    <rPh sb="10" eb="12">
      <t>キテイ</t>
    </rPh>
    <rPh sb="15" eb="17">
      <t>ジュンヨウ</t>
    </rPh>
    <rPh sb="20" eb="21">
      <t>ダイ</t>
    </rPh>
    <rPh sb="23" eb="24">
      <t>ジョウ</t>
    </rPh>
    <rPh sb="24" eb="25">
      <t>ダイ</t>
    </rPh>
    <rPh sb="26" eb="27">
      <t>コウ</t>
    </rPh>
    <rPh sb="28" eb="30">
      <t>キテイ</t>
    </rPh>
    <rPh sb="37" eb="40">
      <t>ジュチュウシャ</t>
    </rPh>
    <rPh sb="42" eb="44">
      <t>ウケオイ</t>
    </rPh>
    <rPh sb="44" eb="46">
      <t>ダイキン</t>
    </rPh>
    <rPh sb="46" eb="48">
      <t>ソウトウ</t>
    </rPh>
    <rPh sb="48" eb="49">
      <t>ガク</t>
    </rPh>
    <phoneticPr fontId="3"/>
  </si>
  <si>
    <t>　前会計年度までの出来高予定額に達するまで当該会計年度の前払金及び中間前払金の支払いを請求すること</t>
    <rPh sb="5" eb="6">
      <t>ド</t>
    </rPh>
    <rPh sb="9" eb="12">
      <t>デキダカ</t>
    </rPh>
    <rPh sb="12" eb="14">
      <t>ヨテイ</t>
    </rPh>
    <rPh sb="14" eb="15">
      <t>ガク</t>
    </rPh>
    <rPh sb="16" eb="17">
      <t>タッ</t>
    </rPh>
    <rPh sb="21" eb="23">
      <t>トウガイ</t>
    </rPh>
    <rPh sb="23" eb="25">
      <t>カイケイ</t>
    </rPh>
    <rPh sb="25" eb="27">
      <t>ネンド</t>
    </rPh>
    <rPh sb="28" eb="30">
      <t>マエバラ</t>
    </rPh>
    <rPh sb="30" eb="31">
      <t>キン</t>
    </rPh>
    <rPh sb="39" eb="41">
      <t>シハラ</t>
    </rPh>
    <rPh sb="43" eb="45">
      <t>セイキュウ</t>
    </rPh>
    <phoneticPr fontId="3"/>
  </si>
  <si>
    <t>５　第１項の場合において、前会計年度末における請負代金相当額が前会計年度までの出来高予定額に達しな</t>
    <rPh sb="2" eb="3">
      <t>ダイ</t>
    </rPh>
    <rPh sb="4" eb="5">
      <t>コウ</t>
    </rPh>
    <rPh sb="6" eb="8">
      <t>バアイ</t>
    </rPh>
    <rPh sb="13" eb="14">
      <t>ゼン</t>
    </rPh>
    <rPh sb="14" eb="16">
      <t>カイケイ</t>
    </rPh>
    <rPh sb="16" eb="19">
      <t>ネンドマツ</t>
    </rPh>
    <rPh sb="23" eb="25">
      <t>ウケオイ</t>
    </rPh>
    <rPh sb="25" eb="27">
      <t>ダイキン</t>
    </rPh>
    <rPh sb="27" eb="29">
      <t>ソウトウ</t>
    </rPh>
    <rPh sb="29" eb="30">
      <t>ガク</t>
    </rPh>
    <rPh sb="31" eb="32">
      <t>ゼン</t>
    </rPh>
    <rPh sb="32" eb="34">
      <t>カイケイ</t>
    </rPh>
    <rPh sb="34" eb="36">
      <t>ネンド</t>
    </rPh>
    <rPh sb="39" eb="42">
      <t>デキダカ</t>
    </rPh>
    <rPh sb="42" eb="44">
      <t>ヨテイ</t>
    </rPh>
    <rPh sb="44" eb="45">
      <t>ガク</t>
    </rPh>
    <rPh sb="46" eb="47">
      <t>タッ</t>
    </rPh>
    <phoneticPr fontId="3"/>
  </si>
  <si>
    <t>　いときには、その額が当該出来高予定額に達するまで前払金及び中間前払金の保証期限を延長するものとす</t>
    <rPh sb="9" eb="10">
      <t>ガク</t>
    </rPh>
    <rPh sb="11" eb="13">
      <t>トウガイ</t>
    </rPh>
    <rPh sb="13" eb="16">
      <t>デキダカ</t>
    </rPh>
    <rPh sb="16" eb="18">
      <t>ヨテイ</t>
    </rPh>
    <rPh sb="18" eb="19">
      <t>ガク</t>
    </rPh>
    <rPh sb="20" eb="21">
      <t>タッ</t>
    </rPh>
    <rPh sb="25" eb="27">
      <t>マエバラ</t>
    </rPh>
    <rPh sb="27" eb="28">
      <t>キン</t>
    </rPh>
    <rPh sb="36" eb="38">
      <t>ホショウ</t>
    </rPh>
    <rPh sb="38" eb="40">
      <t>キゲン</t>
    </rPh>
    <rPh sb="41" eb="43">
      <t>エンチョウ</t>
    </rPh>
    <phoneticPr fontId="3"/>
  </si>
  <si>
    <t>　る。この場合においては、第35条第３項の規定を準用する。</t>
    <rPh sb="13" eb="14">
      <t>ダイ</t>
    </rPh>
    <rPh sb="16" eb="17">
      <t>ジョウ</t>
    </rPh>
    <rPh sb="17" eb="18">
      <t>ダイ</t>
    </rPh>
    <rPh sb="19" eb="20">
      <t>コウ</t>
    </rPh>
    <rPh sb="21" eb="23">
      <t>キテイ</t>
    </rPh>
    <rPh sb="24" eb="26">
      <t>ジュンヨウ</t>
    </rPh>
    <phoneticPr fontId="3"/>
  </si>
  <si>
    <t>（債務負担行為に係る契約の部分払の特則）</t>
    <rPh sb="1" eb="3">
      <t>サイム</t>
    </rPh>
    <rPh sb="3" eb="5">
      <t>フタン</t>
    </rPh>
    <rPh sb="5" eb="7">
      <t>コウイ</t>
    </rPh>
    <rPh sb="8" eb="9">
      <t>カカ</t>
    </rPh>
    <rPh sb="10" eb="12">
      <t>ケイヤク</t>
    </rPh>
    <rPh sb="13" eb="15">
      <t>ブブン</t>
    </rPh>
    <rPh sb="15" eb="16">
      <t>バラ</t>
    </rPh>
    <rPh sb="17" eb="18">
      <t>トク</t>
    </rPh>
    <rPh sb="18" eb="19">
      <t>ソク</t>
    </rPh>
    <phoneticPr fontId="3"/>
  </si>
  <si>
    <r>
      <t>第41条</t>
    </r>
    <r>
      <rPr>
        <sz val="10"/>
        <rFont val="ＭＳ 明朝"/>
        <family val="1"/>
        <charset val="128"/>
      </rPr>
      <t>　債務負担行為に係る契約において、前会計年度末における請負代金相当額が前会計年度までの出来高</t>
    </r>
    <rPh sb="0" eb="1">
      <t>ダイ</t>
    </rPh>
    <rPh sb="3" eb="4">
      <t>ジョウ</t>
    </rPh>
    <rPh sb="5" eb="7">
      <t>サイム</t>
    </rPh>
    <rPh sb="7" eb="9">
      <t>フタン</t>
    </rPh>
    <rPh sb="9" eb="11">
      <t>コウイ</t>
    </rPh>
    <rPh sb="12" eb="13">
      <t>カカ</t>
    </rPh>
    <rPh sb="14" eb="16">
      <t>ケイヤク</t>
    </rPh>
    <rPh sb="21" eb="22">
      <t>ゼン</t>
    </rPh>
    <rPh sb="22" eb="24">
      <t>カイケイ</t>
    </rPh>
    <rPh sb="24" eb="27">
      <t>ネンドマツ</t>
    </rPh>
    <rPh sb="31" eb="33">
      <t>ウケオイ</t>
    </rPh>
    <rPh sb="33" eb="35">
      <t>ダイキン</t>
    </rPh>
    <rPh sb="35" eb="37">
      <t>ソウトウ</t>
    </rPh>
    <rPh sb="37" eb="38">
      <t>ガク</t>
    </rPh>
    <rPh sb="39" eb="40">
      <t>ゼン</t>
    </rPh>
    <rPh sb="40" eb="42">
      <t>カイケイ</t>
    </rPh>
    <rPh sb="42" eb="44">
      <t>ネンド</t>
    </rPh>
    <rPh sb="47" eb="50">
      <t>デキダカ</t>
    </rPh>
    <phoneticPr fontId="3"/>
  </si>
  <si>
    <t>　予定額を超えた場合においては、受注者は、当該会計年度の当初に当該超過額（以下「出来高超過額」とい</t>
    <rPh sb="1" eb="3">
      <t>ヨテイ</t>
    </rPh>
    <rPh sb="3" eb="4">
      <t>ガク</t>
    </rPh>
    <rPh sb="5" eb="6">
      <t>コ</t>
    </rPh>
    <rPh sb="8" eb="10">
      <t>バアイ</t>
    </rPh>
    <rPh sb="16" eb="19">
      <t>ジュチュウシャ</t>
    </rPh>
    <rPh sb="21" eb="23">
      <t>トウガイ</t>
    </rPh>
    <rPh sb="23" eb="25">
      <t>カイケイ</t>
    </rPh>
    <rPh sb="25" eb="27">
      <t>ネンド</t>
    </rPh>
    <rPh sb="28" eb="30">
      <t>トウショ</t>
    </rPh>
    <rPh sb="31" eb="33">
      <t>トウガイ</t>
    </rPh>
    <rPh sb="33" eb="36">
      <t>チョウカガク</t>
    </rPh>
    <rPh sb="37" eb="39">
      <t>イカ</t>
    </rPh>
    <rPh sb="40" eb="43">
      <t>デキダカ</t>
    </rPh>
    <rPh sb="43" eb="46">
      <t>チョウカガク</t>
    </rPh>
    <phoneticPr fontId="3"/>
  </si>
  <si>
    <t>　う。）について部分払を請求することができる。ただし、契約会計年度以外の会計年度においては、受注者</t>
    <rPh sb="8" eb="10">
      <t>ブブン</t>
    </rPh>
    <rPh sb="10" eb="11">
      <t>バラ</t>
    </rPh>
    <rPh sb="12" eb="14">
      <t>セイキュウ</t>
    </rPh>
    <rPh sb="27" eb="29">
      <t>ケイヤク</t>
    </rPh>
    <rPh sb="29" eb="31">
      <t>カイケイ</t>
    </rPh>
    <rPh sb="31" eb="33">
      <t>ネンド</t>
    </rPh>
    <rPh sb="33" eb="35">
      <t>イガイ</t>
    </rPh>
    <rPh sb="36" eb="38">
      <t>カイケイ</t>
    </rPh>
    <rPh sb="38" eb="40">
      <t>ネンド</t>
    </rPh>
    <rPh sb="46" eb="49">
      <t>ジュチュウシャ</t>
    </rPh>
    <phoneticPr fontId="3"/>
  </si>
  <si>
    <t>　は、予算の執行が可能となる時期以前に部分払の支払いを請求することはできない。</t>
    <rPh sb="3" eb="5">
      <t>ヨサン</t>
    </rPh>
    <rPh sb="6" eb="8">
      <t>シッコウ</t>
    </rPh>
    <rPh sb="9" eb="11">
      <t>カノウ</t>
    </rPh>
    <rPh sb="14" eb="16">
      <t>ジキ</t>
    </rPh>
    <rPh sb="16" eb="18">
      <t>イゼン</t>
    </rPh>
    <rPh sb="19" eb="21">
      <t>ブブン</t>
    </rPh>
    <rPh sb="21" eb="22">
      <t>バラ</t>
    </rPh>
    <rPh sb="23" eb="25">
      <t>シハラ</t>
    </rPh>
    <rPh sb="27" eb="29">
      <t>セイキュウ</t>
    </rPh>
    <phoneticPr fontId="3"/>
  </si>
  <si>
    <t>２　この契約において、前払金の支払いを受けている場合の部分払金の額については、第37条第６項及び第７</t>
    <rPh sb="4" eb="6">
      <t>ケイヤク</t>
    </rPh>
    <rPh sb="11" eb="13">
      <t>マエバラ</t>
    </rPh>
    <rPh sb="13" eb="14">
      <t>キン</t>
    </rPh>
    <rPh sb="15" eb="17">
      <t>シハラ</t>
    </rPh>
    <rPh sb="19" eb="20">
      <t>ウ</t>
    </rPh>
    <rPh sb="24" eb="26">
      <t>バアイ</t>
    </rPh>
    <rPh sb="27" eb="29">
      <t>ブブン</t>
    </rPh>
    <rPh sb="29" eb="30">
      <t>バラ</t>
    </rPh>
    <rPh sb="30" eb="31">
      <t>キン</t>
    </rPh>
    <rPh sb="32" eb="33">
      <t>ガク</t>
    </rPh>
    <rPh sb="39" eb="40">
      <t>ダイ</t>
    </rPh>
    <rPh sb="42" eb="43">
      <t>ジョウ</t>
    </rPh>
    <rPh sb="43" eb="44">
      <t>ダイ</t>
    </rPh>
    <rPh sb="45" eb="46">
      <t>コウ</t>
    </rPh>
    <rPh sb="46" eb="47">
      <t>オヨ</t>
    </rPh>
    <rPh sb="48" eb="49">
      <t>ダイ</t>
    </rPh>
    <phoneticPr fontId="3"/>
  </si>
  <si>
    <t>　項の規定にかかわらず、次の式により算定する。</t>
    <rPh sb="1" eb="2">
      <t>コウ</t>
    </rPh>
    <rPh sb="3" eb="5">
      <t>キテイ</t>
    </rPh>
    <rPh sb="12" eb="13">
      <t>ツギ</t>
    </rPh>
    <rPh sb="14" eb="15">
      <t>シキ</t>
    </rPh>
    <rPh sb="18" eb="20">
      <t>サンテイ</t>
    </rPh>
    <phoneticPr fontId="3"/>
  </si>
  <si>
    <t>　　部分払金の額　≦　請負代金相当額×９/10－（前会計年度までの支払金額＋当該会計年度の部分払金額）</t>
    <rPh sb="2" eb="4">
      <t>ブブン</t>
    </rPh>
    <rPh sb="4" eb="5">
      <t>バラ</t>
    </rPh>
    <rPh sb="5" eb="6">
      <t>キン</t>
    </rPh>
    <rPh sb="7" eb="8">
      <t>ガク</t>
    </rPh>
    <rPh sb="11" eb="13">
      <t>ウケオイ</t>
    </rPh>
    <rPh sb="13" eb="15">
      <t>ダイキン</t>
    </rPh>
    <rPh sb="15" eb="17">
      <t>ソウトウ</t>
    </rPh>
    <rPh sb="17" eb="18">
      <t>ガク</t>
    </rPh>
    <rPh sb="25" eb="26">
      <t>マエ</t>
    </rPh>
    <rPh sb="26" eb="28">
      <t>カイケイ</t>
    </rPh>
    <rPh sb="28" eb="30">
      <t>ネンド</t>
    </rPh>
    <rPh sb="33" eb="35">
      <t>シハラ</t>
    </rPh>
    <rPh sb="35" eb="37">
      <t>キンガク</t>
    </rPh>
    <rPh sb="38" eb="40">
      <t>トウガイ</t>
    </rPh>
    <rPh sb="40" eb="42">
      <t>カイケイ</t>
    </rPh>
    <rPh sb="42" eb="44">
      <t>ネンド</t>
    </rPh>
    <rPh sb="45" eb="47">
      <t>ブブン</t>
    </rPh>
    <rPh sb="47" eb="48">
      <t>バラ</t>
    </rPh>
    <rPh sb="48" eb="50">
      <t>キンガク</t>
    </rPh>
    <phoneticPr fontId="3"/>
  </si>
  <si>
    <t>　　　　　　　　　　－｛請負代金相当額－（前会計年度までの出来高予定額＋出来高超過額）｝×当該会計</t>
    <rPh sb="12" eb="14">
      <t>ウケオイ</t>
    </rPh>
    <rPh sb="14" eb="16">
      <t>ダイキン</t>
    </rPh>
    <rPh sb="16" eb="18">
      <t>ソウトウ</t>
    </rPh>
    <rPh sb="18" eb="19">
      <t>ガク</t>
    </rPh>
    <rPh sb="21" eb="22">
      <t>ゼン</t>
    </rPh>
    <rPh sb="22" eb="24">
      <t>カイケイ</t>
    </rPh>
    <rPh sb="24" eb="26">
      <t>ネンド</t>
    </rPh>
    <rPh sb="29" eb="32">
      <t>デキダカ</t>
    </rPh>
    <rPh sb="32" eb="34">
      <t>ヨテイ</t>
    </rPh>
    <rPh sb="34" eb="35">
      <t>ガク</t>
    </rPh>
    <rPh sb="36" eb="39">
      <t>デキダカ</t>
    </rPh>
    <rPh sb="39" eb="42">
      <t>チョウカガク</t>
    </rPh>
    <rPh sb="45" eb="47">
      <t>トウガイ</t>
    </rPh>
    <rPh sb="47" eb="49">
      <t>カイケイ</t>
    </rPh>
    <phoneticPr fontId="3"/>
  </si>
  <si>
    <t>　　　　　　　　　　年度前払金額／当該会計年度の出来高予定額</t>
    <rPh sb="19" eb="21">
      <t>カイケイ</t>
    </rPh>
    <rPh sb="21" eb="23">
      <t>ネンド</t>
    </rPh>
    <rPh sb="24" eb="27">
      <t>デキダカ</t>
    </rPh>
    <rPh sb="27" eb="29">
      <t>ヨテイ</t>
    </rPh>
    <rPh sb="29" eb="30">
      <t>ガク</t>
    </rPh>
    <phoneticPr fontId="3"/>
  </si>
  <si>
    <t>３　各会計年度において、部分払を請求できる回数は、次のとおりとする。</t>
    <rPh sb="2" eb="5">
      <t>カクカイケイ</t>
    </rPh>
    <rPh sb="5" eb="7">
      <t>ネンド</t>
    </rPh>
    <rPh sb="12" eb="14">
      <t>ブブン</t>
    </rPh>
    <rPh sb="14" eb="15">
      <t>バラ</t>
    </rPh>
    <rPh sb="16" eb="18">
      <t>セイキュウ</t>
    </rPh>
    <rPh sb="21" eb="23">
      <t>カイスウ</t>
    </rPh>
    <rPh sb="25" eb="26">
      <t>ツギ</t>
    </rPh>
    <phoneticPr fontId="3"/>
  </si>
  <si>
    <t>回</t>
    <rPh sb="0" eb="1">
      <t>カイ</t>
    </rPh>
    <phoneticPr fontId="3"/>
  </si>
  <si>
    <r>
      <t>第42条</t>
    </r>
    <r>
      <rPr>
        <sz val="10"/>
        <rFont val="ＭＳ 明朝"/>
        <family val="1"/>
        <charset val="128"/>
      </rPr>
      <t>　受注者は、発注者の承諾を得て請負代金の全部又は一部の受領につき、第三者を代理人とすることが</t>
    </r>
    <rPh sb="0" eb="1">
      <t>ダイ</t>
    </rPh>
    <rPh sb="3" eb="4">
      <t>ジョウ</t>
    </rPh>
    <rPh sb="14" eb="16">
      <t>ショウダク</t>
    </rPh>
    <rPh sb="17" eb="18">
      <t>エ</t>
    </rPh>
    <rPh sb="19" eb="21">
      <t>ウケオイ</t>
    </rPh>
    <rPh sb="21" eb="23">
      <t>ダイキン</t>
    </rPh>
    <rPh sb="24" eb="26">
      <t>ゼンブ</t>
    </rPh>
    <rPh sb="26" eb="27">
      <t>マタ</t>
    </rPh>
    <rPh sb="28" eb="30">
      <t>イチブ</t>
    </rPh>
    <rPh sb="31" eb="33">
      <t>ジュリョウ</t>
    </rPh>
    <rPh sb="37" eb="40">
      <t>ダイサンシャ</t>
    </rPh>
    <rPh sb="41" eb="44">
      <t>ダイリニン</t>
    </rPh>
    <phoneticPr fontId="3"/>
  </si>
  <si>
    <t>２　発注者は、前項の規定により受注者が第三者を代理人とした場合において、受注者の提出する支払請求書</t>
    <rPh sb="7" eb="9">
      <t>ゼンコウ</t>
    </rPh>
    <rPh sb="10" eb="12">
      <t>キテイ</t>
    </rPh>
    <rPh sb="19" eb="22">
      <t>ダイサンシャ</t>
    </rPh>
    <rPh sb="23" eb="26">
      <t>ダイリニン</t>
    </rPh>
    <rPh sb="29" eb="31">
      <t>バアイ</t>
    </rPh>
    <rPh sb="40" eb="42">
      <t>テイシュツ</t>
    </rPh>
    <rPh sb="44" eb="46">
      <t>シハライ</t>
    </rPh>
    <rPh sb="46" eb="49">
      <t>セイキュウショ</t>
    </rPh>
    <phoneticPr fontId="3"/>
  </si>
  <si>
    <t>　に当該第三者が受注者の代理人である旨の明記がなされているときは、当該第三者に対して第32条（第38条</t>
    <rPh sb="12" eb="15">
      <t>ダイリニン</t>
    </rPh>
    <rPh sb="18" eb="19">
      <t>ムネ</t>
    </rPh>
    <rPh sb="20" eb="22">
      <t>メイキ</t>
    </rPh>
    <rPh sb="33" eb="35">
      <t>トウガイ</t>
    </rPh>
    <rPh sb="35" eb="38">
      <t>ダイサンシャ</t>
    </rPh>
    <rPh sb="39" eb="40">
      <t>タイ</t>
    </rPh>
    <rPh sb="42" eb="43">
      <t>ダイ</t>
    </rPh>
    <rPh sb="45" eb="46">
      <t>ジョウ</t>
    </rPh>
    <rPh sb="47" eb="48">
      <t>ダイ</t>
    </rPh>
    <rPh sb="50" eb="51">
      <t>ジョウ</t>
    </rPh>
    <phoneticPr fontId="3"/>
  </si>
  <si>
    <t>　において準用する場合を含む。）又は第37条の規定に基づく支払いをしなければならない。</t>
    <rPh sb="9" eb="11">
      <t>バアイ</t>
    </rPh>
    <rPh sb="12" eb="13">
      <t>フク</t>
    </rPh>
    <rPh sb="16" eb="17">
      <t>マタ</t>
    </rPh>
    <rPh sb="18" eb="19">
      <t>ダイ</t>
    </rPh>
    <rPh sb="21" eb="22">
      <t>ジョウ</t>
    </rPh>
    <rPh sb="23" eb="25">
      <t>キテイ</t>
    </rPh>
    <rPh sb="26" eb="27">
      <t>モト</t>
    </rPh>
    <rPh sb="29" eb="31">
      <t>シハライ</t>
    </rPh>
    <phoneticPr fontId="3"/>
  </si>
  <si>
    <r>
      <t>第43条</t>
    </r>
    <r>
      <rPr>
        <sz val="10"/>
        <rFont val="ＭＳ 明朝"/>
        <family val="1"/>
        <charset val="128"/>
      </rPr>
      <t>　受注者は、発注者が第34条、第37条又は第38条において準用される第32条の規定に基づく支払いを遅</t>
    </r>
    <rPh sb="0" eb="1">
      <t>ダイ</t>
    </rPh>
    <rPh sb="3" eb="4">
      <t>ジョウ</t>
    </rPh>
    <rPh sb="14" eb="15">
      <t>ダイ</t>
    </rPh>
    <rPh sb="17" eb="18">
      <t>ジョウ</t>
    </rPh>
    <rPh sb="19" eb="20">
      <t>ダイ</t>
    </rPh>
    <rPh sb="22" eb="23">
      <t>ジョウ</t>
    </rPh>
    <rPh sb="23" eb="24">
      <t>マタ</t>
    </rPh>
    <rPh sb="25" eb="26">
      <t>ダイ</t>
    </rPh>
    <rPh sb="28" eb="29">
      <t>ジョウ</t>
    </rPh>
    <rPh sb="33" eb="35">
      <t>ジュンヨウ</t>
    </rPh>
    <rPh sb="38" eb="39">
      <t>ダイ</t>
    </rPh>
    <rPh sb="41" eb="42">
      <t>ジョウ</t>
    </rPh>
    <rPh sb="43" eb="45">
      <t>キテイ</t>
    </rPh>
    <rPh sb="46" eb="47">
      <t>モト</t>
    </rPh>
    <rPh sb="49" eb="51">
      <t>シハライ</t>
    </rPh>
    <phoneticPr fontId="3"/>
  </si>
  <si>
    <t>　延し、相当の期間を定めてその支払いを請求したにもかかわらず支払いをしないときは、工事の全部又は一</t>
    <rPh sb="7" eb="9">
      <t>キカン</t>
    </rPh>
    <rPh sb="10" eb="11">
      <t>サダ</t>
    </rPh>
    <rPh sb="15" eb="17">
      <t>シハライ</t>
    </rPh>
    <rPh sb="19" eb="21">
      <t>セイキュウ</t>
    </rPh>
    <rPh sb="30" eb="32">
      <t>シハライ</t>
    </rPh>
    <rPh sb="41" eb="43">
      <t>コウジ</t>
    </rPh>
    <rPh sb="44" eb="46">
      <t>ゼンブ</t>
    </rPh>
    <rPh sb="46" eb="47">
      <t>マタ</t>
    </rPh>
    <phoneticPr fontId="3"/>
  </si>
  <si>
    <t>　部の施工を一時中止することができる。この場合においては、受注者は、その理由を明示した書面により、</t>
    <rPh sb="8" eb="10">
      <t>チュウシ</t>
    </rPh>
    <rPh sb="21" eb="23">
      <t>バアイ</t>
    </rPh>
    <rPh sb="36" eb="38">
      <t>リユウ</t>
    </rPh>
    <rPh sb="39" eb="41">
      <t>メイジ</t>
    </rPh>
    <rPh sb="43" eb="45">
      <t>ショメン</t>
    </rPh>
    <phoneticPr fontId="3"/>
  </si>
  <si>
    <t>　直ちにその旨を発注者に通知しなければならない。</t>
    <rPh sb="12" eb="14">
      <t>ツウチ</t>
    </rPh>
    <phoneticPr fontId="3"/>
  </si>
  <si>
    <t>２　発注者は、前項の規定により受注者が工事の施工を中止した場合において、必要があると認められるとき</t>
    <rPh sb="7" eb="9">
      <t>ゼンコウ</t>
    </rPh>
    <rPh sb="10" eb="12">
      <t>キテイ</t>
    </rPh>
    <rPh sb="19" eb="21">
      <t>コウジ</t>
    </rPh>
    <rPh sb="22" eb="24">
      <t>セコウ</t>
    </rPh>
    <rPh sb="25" eb="27">
      <t>チュウシ</t>
    </rPh>
    <rPh sb="29" eb="31">
      <t>バアイ</t>
    </rPh>
    <rPh sb="36" eb="38">
      <t>ヒツヨウ</t>
    </rPh>
    <rPh sb="42" eb="43">
      <t>ミト</t>
    </rPh>
    <phoneticPr fontId="3"/>
  </si>
  <si>
    <t>（契約不適合責任）</t>
    <rPh sb="1" eb="3">
      <t>ケイヤク</t>
    </rPh>
    <rPh sb="3" eb="6">
      <t>フテキゴウ</t>
    </rPh>
    <rPh sb="6" eb="8">
      <t>セキニン</t>
    </rPh>
    <phoneticPr fontId="3"/>
  </si>
  <si>
    <r>
      <rPr>
        <b/>
        <sz val="10"/>
        <rFont val="ＭＳ 明朝"/>
        <family val="1"/>
        <charset val="128"/>
      </rPr>
      <t>第44条</t>
    </r>
    <r>
      <rPr>
        <sz val="10"/>
        <rFont val="ＭＳ 明朝"/>
        <family val="1"/>
        <charset val="128"/>
      </rPr>
      <t>　発注者は、引き渡された工事目的物が種類又は品質に関して契約の内容に適合しないもの（以下「契</t>
    </r>
    <rPh sb="0" eb="1">
      <t>ダイ</t>
    </rPh>
    <rPh sb="3" eb="4">
      <t>ジョウ</t>
    </rPh>
    <rPh sb="10" eb="11">
      <t>ヒ</t>
    </rPh>
    <rPh sb="12" eb="13">
      <t>ワタ</t>
    </rPh>
    <rPh sb="16" eb="18">
      <t>コウジ</t>
    </rPh>
    <rPh sb="18" eb="21">
      <t>モクテキブツ</t>
    </rPh>
    <rPh sb="22" eb="24">
      <t>シュルイ</t>
    </rPh>
    <rPh sb="24" eb="25">
      <t>マタ</t>
    </rPh>
    <rPh sb="26" eb="28">
      <t>ヒンシツ</t>
    </rPh>
    <rPh sb="29" eb="30">
      <t>カン</t>
    </rPh>
    <rPh sb="32" eb="34">
      <t>ケイヤク</t>
    </rPh>
    <rPh sb="35" eb="37">
      <t>ナイヨウ</t>
    </rPh>
    <rPh sb="46" eb="47">
      <t>イ</t>
    </rPh>
    <phoneticPr fontId="3"/>
  </si>
  <si>
    <t>　約不適合」という。）であるときは、受注者に対し、目的物の修補又は代替物の引渡しによる履行の追完を</t>
    <rPh sb="43" eb="45">
      <t>リコウ</t>
    </rPh>
    <phoneticPr fontId="3"/>
  </si>
  <si>
    <t>　請求することができる。ただし、その履行の追完に過分の費用を要するときは、発注者は履行の追完を請求</t>
    <rPh sb="18" eb="19">
      <t>クツ</t>
    </rPh>
    <phoneticPr fontId="3"/>
  </si>
  <si>
    <t>２　前項に場合おいて、受注者は、発注者に不相当な負担を課すものでないときは、発注者が請求した方法と</t>
    <rPh sb="2" eb="4">
      <t>ゼンコウ</t>
    </rPh>
    <rPh sb="5" eb="7">
      <t>バアイ</t>
    </rPh>
    <rPh sb="11" eb="14">
      <t>ジュチュウシャ</t>
    </rPh>
    <rPh sb="16" eb="19">
      <t>ハッチュウシャ</t>
    </rPh>
    <rPh sb="20" eb="21">
      <t>フ</t>
    </rPh>
    <rPh sb="21" eb="23">
      <t>ソウトウ</t>
    </rPh>
    <rPh sb="24" eb="26">
      <t>フタン</t>
    </rPh>
    <rPh sb="27" eb="28">
      <t>カ</t>
    </rPh>
    <rPh sb="38" eb="41">
      <t>ハッチュウシャ</t>
    </rPh>
    <rPh sb="42" eb="44">
      <t>セイキュウ</t>
    </rPh>
    <phoneticPr fontId="3"/>
  </si>
  <si>
    <t>　ないときは、発注者は、その不適合の程度に応じて代金の減額を請求することができる。ただし、次の各号</t>
    <phoneticPr fontId="3"/>
  </si>
  <si>
    <t>　(1)　履行の追完が不能であるとき。</t>
    <rPh sb="5" eb="7">
      <t>リコウ</t>
    </rPh>
    <rPh sb="8" eb="10">
      <t>ツイカン</t>
    </rPh>
    <rPh sb="11" eb="13">
      <t>フノウ</t>
    </rPh>
    <phoneticPr fontId="3"/>
  </si>
  <si>
    <t>　(2)　受注者が履行の追完を拒絶する意思を明確に表示したとき。</t>
    <rPh sb="5" eb="8">
      <t>ジュチュウシャ</t>
    </rPh>
    <rPh sb="9" eb="11">
      <t>リコウ</t>
    </rPh>
    <rPh sb="12" eb="14">
      <t>ツイカン</t>
    </rPh>
    <rPh sb="15" eb="17">
      <t>キョゼツ</t>
    </rPh>
    <rPh sb="19" eb="21">
      <t>イシ</t>
    </rPh>
    <rPh sb="22" eb="24">
      <t>メイカク</t>
    </rPh>
    <rPh sb="25" eb="27">
      <t>ヒョウジ</t>
    </rPh>
    <phoneticPr fontId="3"/>
  </si>
  <si>
    <t>　(3)　工事目的物の性質又は当事者の意思表示により、特定の日時又は一定の期間内に履行しなければ契約を</t>
    <rPh sb="5" eb="7">
      <t>コウジ</t>
    </rPh>
    <rPh sb="7" eb="10">
      <t>モクテキブツ</t>
    </rPh>
    <rPh sb="11" eb="13">
      <t>セイシツ</t>
    </rPh>
    <rPh sb="13" eb="14">
      <t>マタ</t>
    </rPh>
    <rPh sb="15" eb="18">
      <t>トウジシャ</t>
    </rPh>
    <rPh sb="19" eb="21">
      <t>イシ</t>
    </rPh>
    <rPh sb="21" eb="23">
      <t>ヒョウジ</t>
    </rPh>
    <rPh sb="27" eb="29">
      <t>トクテイ</t>
    </rPh>
    <rPh sb="30" eb="32">
      <t>ニチジ</t>
    </rPh>
    <rPh sb="32" eb="33">
      <t>マタ</t>
    </rPh>
    <rPh sb="34" eb="36">
      <t>イッテイ</t>
    </rPh>
    <rPh sb="37" eb="40">
      <t>キカンナイ</t>
    </rPh>
    <rPh sb="41" eb="43">
      <t>リコウ</t>
    </rPh>
    <phoneticPr fontId="3"/>
  </si>
  <si>
    <t>　(4)　前３号に掲げる場合のほか、発注者がこの項の規定による催告をしても履行の追完を受ける見込みがな</t>
    <rPh sb="5" eb="6">
      <t>ゼン</t>
    </rPh>
    <rPh sb="7" eb="8">
      <t>ゴウ</t>
    </rPh>
    <rPh sb="9" eb="10">
      <t>カカ</t>
    </rPh>
    <rPh sb="12" eb="14">
      <t>バアイ</t>
    </rPh>
    <rPh sb="18" eb="21">
      <t>ハッチュウシャ</t>
    </rPh>
    <rPh sb="24" eb="25">
      <t>コウ</t>
    </rPh>
    <rPh sb="26" eb="28">
      <t>キテイ</t>
    </rPh>
    <rPh sb="31" eb="33">
      <t>サイコク</t>
    </rPh>
    <rPh sb="37" eb="39">
      <t>リコウ</t>
    </rPh>
    <rPh sb="40" eb="42">
      <t>ツイカン</t>
    </rPh>
    <rPh sb="43" eb="44">
      <t>ウ</t>
    </rPh>
    <phoneticPr fontId="3"/>
  </si>
  <si>
    <t>（発注者の任意解除権）</t>
    <rPh sb="1" eb="3">
      <t>ハッチュウ</t>
    </rPh>
    <rPh sb="5" eb="7">
      <t>ニンイ</t>
    </rPh>
    <rPh sb="7" eb="10">
      <t>カイジョケン</t>
    </rPh>
    <phoneticPr fontId="3"/>
  </si>
  <si>
    <r>
      <rPr>
        <b/>
        <sz val="10"/>
        <rFont val="ＭＳ 明朝"/>
        <family val="1"/>
        <charset val="128"/>
      </rPr>
      <t>第45条</t>
    </r>
    <r>
      <rPr>
        <sz val="10"/>
        <rFont val="ＭＳ 明朝"/>
        <family val="1"/>
        <charset val="128"/>
      </rPr>
      <t>　発注者は、工事が完成するまでの間は、次条、第47条又は第47条の２の規定によるほか、必要がある</t>
    </r>
    <rPh sb="0" eb="1">
      <t>ダイ</t>
    </rPh>
    <rPh sb="3" eb="4">
      <t>ジョウ</t>
    </rPh>
    <rPh sb="10" eb="12">
      <t>コウジ</t>
    </rPh>
    <rPh sb="13" eb="15">
      <t>カンセイ</t>
    </rPh>
    <rPh sb="20" eb="21">
      <t>アイダ</t>
    </rPh>
    <rPh sb="23" eb="24">
      <t>ジ</t>
    </rPh>
    <rPh sb="24" eb="25">
      <t>ジョウ</t>
    </rPh>
    <rPh sb="26" eb="27">
      <t>ダイ</t>
    </rPh>
    <rPh sb="29" eb="30">
      <t>ジョウ</t>
    </rPh>
    <rPh sb="30" eb="31">
      <t>マタ</t>
    </rPh>
    <rPh sb="32" eb="33">
      <t>ダイ</t>
    </rPh>
    <rPh sb="35" eb="36">
      <t>ジョウ</t>
    </rPh>
    <rPh sb="39" eb="41">
      <t>キテイ</t>
    </rPh>
    <rPh sb="47" eb="49">
      <t>ヒツヨウ</t>
    </rPh>
    <phoneticPr fontId="3"/>
  </si>
  <si>
    <t>　ときは、この契約を解除することができる。</t>
    <rPh sb="7" eb="9">
      <t>ケイヤク</t>
    </rPh>
    <rPh sb="10" eb="12">
      <t>カイジョ</t>
    </rPh>
    <phoneticPr fontId="3"/>
  </si>
  <si>
    <t>２　発注者は、前項の規定によりこの契約を解除した場合において、受注者に損害を及ぼしたときは、その損</t>
    <rPh sb="7" eb="9">
      <t>ゼンコウ</t>
    </rPh>
    <rPh sb="10" eb="12">
      <t>キテイ</t>
    </rPh>
    <rPh sb="17" eb="19">
      <t>ケイヤク</t>
    </rPh>
    <rPh sb="20" eb="22">
      <t>カイジョ</t>
    </rPh>
    <rPh sb="24" eb="26">
      <t>バアイ</t>
    </rPh>
    <rPh sb="35" eb="37">
      <t>ソンガイ</t>
    </rPh>
    <rPh sb="38" eb="39">
      <t>オヨ</t>
    </rPh>
    <rPh sb="48" eb="49">
      <t>ソン</t>
    </rPh>
    <phoneticPr fontId="3"/>
  </si>
  <si>
    <t>　その期間内に履行がないときはこの契約を解除することができる。ただし、その期間を経過した時における</t>
    <rPh sb="37" eb="39">
      <t>キカン</t>
    </rPh>
    <rPh sb="40" eb="42">
      <t>ケイカ</t>
    </rPh>
    <rPh sb="44" eb="45">
      <t>トキ</t>
    </rPh>
    <phoneticPr fontId="3"/>
  </si>
  <si>
    <t>　(4) 正当な理由なく、第44条第１項の履行の追完がなされないとき。</t>
    <rPh sb="5" eb="7">
      <t>セイトウ</t>
    </rPh>
    <rPh sb="8" eb="10">
      <t>リユウ</t>
    </rPh>
    <rPh sb="13" eb="14">
      <t>ダイ</t>
    </rPh>
    <rPh sb="16" eb="17">
      <t>ジョウ</t>
    </rPh>
    <rPh sb="17" eb="18">
      <t>ダイ</t>
    </rPh>
    <rPh sb="19" eb="20">
      <t>コウ</t>
    </rPh>
    <rPh sb="21" eb="23">
      <t>リコウ</t>
    </rPh>
    <rPh sb="24" eb="26">
      <t>ツイカン</t>
    </rPh>
    <phoneticPr fontId="3"/>
  </si>
  <si>
    <t>　(5) 前各号に掲げる場合のほか、この契約に違反したとき。</t>
    <rPh sb="5" eb="6">
      <t>ゼン</t>
    </rPh>
    <rPh sb="6" eb="7">
      <t>カク</t>
    </rPh>
    <rPh sb="7" eb="8">
      <t>ゴウ</t>
    </rPh>
    <rPh sb="9" eb="10">
      <t>カカ</t>
    </rPh>
    <rPh sb="12" eb="14">
      <t>バアイ</t>
    </rPh>
    <rPh sb="20" eb="22">
      <t>ケイヤク</t>
    </rPh>
    <rPh sb="23" eb="25">
      <t>イハン</t>
    </rPh>
    <phoneticPr fontId="3"/>
  </si>
  <si>
    <t>（発注者の催告によらない解除権）</t>
    <rPh sb="1" eb="4">
      <t>ハッチュウシャ</t>
    </rPh>
    <rPh sb="5" eb="7">
      <t>サイコク</t>
    </rPh>
    <rPh sb="12" eb="15">
      <t>カイジョケン</t>
    </rPh>
    <phoneticPr fontId="3"/>
  </si>
  <si>
    <r>
      <rPr>
        <b/>
        <sz val="10"/>
        <rFont val="ＭＳ 明朝"/>
        <family val="1"/>
        <charset val="128"/>
      </rPr>
      <t>第47条</t>
    </r>
    <r>
      <rPr>
        <sz val="10"/>
        <rFont val="ＭＳ 明朝"/>
        <family val="1"/>
        <charset val="128"/>
      </rPr>
      <t>　発注者は、受注者が次の各号のいずれかに該当するときは、直ちにこの契約を解除することができ</t>
    </r>
    <rPh sb="0" eb="1">
      <t>ダイ</t>
    </rPh>
    <rPh sb="3" eb="4">
      <t>ジョウ</t>
    </rPh>
    <rPh sb="5" eb="8">
      <t>ハッチュウシャ</t>
    </rPh>
    <rPh sb="10" eb="13">
      <t>ジュチュウシャ</t>
    </rPh>
    <rPh sb="14" eb="15">
      <t>ツギ</t>
    </rPh>
    <rPh sb="16" eb="18">
      <t>カクゴウ</t>
    </rPh>
    <rPh sb="24" eb="26">
      <t>ガイトウ</t>
    </rPh>
    <rPh sb="32" eb="33">
      <t>タダ</t>
    </rPh>
    <rPh sb="37" eb="39">
      <t>ケイヤク</t>
    </rPh>
    <rPh sb="40" eb="42">
      <t>カイジョ</t>
    </rPh>
    <phoneticPr fontId="3"/>
  </si>
  <si>
    <t>　(1) 第５条第１項の規定に違反して請負代金債権を譲渡したとき。</t>
    <rPh sb="5" eb="6">
      <t>ダイ</t>
    </rPh>
    <rPh sb="7" eb="8">
      <t>ジョウ</t>
    </rPh>
    <rPh sb="8" eb="9">
      <t>ダイ</t>
    </rPh>
    <rPh sb="10" eb="11">
      <t>コウ</t>
    </rPh>
    <rPh sb="12" eb="14">
      <t>キテイ</t>
    </rPh>
    <rPh sb="15" eb="17">
      <t>イハン</t>
    </rPh>
    <rPh sb="19" eb="21">
      <t>ウケオイ</t>
    </rPh>
    <rPh sb="21" eb="23">
      <t>ダイキン</t>
    </rPh>
    <rPh sb="23" eb="25">
      <t>サイケン</t>
    </rPh>
    <rPh sb="26" eb="28">
      <t>ジョウト</t>
    </rPh>
    <phoneticPr fontId="3"/>
  </si>
  <si>
    <t>　(2) この契約の目的物を完成させることができないことが明らかであるとき。</t>
    <rPh sb="7" eb="9">
      <t>ケイヤク</t>
    </rPh>
    <rPh sb="10" eb="13">
      <t>モクテキブツ</t>
    </rPh>
    <rPh sb="14" eb="16">
      <t>カンセイ</t>
    </rPh>
    <rPh sb="29" eb="30">
      <t>アキ</t>
    </rPh>
    <phoneticPr fontId="3"/>
  </si>
  <si>
    <t>　(3) 引き渡された工事目的物に契約不適合がある場合において、その不適合が目的物を除却した上で再び建</t>
    <rPh sb="5" eb="6">
      <t>ヒ</t>
    </rPh>
    <rPh sb="7" eb="8">
      <t>ワタ</t>
    </rPh>
    <rPh sb="11" eb="16">
      <t>コウジモクテキブツ</t>
    </rPh>
    <rPh sb="17" eb="22">
      <t>ケイヤクフテキゴウ</t>
    </rPh>
    <rPh sb="25" eb="27">
      <t>バアイ</t>
    </rPh>
    <rPh sb="34" eb="37">
      <t>フテキゴウ</t>
    </rPh>
    <rPh sb="38" eb="41">
      <t>モクテキブツ</t>
    </rPh>
    <rPh sb="42" eb="44">
      <t>ジョキャク</t>
    </rPh>
    <rPh sb="46" eb="47">
      <t>ウエ</t>
    </rPh>
    <phoneticPr fontId="3"/>
  </si>
  <si>
    <t>　　設しなければ、契約の目的を達成することができないものであるとき。</t>
    <phoneticPr fontId="3"/>
  </si>
  <si>
    <t>　(4) 受注者がこの契約の目的物の完成の債務の履行を拒絶する意思を明確に表示したとき。</t>
    <rPh sb="5" eb="8">
      <t>ジュチュウシャ</t>
    </rPh>
    <rPh sb="11" eb="13">
      <t>ケイヤク</t>
    </rPh>
    <rPh sb="14" eb="17">
      <t>モクテキブツ</t>
    </rPh>
    <rPh sb="18" eb="20">
      <t>カンセイ</t>
    </rPh>
    <rPh sb="21" eb="23">
      <t>サイム</t>
    </rPh>
    <rPh sb="24" eb="26">
      <t>リコウ</t>
    </rPh>
    <rPh sb="27" eb="29">
      <t>キョゼツ</t>
    </rPh>
    <rPh sb="31" eb="33">
      <t>イシ</t>
    </rPh>
    <rPh sb="34" eb="36">
      <t>メイカク</t>
    </rPh>
    <rPh sb="37" eb="39">
      <t>ヒョウジ</t>
    </rPh>
    <phoneticPr fontId="3"/>
  </si>
  <si>
    <t>　(5) 受注者の債務の一部の履行が不能である場合又は受注者がその債務の一部の履行を拒絶する意思を明確</t>
    <rPh sb="5" eb="8">
      <t>ジュチュウシャ</t>
    </rPh>
    <rPh sb="9" eb="11">
      <t>サイム</t>
    </rPh>
    <rPh sb="12" eb="14">
      <t>イチブ</t>
    </rPh>
    <rPh sb="15" eb="17">
      <t>リコウ</t>
    </rPh>
    <rPh sb="18" eb="20">
      <t>フノウ</t>
    </rPh>
    <rPh sb="23" eb="25">
      <t>バアイ</t>
    </rPh>
    <rPh sb="25" eb="26">
      <t>マタ</t>
    </rPh>
    <rPh sb="27" eb="30">
      <t>ジュチュウシャ</t>
    </rPh>
    <rPh sb="33" eb="35">
      <t>サイム</t>
    </rPh>
    <rPh sb="36" eb="38">
      <t>イチブ</t>
    </rPh>
    <rPh sb="39" eb="41">
      <t>リコウ</t>
    </rPh>
    <rPh sb="42" eb="44">
      <t>キョゼツ</t>
    </rPh>
    <rPh sb="46" eb="48">
      <t>イシ</t>
    </rPh>
    <phoneticPr fontId="3"/>
  </si>
  <si>
    <t>　　に表示した場合において、残存する部分のみでは契約した目的を達することができないとき。</t>
    <rPh sb="4" eb="5">
      <t>シメ</t>
    </rPh>
    <rPh sb="7" eb="9">
      <t>バアイ</t>
    </rPh>
    <rPh sb="14" eb="16">
      <t>ザンゾン</t>
    </rPh>
    <rPh sb="18" eb="20">
      <t>ブブン</t>
    </rPh>
    <rPh sb="24" eb="26">
      <t>ケイヤク</t>
    </rPh>
    <rPh sb="28" eb="30">
      <t>モクテキ</t>
    </rPh>
    <rPh sb="31" eb="32">
      <t>タッ</t>
    </rPh>
    <phoneticPr fontId="3"/>
  </si>
  <si>
    <t>　(6) 契約の目的物の性質や当事者の意思表示により、特定の日時又は一定の期間内に履行しなければ契約を</t>
    <rPh sb="5" eb="7">
      <t>ケイヤク</t>
    </rPh>
    <rPh sb="8" eb="11">
      <t>モクテキブツ</t>
    </rPh>
    <rPh sb="12" eb="14">
      <t>セイシツ</t>
    </rPh>
    <rPh sb="15" eb="18">
      <t>トウジシャ</t>
    </rPh>
    <rPh sb="19" eb="23">
      <t>イシヒョウジ</t>
    </rPh>
    <rPh sb="27" eb="29">
      <t>トクテイ</t>
    </rPh>
    <rPh sb="30" eb="32">
      <t>ニチジ</t>
    </rPh>
    <rPh sb="32" eb="33">
      <t>マタ</t>
    </rPh>
    <rPh sb="34" eb="36">
      <t>イッテイ</t>
    </rPh>
    <rPh sb="37" eb="40">
      <t>キカンナイ</t>
    </rPh>
    <rPh sb="41" eb="43">
      <t>リコウ</t>
    </rPh>
    <phoneticPr fontId="3"/>
  </si>
  <si>
    <t>　　した目的を達することができない場合において、受注者が履行をしないでその時期を経過したとき。</t>
    <rPh sb="37" eb="39">
      <t>ジキ</t>
    </rPh>
    <phoneticPr fontId="3"/>
  </si>
  <si>
    <t>　(7) 前各号に掲げる場合のほか、受注者がその債務の履行をせず、発注者が前条の催告をしても契約をした</t>
    <rPh sb="5" eb="6">
      <t>ゼン</t>
    </rPh>
    <rPh sb="6" eb="8">
      <t>カクゴウ</t>
    </rPh>
    <rPh sb="9" eb="10">
      <t>カカ</t>
    </rPh>
    <rPh sb="12" eb="14">
      <t>バアイ</t>
    </rPh>
    <rPh sb="18" eb="21">
      <t>ジュチュウシャ</t>
    </rPh>
    <rPh sb="24" eb="26">
      <t>サイム</t>
    </rPh>
    <rPh sb="27" eb="29">
      <t>リコウ</t>
    </rPh>
    <rPh sb="33" eb="36">
      <t>ハッチュウシャ</t>
    </rPh>
    <rPh sb="37" eb="39">
      <t>ゼンジョウ</t>
    </rPh>
    <rPh sb="40" eb="42">
      <t>サイコク</t>
    </rPh>
    <rPh sb="46" eb="47">
      <t>ケイ</t>
    </rPh>
    <phoneticPr fontId="3"/>
  </si>
  <si>
    <t>　　目的を達するのに足りる履行がされる見込みがないことが明らかであるとき。</t>
    <phoneticPr fontId="3"/>
  </si>
  <si>
    <t>　(8) 暴力団（暴力団員による不当な行為の防止等に関する法律（平成３年法律第77号）第２条第２号に規定</t>
    <rPh sb="5" eb="8">
      <t>ボウリョクダン</t>
    </rPh>
    <rPh sb="9" eb="12">
      <t>ボウリョクダン</t>
    </rPh>
    <rPh sb="12" eb="13">
      <t>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rPh sb="43" eb="44">
      <t>ダイ</t>
    </rPh>
    <rPh sb="45" eb="46">
      <t>ジョウ</t>
    </rPh>
    <rPh sb="46" eb="47">
      <t>ダイ</t>
    </rPh>
    <rPh sb="48" eb="49">
      <t>ゴウ</t>
    </rPh>
    <phoneticPr fontId="3"/>
  </si>
  <si>
    <t>　(9) 第50条又は第51条の規定によらないでこの契約の解除を申し出たとき。</t>
    <rPh sb="5" eb="6">
      <t>ダイ</t>
    </rPh>
    <rPh sb="8" eb="9">
      <t>ジョウ</t>
    </rPh>
    <rPh sb="9" eb="10">
      <t>マタ</t>
    </rPh>
    <rPh sb="11" eb="12">
      <t>ダイ</t>
    </rPh>
    <rPh sb="14" eb="15">
      <t>ジョウ</t>
    </rPh>
    <rPh sb="16" eb="18">
      <t>キテイ</t>
    </rPh>
    <rPh sb="26" eb="28">
      <t>ケイヤク</t>
    </rPh>
    <rPh sb="29" eb="31">
      <t>カイジョ</t>
    </rPh>
    <rPh sb="32" eb="33">
      <t>モウ</t>
    </rPh>
    <rPh sb="34" eb="35">
      <t>デ</t>
    </rPh>
    <phoneticPr fontId="3"/>
  </si>
  <si>
    <t>　(10) 受注者（受注者が共同企業体であるときは、その構成員のいずれかの者。以下この号において同じ。）</t>
    <rPh sb="6" eb="9">
      <t>ジュチュウシャ</t>
    </rPh>
    <rPh sb="10" eb="13">
      <t>ジュチュウシャ</t>
    </rPh>
    <rPh sb="14" eb="16">
      <t>キョウドウ</t>
    </rPh>
    <rPh sb="16" eb="19">
      <t>キギョウタイ</t>
    </rPh>
    <rPh sb="28" eb="30">
      <t>コウセイ</t>
    </rPh>
    <rPh sb="30" eb="31">
      <t>イン</t>
    </rPh>
    <rPh sb="37" eb="38">
      <t>モノ</t>
    </rPh>
    <rPh sb="39" eb="41">
      <t>イカ</t>
    </rPh>
    <rPh sb="43" eb="44">
      <t>ゴウ</t>
    </rPh>
    <rPh sb="48" eb="49">
      <t>オナ</t>
    </rPh>
    <phoneticPr fontId="3"/>
  </si>
  <si>
    <t>　　　若しくは常時建設工事の請負契約を締結する事務所の代表者をいう。以下この号において同じ。）が暴</t>
    <rPh sb="3" eb="4">
      <t>モ</t>
    </rPh>
    <rPh sb="7" eb="9">
      <t>ジョウジ</t>
    </rPh>
    <rPh sb="9" eb="11">
      <t>ケンセツ</t>
    </rPh>
    <rPh sb="11" eb="13">
      <t>コウジ</t>
    </rPh>
    <rPh sb="14" eb="16">
      <t>ウケオイ</t>
    </rPh>
    <rPh sb="16" eb="18">
      <t>ケイヤク</t>
    </rPh>
    <rPh sb="19" eb="21">
      <t>テイケツ</t>
    </rPh>
    <rPh sb="23" eb="25">
      <t>ジム</t>
    </rPh>
    <rPh sb="25" eb="26">
      <t>ショ</t>
    </rPh>
    <rPh sb="27" eb="30">
      <t>ダイヒョウシャ</t>
    </rPh>
    <rPh sb="34" eb="36">
      <t>イカ</t>
    </rPh>
    <rPh sb="38" eb="39">
      <t>ゴウ</t>
    </rPh>
    <rPh sb="43" eb="44">
      <t>オナ</t>
    </rPh>
    <rPh sb="48" eb="49">
      <t>アバ</t>
    </rPh>
    <phoneticPr fontId="3"/>
  </si>
  <si>
    <t>　　(ﾛ) 暴力団又は暴力団員が経営に実質的に関与していると認められるとき。</t>
    <rPh sb="6" eb="9">
      <t>ボウリョクダン</t>
    </rPh>
    <phoneticPr fontId="3"/>
  </si>
  <si>
    <r>
      <t>第47条の２</t>
    </r>
    <r>
      <rPr>
        <sz val="10"/>
        <rFont val="ＭＳ 明朝"/>
        <family val="1"/>
        <charset val="128"/>
      </rPr>
      <t>　発注者はこの契約に関し、受注者（受注者が共同企業体であるときは、その構成員のいずれかの</t>
    </r>
    <rPh sb="0" eb="1">
      <t>ダイ</t>
    </rPh>
    <rPh sb="3" eb="4">
      <t>ジョウ</t>
    </rPh>
    <rPh sb="13" eb="15">
      <t>ケイヤク</t>
    </rPh>
    <rPh sb="16" eb="17">
      <t>カン</t>
    </rPh>
    <rPh sb="27" eb="29">
      <t>キョウドウ</t>
    </rPh>
    <rPh sb="29" eb="32">
      <t>キギョウタイ</t>
    </rPh>
    <rPh sb="41" eb="44">
      <t>コウセイイン</t>
    </rPh>
    <phoneticPr fontId="3"/>
  </si>
  <si>
    <r>
      <rPr>
        <b/>
        <sz val="10"/>
        <rFont val="ＭＳ 明朝"/>
        <family val="1"/>
        <charset val="128"/>
      </rPr>
      <t>第48条</t>
    </r>
    <r>
      <rPr>
        <sz val="10"/>
        <rFont val="ＭＳ 明朝"/>
        <family val="1"/>
        <charset val="128"/>
      </rPr>
      <t>　第46条、第47条又は前条に定める場合が発注者の責めに帰すべき事由によるものであるときは、発</t>
    </r>
    <rPh sb="0" eb="1">
      <t>ダイ</t>
    </rPh>
    <rPh sb="3" eb="4">
      <t>ジョウ</t>
    </rPh>
    <rPh sb="5" eb="6">
      <t>ダイ</t>
    </rPh>
    <rPh sb="8" eb="9">
      <t>ジョウ</t>
    </rPh>
    <rPh sb="10" eb="11">
      <t>ダイ</t>
    </rPh>
    <rPh sb="13" eb="14">
      <t>ジョウ</t>
    </rPh>
    <rPh sb="14" eb="15">
      <t>マタ</t>
    </rPh>
    <rPh sb="16" eb="18">
      <t>ゼンジョウ</t>
    </rPh>
    <rPh sb="19" eb="20">
      <t>サダ</t>
    </rPh>
    <rPh sb="22" eb="24">
      <t>バアイ</t>
    </rPh>
    <rPh sb="25" eb="28">
      <t>ハッチュウシャ</t>
    </rPh>
    <rPh sb="29" eb="30">
      <t>セ</t>
    </rPh>
    <rPh sb="32" eb="33">
      <t>キ</t>
    </rPh>
    <rPh sb="36" eb="38">
      <t>ジユウ</t>
    </rPh>
    <phoneticPr fontId="3"/>
  </si>
  <si>
    <t>　注者は、前３条の規定による契約の解除をすることができない。</t>
    <rPh sb="5" eb="6">
      <t>ゼン</t>
    </rPh>
    <rPh sb="7" eb="8">
      <t>ジョウ</t>
    </rPh>
    <phoneticPr fontId="3"/>
  </si>
  <si>
    <r>
      <t>第49条</t>
    </r>
    <r>
      <rPr>
        <sz val="10"/>
        <rFont val="ＭＳ 明朝"/>
        <family val="1"/>
        <charset val="128"/>
      </rPr>
      <t>　第４条第１項の規定によりこの契約による債務の履行を保証する公共工事履行保証証券による保証が</t>
    </r>
    <rPh sb="0" eb="1">
      <t>ダイ</t>
    </rPh>
    <rPh sb="3" eb="4">
      <t>ジョウ</t>
    </rPh>
    <rPh sb="5" eb="6">
      <t>ダイ</t>
    </rPh>
    <rPh sb="7" eb="8">
      <t>ジョウ</t>
    </rPh>
    <rPh sb="8" eb="9">
      <t>ダイ</t>
    </rPh>
    <rPh sb="10" eb="11">
      <t>コウ</t>
    </rPh>
    <rPh sb="12" eb="14">
      <t>キテイ</t>
    </rPh>
    <rPh sb="19" eb="21">
      <t>ケイヤク</t>
    </rPh>
    <rPh sb="24" eb="26">
      <t>サイム</t>
    </rPh>
    <rPh sb="27" eb="29">
      <t>リコウ</t>
    </rPh>
    <rPh sb="30" eb="32">
      <t>ホショウ</t>
    </rPh>
    <rPh sb="34" eb="36">
      <t>コウキョウ</t>
    </rPh>
    <rPh sb="36" eb="38">
      <t>コウジ</t>
    </rPh>
    <rPh sb="38" eb="40">
      <t>リコウ</t>
    </rPh>
    <rPh sb="40" eb="42">
      <t>ホショウ</t>
    </rPh>
    <rPh sb="42" eb="44">
      <t>ショウケン</t>
    </rPh>
    <rPh sb="47" eb="49">
      <t>ホショウ</t>
    </rPh>
    <phoneticPr fontId="3"/>
  </si>
  <si>
    <t>　付された場合において、受注者が第46条各号、第47条各号又は第47条の２各号のいずれかに該当するときは、</t>
    <rPh sb="1" eb="2">
      <t>フ</t>
    </rPh>
    <rPh sb="5" eb="7">
      <t>バアイ</t>
    </rPh>
    <rPh sb="16" eb="17">
      <t>ダイ</t>
    </rPh>
    <rPh sb="19" eb="20">
      <t>ジョウ</t>
    </rPh>
    <rPh sb="20" eb="22">
      <t>カクゴウ</t>
    </rPh>
    <rPh sb="23" eb="24">
      <t>ダイ</t>
    </rPh>
    <rPh sb="26" eb="27">
      <t>ジョウ</t>
    </rPh>
    <rPh sb="27" eb="29">
      <t>カクゴウ</t>
    </rPh>
    <rPh sb="29" eb="30">
      <t>マタ</t>
    </rPh>
    <rPh sb="31" eb="32">
      <t>ダイ</t>
    </rPh>
    <rPh sb="34" eb="35">
      <t>ジョウ</t>
    </rPh>
    <rPh sb="37" eb="39">
      <t>カクゴウ</t>
    </rPh>
    <rPh sb="45" eb="47">
      <t>ガイトウ</t>
    </rPh>
    <phoneticPr fontId="3"/>
  </si>
  <si>
    <t>　当該公共工事履行保証証券の規定に基づき、保証人に対して、他の建設業者を選定し、工事を完成させるよ</t>
    <rPh sb="14" eb="16">
      <t>キテイ</t>
    </rPh>
    <rPh sb="17" eb="18">
      <t>モト</t>
    </rPh>
    <rPh sb="21" eb="24">
      <t>ホショウニン</t>
    </rPh>
    <rPh sb="25" eb="26">
      <t>タイ</t>
    </rPh>
    <rPh sb="29" eb="30">
      <t>ホカ</t>
    </rPh>
    <rPh sb="31" eb="34">
      <t>ケンセツギョウ</t>
    </rPh>
    <rPh sb="34" eb="35">
      <t>シャ</t>
    </rPh>
    <rPh sb="36" eb="38">
      <t>センテイ</t>
    </rPh>
    <rPh sb="40" eb="42">
      <t>コウジ</t>
    </rPh>
    <rPh sb="43" eb="45">
      <t>カンセイ</t>
    </rPh>
    <phoneticPr fontId="3"/>
  </si>
  <si>
    <t>２　受注者は、前項の規定により保証人が選定し発注者が適当と認めた建設業者（以下この条において「代替</t>
    <rPh sb="7" eb="9">
      <t>ゼンコウ</t>
    </rPh>
    <rPh sb="10" eb="12">
      <t>キテイ</t>
    </rPh>
    <rPh sb="15" eb="18">
      <t>ホショウニン</t>
    </rPh>
    <rPh sb="19" eb="21">
      <t>センテイ</t>
    </rPh>
    <rPh sb="26" eb="28">
      <t>テキトウ</t>
    </rPh>
    <rPh sb="29" eb="30">
      <t>ミト</t>
    </rPh>
    <rPh sb="32" eb="35">
      <t>ケンセツギョウ</t>
    </rPh>
    <rPh sb="35" eb="36">
      <t>シャ</t>
    </rPh>
    <rPh sb="37" eb="39">
      <t>イカ</t>
    </rPh>
    <rPh sb="41" eb="42">
      <t>ジョウ</t>
    </rPh>
    <rPh sb="47" eb="49">
      <t>ダイガエ</t>
    </rPh>
    <phoneticPr fontId="3"/>
  </si>
  <si>
    <t>　履行業者」という。）から発注者に対して、この契約に基づく次の各号に定める受注者の権利及び義務を承</t>
    <rPh sb="17" eb="18">
      <t>タイ</t>
    </rPh>
    <rPh sb="23" eb="25">
      <t>ケイヤク</t>
    </rPh>
    <rPh sb="26" eb="27">
      <t>モト</t>
    </rPh>
    <rPh sb="29" eb="30">
      <t>ツギ</t>
    </rPh>
    <rPh sb="31" eb="33">
      <t>カクゴウ</t>
    </rPh>
    <rPh sb="34" eb="35">
      <t>サダ</t>
    </rPh>
    <rPh sb="41" eb="43">
      <t>ケンリ</t>
    </rPh>
    <rPh sb="43" eb="44">
      <t>オヨ</t>
    </rPh>
    <rPh sb="45" eb="47">
      <t>ギム</t>
    </rPh>
    <rPh sb="48" eb="49">
      <t>ウケタマワ</t>
    </rPh>
    <phoneticPr fontId="3"/>
  </si>
  <si>
    <t>　継する旨の通知が行われた場合には、代替履行業者に対して当該権利及び義務を承継させる。</t>
    <rPh sb="18" eb="20">
      <t>ダイガエ</t>
    </rPh>
    <rPh sb="20" eb="22">
      <t>リコウ</t>
    </rPh>
    <rPh sb="22" eb="24">
      <t>ギョウシャ</t>
    </rPh>
    <rPh sb="25" eb="26">
      <t>タイ</t>
    </rPh>
    <rPh sb="28" eb="30">
      <t>トウガイ</t>
    </rPh>
    <rPh sb="30" eb="32">
      <t>ケンリ</t>
    </rPh>
    <rPh sb="32" eb="33">
      <t>オヨ</t>
    </rPh>
    <rPh sb="34" eb="36">
      <t>ギム</t>
    </rPh>
    <rPh sb="37" eb="39">
      <t>ショウケイ</t>
    </rPh>
    <phoneticPr fontId="3"/>
  </si>
  <si>
    <t>　(1) 請負代金債権（前払金若しくは中間前払金、部分払金又は部分引渡しに係る請負代金として受注者に既</t>
    <rPh sb="5" eb="7">
      <t>ウケオイ</t>
    </rPh>
    <rPh sb="7" eb="9">
      <t>ダイキン</t>
    </rPh>
    <rPh sb="9" eb="11">
      <t>サイケン</t>
    </rPh>
    <rPh sb="12" eb="14">
      <t>マエバラ</t>
    </rPh>
    <rPh sb="14" eb="15">
      <t>キン</t>
    </rPh>
    <rPh sb="25" eb="27">
      <t>ブブン</t>
    </rPh>
    <rPh sb="27" eb="28">
      <t>バラ</t>
    </rPh>
    <rPh sb="28" eb="29">
      <t>キン</t>
    </rPh>
    <rPh sb="29" eb="30">
      <t>マタ</t>
    </rPh>
    <rPh sb="31" eb="33">
      <t>ブブン</t>
    </rPh>
    <rPh sb="33" eb="35">
      <t>ヒキワタ</t>
    </rPh>
    <rPh sb="37" eb="38">
      <t>カカ</t>
    </rPh>
    <rPh sb="39" eb="41">
      <t>ウケオイ</t>
    </rPh>
    <rPh sb="41" eb="43">
      <t>ダイキン</t>
    </rPh>
    <rPh sb="50" eb="51">
      <t>スデ</t>
    </rPh>
    <phoneticPr fontId="3"/>
  </si>
  <si>
    <t>　　に支払われたものを除く。）</t>
    <phoneticPr fontId="3"/>
  </si>
  <si>
    <t>　(3) 契約不適合を保証する債務（受注者が施工した出来形部分の契約不適合に係るものを除く。）</t>
    <rPh sb="5" eb="7">
      <t>ケイヤク</t>
    </rPh>
    <rPh sb="7" eb="10">
      <t>フテキゴウ</t>
    </rPh>
    <rPh sb="11" eb="13">
      <t>ホショウ</t>
    </rPh>
    <rPh sb="15" eb="17">
      <t>サイム</t>
    </rPh>
    <rPh sb="22" eb="24">
      <t>セコウ</t>
    </rPh>
    <rPh sb="26" eb="28">
      <t>デキ</t>
    </rPh>
    <rPh sb="28" eb="29">
      <t>ガタ</t>
    </rPh>
    <rPh sb="29" eb="31">
      <t>ブブン</t>
    </rPh>
    <rPh sb="32" eb="34">
      <t>ケイヤク</t>
    </rPh>
    <rPh sb="34" eb="37">
      <t>フテキゴウ</t>
    </rPh>
    <rPh sb="38" eb="39">
      <t>カカ</t>
    </rPh>
    <rPh sb="43" eb="44">
      <t>ノゾ</t>
    </rPh>
    <phoneticPr fontId="3"/>
  </si>
  <si>
    <t>　(5) その他この契約に係る一切の権利及び義務（第28条の規定により受注者が施工した工事に関して生じた</t>
    <rPh sb="7" eb="8">
      <t>タ</t>
    </rPh>
    <rPh sb="10" eb="12">
      <t>ケイヤク</t>
    </rPh>
    <rPh sb="13" eb="14">
      <t>カカ</t>
    </rPh>
    <rPh sb="15" eb="17">
      <t>イッサイ</t>
    </rPh>
    <rPh sb="18" eb="20">
      <t>ケンリ</t>
    </rPh>
    <rPh sb="20" eb="21">
      <t>オヨ</t>
    </rPh>
    <rPh sb="22" eb="24">
      <t>ギム</t>
    </rPh>
    <rPh sb="25" eb="26">
      <t>ダイ</t>
    </rPh>
    <rPh sb="28" eb="29">
      <t>ジョウ</t>
    </rPh>
    <rPh sb="30" eb="32">
      <t>キテイ</t>
    </rPh>
    <rPh sb="39" eb="41">
      <t>セコウ</t>
    </rPh>
    <rPh sb="43" eb="45">
      <t>コウジ</t>
    </rPh>
    <rPh sb="46" eb="47">
      <t>カン</t>
    </rPh>
    <rPh sb="49" eb="50">
      <t>ショウ</t>
    </rPh>
    <phoneticPr fontId="3"/>
  </si>
  <si>
    <t>　　第三者への損害賠償債務を除く。）</t>
    <rPh sb="4" eb="5">
      <t>モノ</t>
    </rPh>
    <rPh sb="7" eb="9">
      <t>ソンガイ</t>
    </rPh>
    <rPh sb="9" eb="11">
      <t>バイショウ</t>
    </rPh>
    <rPh sb="11" eb="13">
      <t>サイム</t>
    </rPh>
    <rPh sb="14" eb="15">
      <t>ノゾ</t>
    </rPh>
    <phoneticPr fontId="3"/>
  </si>
  <si>
    <t>３　発注者は、前項の通知を代替履行業者から受けた場合には、代替履行業者が同項各号に規定する受注者の</t>
    <rPh sb="7" eb="9">
      <t>ゼンコウ</t>
    </rPh>
    <rPh sb="10" eb="12">
      <t>ツウチ</t>
    </rPh>
    <rPh sb="13" eb="15">
      <t>ダイガエ</t>
    </rPh>
    <rPh sb="15" eb="17">
      <t>リコウ</t>
    </rPh>
    <rPh sb="17" eb="19">
      <t>ギョウシャ</t>
    </rPh>
    <rPh sb="21" eb="22">
      <t>ウ</t>
    </rPh>
    <rPh sb="24" eb="26">
      <t>バアイ</t>
    </rPh>
    <rPh sb="29" eb="31">
      <t>ダイガエ</t>
    </rPh>
    <rPh sb="31" eb="33">
      <t>リコウ</t>
    </rPh>
    <rPh sb="33" eb="35">
      <t>ギョウシャ</t>
    </rPh>
    <rPh sb="36" eb="37">
      <t>ドウ</t>
    </rPh>
    <rPh sb="37" eb="38">
      <t>コウ</t>
    </rPh>
    <rPh sb="38" eb="40">
      <t>カクゴウ</t>
    </rPh>
    <rPh sb="41" eb="43">
      <t>キテイ</t>
    </rPh>
    <rPh sb="47" eb="48">
      <t>シャ</t>
    </rPh>
    <phoneticPr fontId="3"/>
  </si>
  <si>
    <t>　権利及び義務を承継することを承諾する。</t>
    <rPh sb="5" eb="7">
      <t>ギム</t>
    </rPh>
    <rPh sb="8" eb="10">
      <t>ショウケイ</t>
    </rPh>
    <rPh sb="15" eb="17">
      <t>ショウダク</t>
    </rPh>
    <phoneticPr fontId="3"/>
  </si>
  <si>
    <t>４　第１項の規定による発注者の請求があった場合において、当該公共工事履行保証証券の規定に基づき、保</t>
    <rPh sb="2" eb="3">
      <t>ダイ</t>
    </rPh>
    <rPh sb="4" eb="5">
      <t>コウ</t>
    </rPh>
    <rPh sb="6" eb="8">
      <t>キテイ</t>
    </rPh>
    <rPh sb="15" eb="17">
      <t>セイキュウ</t>
    </rPh>
    <rPh sb="21" eb="23">
      <t>バアイ</t>
    </rPh>
    <rPh sb="28" eb="30">
      <t>トウガイ</t>
    </rPh>
    <rPh sb="30" eb="32">
      <t>コウキョウ</t>
    </rPh>
    <rPh sb="32" eb="34">
      <t>コウジ</t>
    </rPh>
    <rPh sb="34" eb="36">
      <t>リコウ</t>
    </rPh>
    <rPh sb="36" eb="38">
      <t>ホショウ</t>
    </rPh>
    <rPh sb="38" eb="40">
      <t>ショウケン</t>
    </rPh>
    <rPh sb="41" eb="43">
      <t>キテイ</t>
    </rPh>
    <rPh sb="44" eb="45">
      <t>モト</t>
    </rPh>
    <rPh sb="48" eb="49">
      <t>タモツ</t>
    </rPh>
    <phoneticPr fontId="3"/>
  </si>
  <si>
    <t>　証人から保証金が支払われたときには、この契約に基づいて発注者に対して受注者が負担する損害賠償債務</t>
    <rPh sb="5" eb="8">
      <t>ホショウキン</t>
    </rPh>
    <rPh sb="9" eb="11">
      <t>シハラ</t>
    </rPh>
    <rPh sb="21" eb="23">
      <t>ケイヤク</t>
    </rPh>
    <rPh sb="24" eb="25">
      <t>モト</t>
    </rPh>
    <rPh sb="32" eb="33">
      <t>タイ</t>
    </rPh>
    <rPh sb="39" eb="41">
      <t>フタン</t>
    </rPh>
    <rPh sb="43" eb="45">
      <t>ソンガイ</t>
    </rPh>
    <rPh sb="45" eb="47">
      <t>バイショウ</t>
    </rPh>
    <rPh sb="47" eb="49">
      <t>サイム</t>
    </rPh>
    <phoneticPr fontId="3"/>
  </si>
  <si>
    <t>　その他の費用の負担に係る債務（当該保証金の支払われた後に生じる違約金等を含む。）は、当該保証金の</t>
    <rPh sb="8" eb="10">
      <t>フタン</t>
    </rPh>
    <rPh sb="11" eb="12">
      <t>カカ</t>
    </rPh>
    <rPh sb="13" eb="15">
      <t>サイム</t>
    </rPh>
    <rPh sb="16" eb="18">
      <t>トウガイ</t>
    </rPh>
    <rPh sb="18" eb="21">
      <t>ホショウキン</t>
    </rPh>
    <rPh sb="22" eb="24">
      <t>シハラ</t>
    </rPh>
    <rPh sb="27" eb="28">
      <t>ノチ</t>
    </rPh>
    <rPh sb="29" eb="30">
      <t>ショウ</t>
    </rPh>
    <rPh sb="32" eb="35">
      <t>イヤクキン</t>
    </rPh>
    <rPh sb="35" eb="36">
      <t>ナド</t>
    </rPh>
    <rPh sb="37" eb="38">
      <t>フク</t>
    </rPh>
    <rPh sb="43" eb="45">
      <t>トウガイ</t>
    </rPh>
    <rPh sb="45" eb="48">
      <t>ホショウキン</t>
    </rPh>
    <phoneticPr fontId="3"/>
  </si>
  <si>
    <t>　額を限度として、消滅する。</t>
    <rPh sb="9" eb="11">
      <t>ショウメツ</t>
    </rPh>
    <phoneticPr fontId="3"/>
  </si>
  <si>
    <t>（受注者の催告による解除権）</t>
    <rPh sb="1" eb="4">
      <t>ジュチュウシャ</t>
    </rPh>
    <rPh sb="5" eb="7">
      <t>サイコク</t>
    </rPh>
    <rPh sb="10" eb="13">
      <t>カイジョケン</t>
    </rPh>
    <phoneticPr fontId="3"/>
  </si>
  <si>
    <t>（受注者の催告によらない解除権）</t>
    <rPh sb="1" eb="4">
      <t>ジュチュウシャ</t>
    </rPh>
    <rPh sb="5" eb="7">
      <t>サイコク</t>
    </rPh>
    <rPh sb="12" eb="14">
      <t>カイジョ</t>
    </rPh>
    <rPh sb="14" eb="15">
      <t>ケン</t>
    </rPh>
    <phoneticPr fontId="3"/>
  </si>
  <si>
    <r>
      <t>第51条</t>
    </r>
    <r>
      <rPr>
        <sz val="10"/>
        <rFont val="ＭＳ 明朝"/>
        <family val="1"/>
        <charset val="128"/>
      </rPr>
      <t>　受注者は、次の各号のいずれかに該当するときは、</t>
    </r>
    <r>
      <rPr>
        <b/>
        <sz val="10"/>
        <rFont val="ＭＳ 明朝"/>
        <family val="1"/>
        <charset val="128"/>
      </rPr>
      <t>直ちに</t>
    </r>
    <r>
      <rPr>
        <sz val="10"/>
        <rFont val="ＭＳ 明朝"/>
        <family val="1"/>
        <charset val="128"/>
      </rPr>
      <t>この契約を解除することができる。</t>
    </r>
    <rPh sb="0" eb="1">
      <t>ダイ</t>
    </rPh>
    <rPh sb="3" eb="4">
      <t>ジョウ</t>
    </rPh>
    <rPh sb="10" eb="11">
      <t>ツギ</t>
    </rPh>
    <rPh sb="12" eb="14">
      <t>カクゴウ</t>
    </rPh>
    <rPh sb="20" eb="22">
      <t>ガイトウ</t>
    </rPh>
    <rPh sb="28" eb="29">
      <t>タダ</t>
    </rPh>
    <rPh sb="33" eb="35">
      <t>ケイヤク</t>
    </rPh>
    <rPh sb="36" eb="38">
      <t>カイジョ</t>
    </rPh>
    <phoneticPr fontId="3"/>
  </si>
  <si>
    <t>　(2) 第20条の規定による工事の施工の中止期間が工期の２分の１（工期の２分の１が６月を超えるときは、</t>
    <rPh sb="5" eb="6">
      <t>ダイ</t>
    </rPh>
    <rPh sb="8" eb="9">
      <t>ジョウ</t>
    </rPh>
    <rPh sb="10" eb="12">
      <t>キテイ</t>
    </rPh>
    <rPh sb="15" eb="17">
      <t>コウジ</t>
    </rPh>
    <rPh sb="18" eb="20">
      <t>セコウ</t>
    </rPh>
    <rPh sb="21" eb="23">
      <t>チュウシ</t>
    </rPh>
    <rPh sb="23" eb="25">
      <t>キカン</t>
    </rPh>
    <rPh sb="26" eb="28">
      <t>コウキ</t>
    </rPh>
    <rPh sb="30" eb="31">
      <t>フン</t>
    </rPh>
    <rPh sb="34" eb="36">
      <t>コウキ</t>
    </rPh>
    <rPh sb="38" eb="39">
      <t>フン</t>
    </rPh>
    <rPh sb="43" eb="44">
      <t>ツキ</t>
    </rPh>
    <rPh sb="45" eb="46">
      <t>コ</t>
    </rPh>
    <phoneticPr fontId="3"/>
  </si>
  <si>
    <t>　　６月）を超えたとき。ただし、中止が工事の一部のみの場合は、その一部を除いた他の部分の工事が完了</t>
    <rPh sb="3" eb="4">
      <t>ツキ</t>
    </rPh>
    <rPh sb="6" eb="7">
      <t>コ</t>
    </rPh>
    <rPh sb="16" eb="18">
      <t>チュウシ</t>
    </rPh>
    <rPh sb="19" eb="21">
      <t>コウジ</t>
    </rPh>
    <rPh sb="22" eb="24">
      <t>イチブ</t>
    </rPh>
    <rPh sb="27" eb="29">
      <t>バアイ</t>
    </rPh>
    <rPh sb="33" eb="35">
      <t>イチブ</t>
    </rPh>
    <rPh sb="36" eb="37">
      <t>ノゾ</t>
    </rPh>
    <rPh sb="39" eb="40">
      <t>ホカ</t>
    </rPh>
    <rPh sb="41" eb="43">
      <t>ブブン</t>
    </rPh>
    <rPh sb="44" eb="46">
      <t>コウジ</t>
    </rPh>
    <rPh sb="47" eb="49">
      <t>カンリョウ</t>
    </rPh>
    <phoneticPr fontId="3"/>
  </si>
  <si>
    <t>　　した後３月を経過しても、なおその中止が解除されないとき。</t>
    <rPh sb="4" eb="5">
      <t>ノチ</t>
    </rPh>
    <rPh sb="6" eb="7">
      <t>ツキ</t>
    </rPh>
    <rPh sb="8" eb="10">
      <t>ケイカ</t>
    </rPh>
    <rPh sb="18" eb="20">
      <t>チュウシ</t>
    </rPh>
    <rPh sb="21" eb="23">
      <t>カイジョ</t>
    </rPh>
    <phoneticPr fontId="3"/>
  </si>
  <si>
    <t>（受注者の責めに帰すべき事由による場合の解除の制限）</t>
    <rPh sb="1" eb="3">
      <t>ジュチュウ</t>
    </rPh>
    <rPh sb="3" eb="4">
      <t>シャ</t>
    </rPh>
    <rPh sb="5" eb="6">
      <t>セ</t>
    </rPh>
    <rPh sb="8" eb="9">
      <t>キ</t>
    </rPh>
    <rPh sb="12" eb="14">
      <t>ジユウ</t>
    </rPh>
    <rPh sb="17" eb="19">
      <t>バアイ</t>
    </rPh>
    <rPh sb="20" eb="22">
      <t>カイジョ</t>
    </rPh>
    <rPh sb="23" eb="25">
      <t>セイゲン</t>
    </rPh>
    <phoneticPr fontId="3"/>
  </si>
  <si>
    <r>
      <rPr>
        <b/>
        <sz val="10"/>
        <rFont val="ＭＳ 明朝"/>
        <family val="1"/>
        <charset val="128"/>
      </rPr>
      <t>第52条</t>
    </r>
    <r>
      <rPr>
        <sz val="10"/>
        <rFont val="ＭＳ 明朝"/>
        <family val="1"/>
        <charset val="128"/>
      </rPr>
      <t>　第50条又は前条各号に定める場合が受注者の責めに帰すべき事由によるものであるときは、受注者は、</t>
    </r>
    <rPh sb="0" eb="1">
      <t>ダイ</t>
    </rPh>
    <rPh sb="3" eb="4">
      <t>ジョウ</t>
    </rPh>
    <rPh sb="5" eb="6">
      <t>ダイ</t>
    </rPh>
    <rPh sb="8" eb="9">
      <t>ジョウ</t>
    </rPh>
    <rPh sb="9" eb="10">
      <t>マタ</t>
    </rPh>
    <rPh sb="11" eb="13">
      <t>ゼンジョウ</t>
    </rPh>
    <rPh sb="13" eb="15">
      <t>カクゴウ</t>
    </rPh>
    <rPh sb="16" eb="17">
      <t>サダ</t>
    </rPh>
    <rPh sb="19" eb="21">
      <t>バアイ</t>
    </rPh>
    <rPh sb="22" eb="25">
      <t>ジュチュウシャ</t>
    </rPh>
    <rPh sb="26" eb="27">
      <t>セ</t>
    </rPh>
    <rPh sb="29" eb="30">
      <t>キ</t>
    </rPh>
    <rPh sb="33" eb="35">
      <t>ジユウ</t>
    </rPh>
    <phoneticPr fontId="3"/>
  </si>
  <si>
    <t>　前２条の規定による契約の解除をすることができない。</t>
    <phoneticPr fontId="3"/>
  </si>
  <si>
    <r>
      <t>第53条</t>
    </r>
    <r>
      <rPr>
        <sz val="10"/>
        <rFont val="ＭＳ 明朝"/>
        <family val="1"/>
        <charset val="128"/>
      </rPr>
      <t>　発注者は、この契約が工事の完成前に解除された場合においては、出来形部分を検査の上、当該検査</t>
    </r>
    <rPh sb="0" eb="1">
      <t>ダイ</t>
    </rPh>
    <rPh sb="3" eb="4">
      <t>ジョウ</t>
    </rPh>
    <rPh sb="12" eb="14">
      <t>ケイヤク</t>
    </rPh>
    <rPh sb="15" eb="17">
      <t>コウジ</t>
    </rPh>
    <rPh sb="18" eb="20">
      <t>カンセイ</t>
    </rPh>
    <rPh sb="20" eb="21">
      <t>マエ</t>
    </rPh>
    <rPh sb="22" eb="24">
      <t>カイジョ</t>
    </rPh>
    <rPh sb="27" eb="29">
      <t>バアイ</t>
    </rPh>
    <rPh sb="35" eb="37">
      <t>デキ</t>
    </rPh>
    <rPh sb="37" eb="38">
      <t>ガタ</t>
    </rPh>
    <rPh sb="38" eb="40">
      <t>ブブン</t>
    </rPh>
    <rPh sb="41" eb="43">
      <t>ケンサ</t>
    </rPh>
    <rPh sb="44" eb="45">
      <t>ウエ</t>
    </rPh>
    <rPh sb="46" eb="48">
      <t>トウガイ</t>
    </rPh>
    <rPh sb="48" eb="50">
      <t>ケンサ</t>
    </rPh>
    <phoneticPr fontId="3"/>
  </si>
  <si>
    <t>　に合格した部分及び部分払の対象となった工事材料の引渡しを受けるものとし、当該引渡しを受けたときは、</t>
    <rPh sb="12" eb="13">
      <t>ハラ</t>
    </rPh>
    <rPh sb="14" eb="16">
      <t>タイショウ</t>
    </rPh>
    <rPh sb="20" eb="22">
      <t>コウジ</t>
    </rPh>
    <rPh sb="22" eb="24">
      <t>ザイリョウ</t>
    </rPh>
    <rPh sb="25" eb="27">
      <t>ヒキワタ</t>
    </rPh>
    <rPh sb="29" eb="30">
      <t>ウ</t>
    </rPh>
    <rPh sb="37" eb="39">
      <t>トウガイ</t>
    </rPh>
    <rPh sb="39" eb="41">
      <t>ヒキワタ</t>
    </rPh>
    <rPh sb="43" eb="44">
      <t>ウ</t>
    </rPh>
    <phoneticPr fontId="3"/>
  </si>
  <si>
    <t>　当該引渡しを受けた出来形部分に相応する請負代金を受注者に支払わなければならない。この場合において、</t>
    <rPh sb="11" eb="12">
      <t>キ</t>
    </rPh>
    <rPh sb="12" eb="13">
      <t>ガタ</t>
    </rPh>
    <rPh sb="13" eb="15">
      <t>ブブン</t>
    </rPh>
    <rPh sb="16" eb="18">
      <t>ソウオウ</t>
    </rPh>
    <rPh sb="20" eb="22">
      <t>ウケオイ</t>
    </rPh>
    <rPh sb="22" eb="24">
      <t>ダイキン</t>
    </rPh>
    <rPh sb="29" eb="31">
      <t>シハラ</t>
    </rPh>
    <rPh sb="43" eb="45">
      <t>バアイ</t>
    </rPh>
    <phoneticPr fontId="3"/>
  </si>
  <si>
    <t>　発注者は、必要があると認められるときは、その理由を受注者に通知して、出来形部分を最小限度破壊して</t>
    <rPh sb="23" eb="25">
      <t>リユウ</t>
    </rPh>
    <rPh sb="30" eb="32">
      <t>ツウチ</t>
    </rPh>
    <rPh sb="35" eb="37">
      <t>デキ</t>
    </rPh>
    <rPh sb="37" eb="38">
      <t>ガタ</t>
    </rPh>
    <rPh sb="38" eb="40">
      <t>ブブン</t>
    </rPh>
    <rPh sb="41" eb="43">
      <t>サイショウ</t>
    </rPh>
    <rPh sb="43" eb="45">
      <t>ゲンド</t>
    </rPh>
    <rPh sb="45" eb="47">
      <t>ハカイ</t>
    </rPh>
    <phoneticPr fontId="3"/>
  </si>
  <si>
    <t>３　第１項の場合において、第34条（第40条において準用する場合を含む。）の規定による前払金又は中間前</t>
    <rPh sb="2" eb="3">
      <t>ダイ</t>
    </rPh>
    <rPh sb="4" eb="5">
      <t>コウ</t>
    </rPh>
    <rPh sb="6" eb="8">
      <t>バアイ</t>
    </rPh>
    <rPh sb="13" eb="14">
      <t>ダイ</t>
    </rPh>
    <rPh sb="16" eb="17">
      <t>ジョウ</t>
    </rPh>
    <rPh sb="18" eb="19">
      <t>ダイ</t>
    </rPh>
    <rPh sb="21" eb="22">
      <t>ジョウ</t>
    </rPh>
    <rPh sb="26" eb="28">
      <t>ジュンヨウ</t>
    </rPh>
    <rPh sb="30" eb="32">
      <t>バアイ</t>
    </rPh>
    <rPh sb="33" eb="34">
      <t>フク</t>
    </rPh>
    <rPh sb="38" eb="40">
      <t>キテイ</t>
    </rPh>
    <rPh sb="43" eb="45">
      <t>マエバラ</t>
    </rPh>
    <rPh sb="45" eb="46">
      <t>キン</t>
    </rPh>
    <phoneticPr fontId="3"/>
  </si>
  <si>
    <t>　払金があったときは、当該前払金の額及び中間前払金の額（第37条及び第41条の規定による部分払をしてい</t>
    <rPh sb="32" eb="33">
      <t>オヨ</t>
    </rPh>
    <rPh sb="34" eb="35">
      <t>ダイ</t>
    </rPh>
    <rPh sb="37" eb="38">
      <t>ジョウ</t>
    </rPh>
    <phoneticPr fontId="3"/>
  </si>
  <si>
    <t>　るときは、その部分払において償却した前払金の額を控除した額）を同項前段の出来形部分に相応する請負</t>
    <rPh sb="43" eb="45">
      <t>ソウオウ</t>
    </rPh>
    <rPh sb="47" eb="49">
      <t>ウケオイ</t>
    </rPh>
    <phoneticPr fontId="3"/>
  </si>
  <si>
    <t>　代金額から控除する。この場合において、受領済みの前払金額及び中間前払金額になお余剰があるときは、</t>
    <phoneticPr fontId="3"/>
  </si>
  <si>
    <t>　受注者は、解除が第46条、第47条、第47条の２又は次条第３項の規定によるときにあっては、その余剰額に</t>
    <rPh sb="17" eb="18">
      <t>ジョウ</t>
    </rPh>
    <rPh sb="19" eb="20">
      <t>ダイ</t>
    </rPh>
    <rPh sb="22" eb="23">
      <t>ジョウ</t>
    </rPh>
    <rPh sb="48" eb="50">
      <t>ヨジョウ</t>
    </rPh>
    <rPh sb="50" eb="51">
      <t>ガク</t>
    </rPh>
    <phoneticPr fontId="3"/>
  </si>
  <si>
    <t>　止等に関する法律第８条第１項の規定に基づき財務大臣が決定する率を乗じて計算した額の利息を付した額</t>
    <phoneticPr fontId="3"/>
  </si>
  <si>
    <t>　を、解除が第45条、第50条又は第51条の規定によるときにあっては、その余剰額を発注者に返還しなければ</t>
    <phoneticPr fontId="3"/>
  </si>
  <si>
    <t>４　受注者は、この契約が工事の完成前に解除された場合において、支給材料があるときは、第１項の出来形</t>
    <rPh sb="9" eb="11">
      <t>ケイヤク</t>
    </rPh>
    <rPh sb="12" eb="14">
      <t>コウジ</t>
    </rPh>
    <rPh sb="15" eb="18">
      <t>カンセイマエ</t>
    </rPh>
    <rPh sb="19" eb="21">
      <t>カイジョ</t>
    </rPh>
    <rPh sb="24" eb="26">
      <t>バアイ</t>
    </rPh>
    <rPh sb="31" eb="33">
      <t>シキュウ</t>
    </rPh>
    <rPh sb="33" eb="35">
      <t>ザイリョウ</t>
    </rPh>
    <rPh sb="42" eb="43">
      <t>ダイ</t>
    </rPh>
    <rPh sb="44" eb="45">
      <t>コウ</t>
    </rPh>
    <rPh sb="46" eb="48">
      <t>デキ</t>
    </rPh>
    <phoneticPr fontId="3"/>
  </si>
  <si>
    <t>　部分の検査に合格した部分に使用されているものを除き、発注者に返還しなければならない。この場合にお</t>
    <rPh sb="12" eb="13">
      <t>フン</t>
    </rPh>
    <rPh sb="14" eb="16">
      <t>シヨウ</t>
    </rPh>
    <rPh sb="24" eb="25">
      <t>ノゾ</t>
    </rPh>
    <rPh sb="31" eb="33">
      <t>ヘンカン</t>
    </rPh>
    <rPh sb="45" eb="47">
      <t>バアイ</t>
    </rPh>
    <phoneticPr fontId="3"/>
  </si>
  <si>
    <t>　いて、当該支給材料が受注者の故意若しくは過失により滅失若しくはき損したとき、又は出来形部分の検査</t>
    <rPh sb="16" eb="17">
      <t>イ</t>
    </rPh>
    <rPh sb="17" eb="18">
      <t>モ</t>
    </rPh>
    <rPh sb="21" eb="23">
      <t>カシツ</t>
    </rPh>
    <rPh sb="26" eb="28">
      <t>メッシツ</t>
    </rPh>
    <rPh sb="28" eb="29">
      <t>モ</t>
    </rPh>
    <rPh sb="33" eb="34">
      <t>ソン</t>
    </rPh>
    <rPh sb="39" eb="40">
      <t>マタ</t>
    </rPh>
    <rPh sb="41" eb="43">
      <t>デキ</t>
    </rPh>
    <rPh sb="43" eb="44">
      <t>ガタ</t>
    </rPh>
    <rPh sb="44" eb="46">
      <t>ブブン</t>
    </rPh>
    <rPh sb="47" eb="48">
      <t>ケン</t>
    </rPh>
    <phoneticPr fontId="3"/>
  </si>
  <si>
    <t>　に合格しなかった部分に使用されているときは、代品を納め、若しくは原状に復して返還し、又は返還に代</t>
    <rPh sb="23" eb="25">
      <t>ダイヒン</t>
    </rPh>
    <rPh sb="26" eb="27">
      <t>オサ</t>
    </rPh>
    <rPh sb="29" eb="30">
      <t>モ</t>
    </rPh>
    <rPh sb="33" eb="35">
      <t>ゲンジョウ</t>
    </rPh>
    <rPh sb="36" eb="37">
      <t>フク</t>
    </rPh>
    <rPh sb="39" eb="41">
      <t>ヘンカン</t>
    </rPh>
    <rPh sb="43" eb="44">
      <t>マタ</t>
    </rPh>
    <rPh sb="45" eb="47">
      <t>ヘンカン</t>
    </rPh>
    <phoneticPr fontId="3"/>
  </si>
  <si>
    <t>　えてその損害を賠償しなければならない。</t>
    <phoneticPr fontId="3"/>
  </si>
  <si>
    <t>５　受注者は、この契約が工事の完成前に解除された場合において、貸与品があるときは、当該貸与品を発注</t>
    <rPh sb="9" eb="11">
      <t>ケイヤク</t>
    </rPh>
    <rPh sb="12" eb="14">
      <t>コウジ</t>
    </rPh>
    <rPh sb="15" eb="17">
      <t>カンセイ</t>
    </rPh>
    <rPh sb="17" eb="18">
      <t>マエ</t>
    </rPh>
    <rPh sb="19" eb="21">
      <t>カイジョ</t>
    </rPh>
    <rPh sb="24" eb="26">
      <t>バアイ</t>
    </rPh>
    <rPh sb="31" eb="33">
      <t>タイヨ</t>
    </rPh>
    <rPh sb="33" eb="34">
      <t>ヒン</t>
    </rPh>
    <rPh sb="41" eb="43">
      <t>トウガイ</t>
    </rPh>
    <rPh sb="43" eb="45">
      <t>タイヨ</t>
    </rPh>
    <rPh sb="45" eb="46">
      <t>ヒン</t>
    </rPh>
    <phoneticPr fontId="3"/>
  </si>
  <si>
    <t>　者に返還しなければならない。この場合において、当該貸与品が受注者の故意又は過失により滅失又はき損</t>
    <rPh sb="17" eb="19">
      <t>バアイ</t>
    </rPh>
    <rPh sb="24" eb="26">
      <t>トウガイ</t>
    </rPh>
    <rPh sb="26" eb="28">
      <t>タイヨ</t>
    </rPh>
    <rPh sb="28" eb="29">
      <t>ヒン</t>
    </rPh>
    <rPh sb="34" eb="36">
      <t>コイ</t>
    </rPh>
    <rPh sb="36" eb="37">
      <t>マタ</t>
    </rPh>
    <rPh sb="38" eb="40">
      <t>カシツ</t>
    </rPh>
    <rPh sb="43" eb="45">
      <t>メッシツ</t>
    </rPh>
    <rPh sb="45" eb="46">
      <t>マタ</t>
    </rPh>
    <phoneticPr fontId="3"/>
  </si>
  <si>
    <t>　したときは、代品を納め、若しくは原状に復して返還し、又は返還に代えてその損害を賠償しなければなら</t>
    <rPh sb="17" eb="19">
      <t>ゲンジョウ</t>
    </rPh>
    <rPh sb="20" eb="21">
      <t>フク</t>
    </rPh>
    <rPh sb="23" eb="25">
      <t>ヘンカン</t>
    </rPh>
    <rPh sb="27" eb="28">
      <t>マタ</t>
    </rPh>
    <rPh sb="29" eb="31">
      <t>ヘンカン</t>
    </rPh>
    <rPh sb="32" eb="33">
      <t>カ</t>
    </rPh>
    <rPh sb="37" eb="39">
      <t>ソンガイ</t>
    </rPh>
    <rPh sb="40" eb="42">
      <t>バイショウ</t>
    </rPh>
    <phoneticPr fontId="3"/>
  </si>
  <si>
    <t>　ない。</t>
    <phoneticPr fontId="3"/>
  </si>
  <si>
    <t>６　受注者は、この契約が工事の完成前に解除された場合において、工事用地等に受注者が所有又は管理する</t>
    <rPh sb="9" eb="11">
      <t>ケイヤク</t>
    </rPh>
    <rPh sb="12" eb="14">
      <t>コウジ</t>
    </rPh>
    <rPh sb="15" eb="17">
      <t>カンセイ</t>
    </rPh>
    <rPh sb="17" eb="18">
      <t>マエ</t>
    </rPh>
    <rPh sb="19" eb="21">
      <t>カイジョ</t>
    </rPh>
    <rPh sb="24" eb="26">
      <t>バアイ</t>
    </rPh>
    <rPh sb="31" eb="33">
      <t>コウジ</t>
    </rPh>
    <rPh sb="33" eb="35">
      <t>ヨウチ</t>
    </rPh>
    <rPh sb="35" eb="36">
      <t>トウ</t>
    </rPh>
    <rPh sb="41" eb="43">
      <t>ショユウ</t>
    </rPh>
    <rPh sb="43" eb="44">
      <t>マタ</t>
    </rPh>
    <rPh sb="45" eb="47">
      <t>カンリ</t>
    </rPh>
    <phoneticPr fontId="3"/>
  </si>
  <si>
    <t>７　前項の場合において、受注者が正当な理由なく、相当の期間内に当該物件を撤去せず、又は工事用地等の</t>
    <rPh sb="2" eb="4">
      <t>ゼンコウ</t>
    </rPh>
    <rPh sb="5" eb="7">
      <t>バアイ</t>
    </rPh>
    <rPh sb="16" eb="18">
      <t>セイトウ</t>
    </rPh>
    <rPh sb="19" eb="21">
      <t>リユウ</t>
    </rPh>
    <rPh sb="24" eb="26">
      <t>ソウトウ</t>
    </rPh>
    <rPh sb="27" eb="30">
      <t>キカンナイ</t>
    </rPh>
    <rPh sb="31" eb="33">
      <t>トウガイ</t>
    </rPh>
    <rPh sb="33" eb="35">
      <t>ブッケン</t>
    </rPh>
    <rPh sb="36" eb="38">
      <t>テッキョ</t>
    </rPh>
    <rPh sb="41" eb="42">
      <t>マタ</t>
    </rPh>
    <rPh sb="43" eb="45">
      <t>コウジ</t>
    </rPh>
    <rPh sb="45" eb="47">
      <t>ヨウチ</t>
    </rPh>
    <rPh sb="47" eb="48">
      <t>トウ</t>
    </rPh>
    <phoneticPr fontId="3"/>
  </si>
  <si>
    <t>　修復若しくは取片付けを行わないときは、発注者は、受注者に代わって当該物件を処分し、工事用地等を修</t>
    <rPh sb="3" eb="4">
      <t>モ</t>
    </rPh>
    <rPh sb="7" eb="10">
      <t>トリカタヅ</t>
    </rPh>
    <rPh sb="12" eb="13">
      <t>オコナ</t>
    </rPh>
    <rPh sb="29" eb="30">
      <t>カ</t>
    </rPh>
    <rPh sb="33" eb="35">
      <t>トウガイ</t>
    </rPh>
    <rPh sb="35" eb="37">
      <t>ブッケン</t>
    </rPh>
    <rPh sb="38" eb="40">
      <t>ショブン</t>
    </rPh>
    <rPh sb="42" eb="44">
      <t>コウジ</t>
    </rPh>
    <rPh sb="44" eb="46">
      <t>ヨウチ</t>
    </rPh>
    <rPh sb="46" eb="47">
      <t>トウ</t>
    </rPh>
    <rPh sb="48" eb="49">
      <t>オサム</t>
    </rPh>
    <phoneticPr fontId="3"/>
  </si>
  <si>
    <t>　取片付けについて異議を申し出ることができず、また、発注者の処分又は修復若しくは取片付けに要した費</t>
    <rPh sb="12" eb="13">
      <t>モウ</t>
    </rPh>
    <rPh sb="14" eb="15">
      <t>デ</t>
    </rPh>
    <rPh sb="30" eb="32">
      <t>ショブン</t>
    </rPh>
    <rPh sb="32" eb="33">
      <t>マタ</t>
    </rPh>
    <rPh sb="34" eb="36">
      <t>シュウフク</t>
    </rPh>
    <rPh sb="36" eb="37">
      <t>モ</t>
    </rPh>
    <rPh sb="40" eb="43">
      <t>トリカタヅ</t>
    </rPh>
    <rPh sb="45" eb="46">
      <t>ヨウ</t>
    </rPh>
    <rPh sb="48" eb="49">
      <t>ヒ</t>
    </rPh>
    <phoneticPr fontId="3"/>
  </si>
  <si>
    <t>８　第４項前段及び第５項前段に規定する受注者のとるべき措置の期限、方法等については、この契約の解除</t>
    <rPh sb="2" eb="3">
      <t>ダイ</t>
    </rPh>
    <rPh sb="4" eb="5">
      <t>コウ</t>
    </rPh>
    <rPh sb="5" eb="7">
      <t>ゼンダン</t>
    </rPh>
    <rPh sb="7" eb="8">
      <t>オヨ</t>
    </rPh>
    <rPh sb="9" eb="10">
      <t>ダイ</t>
    </rPh>
    <rPh sb="11" eb="12">
      <t>コウ</t>
    </rPh>
    <rPh sb="12" eb="14">
      <t>ゼンダン</t>
    </rPh>
    <rPh sb="15" eb="17">
      <t>キテイ</t>
    </rPh>
    <rPh sb="27" eb="29">
      <t>ソチ</t>
    </rPh>
    <rPh sb="30" eb="32">
      <t>キゲン</t>
    </rPh>
    <rPh sb="33" eb="35">
      <t>ホウホウ</t>
    </rPh>
    <rPh sb="35" eb="36">
      <t>トウ</t>
    </rPh>
    <rPh sb="44" eb="46">
      <t>ケイヤク</t>
    </rPh>
    <rPh sb="47" eb="49">
      <t>カイジョ</t>
    </rPh>
    <phoneticPr fontId="3"/>
  </si>
  <si>
    <t>　が第46条、第47条、第47条の２又は次条第３項の規定によるときは発注者が定め、第45条、第50条又は第51</t>
    <rPh sb="7" eb="8">
      <t>ダイ</t>
    </rPh>
    <rPh sb="10" eb="11">
      <t>ジョウ</t>
    </rPh>
    <rPh sb="12" eb="13">
      <t>ダイ</t>
    </rPh>
    <rPh sb="15" eb="16">
      <t>ジョウ</t>
    </rPh>
    <rPh sb="18" eb="19">
      <t>マタ</t>
    </rPh>
    <rPh sb="20" eb="21">
      <t>ジ</t>
    </rPh>
    <rPh sb="21" eb="22">
      <t>ジョウ</t>
    </rPh>
    <rPh sb="22" eb="23">
      <t>ダイ</t>
    </rPh>
    <rPh sb="24" eb="25">
      <t>コウ</t>
    </rPh>
    <rPh sb="26" eb="28">
      <t>キテイ</t>
    </rPh>
    <rPh sb="38" eb="39">
      <t>サダ</t>
    </rPh>
    <rPh sb="44" eb="45">
      <t>ジョウ</t>
    </rPh>
    <rPh sb="46" eb="47">
      <t>ダイ</t>
    </rPh>
    <rPh sb="49" eb="50">
      <t>ジョウ</t>
    </rPh>
    <rPh sb="50" eb="51">
      <t>マタ</t>
    </rPh>
    <rPh sb="52" eb="53">
      <t>ダイ</t>
    </rPh>
    <phoneticPr fontId="3"/>
  </si>
  <si>
    <t>　条の規定によるときは受注者が発注者の意見を聴いて定めるものとし、第４項後段、第５項後段及び第６項</t>
    <rPh sb="25" eb="26">
      <t>サダ</t>
    </rPh>
    <rPh sb="33" eb="34">
      <t>ダイ</t>
    </rPh>
    <rPh sb="35" eb="36">
      <t>コウ</t>
    </rPh>
    <rPh sb="36" eb="37">
      <t>ゴ</t>
    </rPh>
    <rPh sb="39" eb="40">
      <t>ダイ</t>
    </rPh>
    <rPh sb="41" eb="42">
      <t>コウ</t>
    </rPh>
    <rPh sb="42" eb="44">
      <t>コウダン</t>
    </rPh>
    <rPh sb="44" eb="45">
      <t>オヨ</t>
    </rPh>
    <rPh sb="46" eb="47">
      <t>ダイ</t>
    </rPh>
    <rPh sb="48" eb="49">
      <t>コウ</t>
    </rPh>
    <phoneticPr fontId="3"/>
  </si>
  <si>
    <t>　に規定する受注者のとるべき措置の期限、方法等については、発注者が受注者の意見を聴いて定めるものと</t>
    <rPh sb="40" eb="41">
      <t>キ</t>
    </rPh>
    <rPh sb="43" eb="44">
      <t>サダ</t>
    </rPh>
    <phoneticPr fontId="3"/>
  </si>
  <si>
    <t>　する。</t>
    <phoneticPr fontId="3"/>
  </si>
  <si>
    <t>９　工事の完成後にこの契約が解除された場合は、解除に伴い生じる事項の処理については発注者及び受注者</t>
    <rPh sb="2" eb="4">
      <t>コウジ</t>
    </rPh>
    <rPh sb="5" eb="7">
      <t>カンセイ</t>
    </rPh>
    <rPh sb="7" eb="8">
      <t>ゴ</t>
    </rPh>
    <rPh sb="11" eb="13">
      <t>ケイヤク</t>
    </rPh>
    <rPh sb="14" eb="16">
      <t>カイジョ</t>
    </rPh>
    <rPh sb="19" eb="21">
      <t>バアイ</t>
    </rPh>
    <rPh sb="23" eb="25">
      <t>カイジョ</t>
    </rPh>
    <rPh sb="26" eb="27">
      <t>トモナ</t>
    </rPh>
    <rPh sb="28" eb="29">
      <t>ショウ</t>
    </rPh>
    <rPh sb="31" eb="33">
      <t>ジコウ</t>
    </rPh>
    <rPh sb="34" eb="36">
      <t>ショリ</t>
    </rPh>
    <rPh sb="41" eb="44">
      <t>ハッチュウシャ</t>
    </rPh>
    <rPh sb="44" eb="45">
      <t>オヨ</t>
    </rPh>
    <rPh sb="46" eb="49">
      <t>ジュチュウシャ</t>
    </rPh>
    <phoneticPr fontId="3"/>
  </si>
  <si>
    <t>　が民法の規定に従って協議して決める。</t>
    <phoneticPr fontId="3"/>
  </si>
  <si>
    <r>
      <rPr>
        <b/>
        <sz val="10"/>
        <rFont val="ＭＳ 明朝"/>
        <family val="1"/>
        <charset val="128"/>
      </rPr>
      <t>第54条</t>
    </r>
    <r>
      <rPr>
        <sz val="10"/>
        <rFont val="ＭＳ 明朝"/>
        <family val="1"/>
        <charset val="128"/>
      </rPr>
      <t>　発注者は、受注者が次の各号のいずれかに該当するときは、これによって生じた損害の賠償を請求す</t>
    </r>
    <rPh sb="0" eb="1">
      <t>ダイ</t>
    </rPh>
    <rPh sb="3" eb="4">
      <t>ジョウ</t>
    </rPh>
    <rPh sb="5" eb="8">
      <t>ハッチュウシャ</t>
    </rPh>
    <rPh sb="10" eb="13">
      <t>ジュチュウシャ</t>
    </rPh>
    <rPh sb="14" eb="15">
      <t>ツギ</t>
    </rPh>
    <rPh sb="16" eb="18">
      <t>カクゴウ</t>
    </rPh>
    <rPh sb="24" eb="26">
      <t>ガイトウ</t>
    </rPh>
    <rPh sb="38" eb="39">
      <t>ショウ</t>
    </rPh>
    <rPh sb="41" eb="43">
      <t>ソンガイ</t>
    </rPh>
    <rPh sb="44" eb="46">
      <t>バイショウ</t>
    </rPh>
    <phoneticPr fontId="3"/>
  </si>
  <si>
    <t>　(1) 工期内に工事を完成することができないとき。</t>
    <rPh sb="5" eb="7">
      <t>コウキ</t>
    </rPh>
    <rPh sb="7" eb="8">
      <t>ナイ</t>
    </rPh>
    <rPh sb="9" eb="11">
      <t>コウジ</t>
    </rPh>
    <rPh sb="12" eb="14">
      <t>カンセイ</t>
    </rPh>
    <phoneticPr fontId="3"/>
  </si>
  <si>
    <t>　(2) この工事目的物に契約不適合があるとき。</t>
    <rPh sb="7" eb="9">
      <t>コウジ</t>
    </rPh>
    <rPh sb="9" eb="12">
      <t>モクテキブツ</t>
    </rPh>
    <rPh sb="13" eb="15">
      <t>ケイヤク</t>
    </rPh>
    <rPh sb="15" eb="18">
      <t>フテキゴウ</t>
    </rPh>
    <phoneticPr fontId="3"/>
  </si>
  <si>
    <t>　(3) 第46条又は第47条の規定により、工事目的物の完成後にこの契約が解除されたとき。</t>
    <rPh sb="5" eb="6">
      <t>ダイ</t>
    </rPh>
    <rPh sb="8" eb="9">
      <t>ジョウ</t>
    </rPh>
    <rPh sb="11" eb="12">
      <t>ダイ</t>
    </rPh>
    <rPh sb="14" eb="15">
      <t>ジョウ</t>
    </rPh>
    <rPh sb="16" eb="18">
      <t>キテイ</t>
    </rPh>
    <rPh sb="22" eb="24">
      <t>コウジ</t>
    </rPh>
    <rPh sb="24" eb="27">
      <t>モクテキブツ</t>
    </rPh>
    <rPh sb="28" eb="30">
      <t>カンセイ</t>
    </rPh>
    <rPh sb="30" eb="31">
      <t>ゴ</t>
    </rPh>
    <rPh sb="34" eb="36">
      <t>ケイヤク</t>
    </rPh>
    <rPh sb="37" eb="39">
      <t>カイジョ</t>
    </rPh>
    <phoneticPr fontId="3"/>
  </si>
  <si>
    <t>２　次の各号のいずれかに該当するときは、前項の損害賠償に代えて、受注者は、請負代金額の100分の10に</t>
    <rPh sb="2" eb="3">
      <t>ツギ</t>
    </rPh>
    <rPh sb="4" eb="6">
      <t>カクゴウ</t>
    </rPh>
    <rPh sb="12" eb="14">
      <t>ガイトウ</t>
    </rPh>
    <rPh sb="20" eb="22">
      <t>ゼンコウ</t>
    </rPh>
    <rPh sb="23" eb="25">
      <t>ソンガイ</t>
    </rPh>
    <rPh sb="25" eb="27">
      <t>バイショウ</t>
    </rPh>
    <rPh sb="28" eb="29">
      <t>カ</t>
    </rPh>
    <rPh sb="32" eb="35">
      <t>ジュチュウシャ</t>
    </rPh>
    <rPh sb="37" eb="41">
      <t>ウケオイダイキン</t>
    </rPh>
    <rPh sb="41" eb="42">
      <t>ガク</t>
    </rPh>
    <rPh sb="46" eb="47">
      <t>ブン</t>
    </rPh>
    <phoneticPr fontId="3"/>
  </si>
  <si>
    <t>　相当する額を違約金として発注者の指定する期間内に支払わなければならない。</t>
    <phoneticPr fontId="3"/>
  </si>
  <si>
    <t>　(1) 第46条又は第47条の規定により工事目的物の完成前にこの契約が解除されたとき。</t>
    <rPh sb="5" eb="6">
      <t>ダイ</t>
    </rPh>
    <rPh sb="8" eb="9">
      <t>ジョウ</t>
    </rPh>
    <rPh sb="11" eb="12">
      <t>ダイ</t>
    </rPh>
    <rPh sb="14" eb="15">
      <t>ジョウ</t>
    </rPh>
    <rPh sb="16" eb="18">
      <t>キテイ</t>
    </rPh>
    <rPh sb="21" eb="26">
      <t>コウジモクテキブツ</t>
    </rPh>
    <rPh sb="27" eb="30">
      <t>カンセイマエ</t>
    </rPh>
    <rPh sb="33" eb="35">
      <t>ケイヤク</t>
    </rPh>
    <rPh sb="36" eb="38">
      <t>カイジョ</t>
    </rPh>
    <phoneticPr fontId="3"/>
  </si>
  <si>
    <t>　(2) 工事目的物の完成前に、受注者がその債務の履行を拒否し、又は受注者の責めに帰すべき事由によって</t>
    <rPh sb="5" eb="10">
      <t>コウジモクテキブツ</t>
    </rPh>
    <rPh sb="11" eb="13">
      <t>カンセイ</t>
    </rPh>
    <rPh sb="13" eb="14">
      <t>マエ</t>
    </rPh>
    <rPh sb="16" eb="19">
      <t>ジュチュウシャ</t>
    </rPh>
    <rPh sb="22" eb="24">
      <t>サイム</t>
    </rPh>
    <rPh sb="25" eb="27">
      <t>リコウ</t>
    </rPh>
    <rPh sb="28" eb="30">
      <t>キョヒ</t>
    </rPh>
    <rPh sb="32" eb="33">
      <t>マタ</t>
    </rPh>
    <rPh sb="34" eb="37">
      <t>ジュチュウシャ</t>
    </rPh>
    <rPh sb="38" eb="39">
      <t>セ</t>
    </rPh>
    <rPh sb="41" eb="42">
      <t>キ</t>
    </rPh>
    <rPh sb="45" eb="47">
      <t>ジユウ</t>
    </rPh>
    <phoneticPr fontId="3"/>
  </si>
  <si>
    <t>　　受注者の債務について 履行不能となったとき。</t>
    <phoneticPr fontId="3"/>
  </si>
  <si>
    <t>　　により選任された管財人</t>
    <phoneticPr fontId="3"/>
  </si>
  <si>
    <t>　(3) 受注者について再生手続開始の決定があった場合において、民事再生法（平成11年法律第225号）の規定</t>
    <phoneticPr fontId="3"/>
  </si>
  <si>
    <t>４　第１項各号又は第２項各号に定める場合（前項の規定により第２項第２号に該当する場合とみなされる場</t>
    <rPh sb="2" eb="3">
      <t>ダイ</t>
    </rPh>
    <rPh sb="4" eb="5">
      <t>コウ</t>
    </rPh>
    <rPh sb="5" eb="7">
      <t>カクゴウ</t>
    </rPh>
    <rPh sb="7" eb="8">
      <t>マタ</t>
    </rPh>
    <rPh sb="9" eb="10">
      <t>ダイ</t>
    </rPh>
    <rPh sb="11" eb="12">
      <t>コウ</t>
    </rPh>
    <rPh sb="12" eb="14">
      <t>カクゴウ</t>
    </rPh>
    <rPh sb="15" eb="16">
      <t>サダ</t>
    </rPh>
    <rPh sb="18" eb="20">
      <t>バアイ</t>
    </rPh>
    <rPh sb="21" eb="23">
      <t>ゼンコウ</t>
    </rPh>
    <rPh sb="24" eb="26">
      <t>キテイ</t>
    </rPh>
    <rPh sb="29" eb="30">
      <t>ダイ</t>
    </rPh>
    <rPh sb="31" eb="32">
      <t>コウ</t>
    </rPh>
    <rPh sb="32" eb="33">
      <t>ダイ</t>
    </rPh>
    <rPh sb="34" eb="35">
      <t>ゴウ</t>
    </rPh>
    <rPh sb="36" eb="38">
      <t>ガイトウ</t>
    </rPh>
    <rPh sb="40" eb="42">
      <t>バアイ</t>
    </rPh>
    <phoneticPr fontId="3"/>
  </si>
  <si>
    <t>　合を除く。）がこの契約及び取引上の社会通念に照らして受注者の責めに帰するとができない事由によるも</t>
    <phoneticPr fontId="3"/>
  </si>
  <si>
    <t>　のであるときは、第１項及び第２項の規定は適用しない。　</t>
    <phoneticPr fontId="3"/>
  </si>
  <si>
    <t>５　第１項第１号に該当し、発注者が損害の賠償を請求する場合の請求額は、請負代金額から部分引渡しを受</t>
    <rPh sb="9" eb="11">
      <t>ガイトウ</t>
    </rPh>
    <rPh sb="17" eb="19">
      <t>ソンガイ</t>
    </rPh>
    <rPh sb="20" eb="22">
      <t>バイショウ</t>
    </rPh>
    <rPh sb="23" eb="25">
      <t>セイキュウ</t>
    </rPh>
    <rPh sb="27" eb="29">
      <t>バアイ</t>
    </rPh>
    <rPh sb="30" eb="32">
      <t>セイキュウ</t>
    </rPh>
    <rPh sb="32" eb="33">
      <t>ガク</t>
    </rPh>
    <rPh sb="42" eb="44">
      <t>ブブン</t>
    </rPh>
    <rPh sb="44" eb="46">
      <t>ヒキワタ</t>
    </rPh>
    <phoneticPr fontId="3"/>
  </si>
  <si>
    <t>６　第２項の場合（第47条第９号及び第11号の規定により、この契約が解除された場合を除く。）において、</t>
    <rPh sb="2" eb="3">
      <t>ダイ</t>
    </rPh>
    <rPh sb="4" eb="5">
      <t>コウ</t>
    </rPh>
    <rPh sb="6" eb="8">
      <t>バアイ</t>
    </rPh>
    <rPh sb="9" eb="10">
      <t>ダイ</t>
    </rPh>
    <rPh sb="12" eb="13">
      <t>ジョウ</t>
    </rPh>
    <rPh sb="13" eb="14">
      <t>ダイ</t>
    </rPh>
    <rPh sb="15" eb="16">
      <t>ゴウ</t>
    </rPh>
    <rPh sb="16" eb="17">
      <t>オヨ</t>
    </rPh>
    <rPh sb="18" eb="19">
      <t>ダイ</t>
    </rPh>
    <rPh sb="21" eb="22">
      <t>ゴウ</t>
    </rPh>
    <rPh sb="23" eb="25">
      <t>キテイ</t>
    </rPh>
    <rPh sb="31" eb="33">
      <t>ケイヤク</t>
    </rPh>
    <rPh sb="34" eb="36">
      <t>カイジョ</t>
    </rPh>
    <rPh sb="39" eb="41">
      <t>バアイ</t>
    </rPh>
    <rPh sb="42" eb="43">
      <t>ノゾ</t>
    </rPh>
    <phoneticPr fontId="3"/>
  </si>
  <si>
    <t>　第４条の規定により契約保証金の納付又はこれに代わる担保の提供が行われているときは、発注者は、当該</t>
    <rPh sb="1" eb="2">
      <t>ダイ</t>
    </rPh>
    <rPh sb="3" eb="4">
      <t>ジョウ</t>
    </rPh>
    <rPh sb="5" eb="7">
      <t>キテイ</t>
    </rPh>
    <rPh sb="10" eb="12">
      <t>ケイヤク</t>
    </rPh>
    <rPh sb="12" eb="15">
      <t>ホショウキン</t>
    </rPh>
    <rPh sb="16" eb="18">
      <t>ノウフ</t>
    </rPh>
    <rPh sb="18" eb="19">
      <t>マタ</t>
    </rPh>
    <rPh sb="23" eb="24">
      <t>カ</t>
    </rPh>
    <rPh sb="26" eb="28">
      <t>タンポ</t>
    </rPh>
    <rPh sb="29" eb="31">
      <t>テイキョウ</t>
    </rPh>
    <rPh sb="32" eb="33">
      <t>オコナ</t>
    </rPh>
    <phoneticPr fontId="3"/>
  </si>
  <si>
    <t>　契約保証金又は担保をもって同項の違約金に充当することができる。</t>
    <rPh sb="1" eb="3">
      <t>ケイヤク</t>
    </rPh>
    <rPh sb="3" eb="6">
      <t>ホショウキン</t>
    </rPh>
    <rPh sb="6" eb="7">
      <t>マタ</t>
    </rPh>
    <rPh sb="8" eb="10">
      <t>タンポ</t>
    </rPh>
    <rPh sb="14" eb="15">
      <t>ドウ</t>
    </rPh>
    <rPh sb="15" eb="16">
      <t>コウ</t>
    </rPh>
    <rPh sb="17" eb="20">
      <t>イヤクキン</t>
    </rPh>
    <rPh sb="21" eb="23">
      <t>ジュウトウ</t>
    </rPh>
    <phoneticPr fontId="3"/>
  </si>
  <si>
    <r>
      <t>第54条の２</t>
    </r>
    <r>
      <rPr>
        <sz val="10"/>
        <rFont val="ＭＳ 明朝"/>
        <family val="1"/>
        <charset val="128"/>
      </rPr>
      <t>　受注者は、この契約に関し、第１号から第４号までのいずれかに該当するときは、賠償金とし</t>
    </r>
    <rPh sb="0" eb="1">
      <t>ダイ</t>
    </rPh>
    <rPh sb="3" eb="4">
      <t>ジョウ</t>
    </rPh>
    <rPh sb="14" eb="16">
      <t>ケイヤク</t>
    </rPh>
    <rPh sb="17" eb="18">
      <t>カン</t>
    </rPh>
    <rPh sb="20" eb="21">
      <t>ダイ</t>
    </rPh>
    <rPh sb="22" eb="23">
      <t>ゴウ</t>
    </rPh>
    <rPh sb="25" eb="26">
      <t>ダイ</t>
    </rPh>
    <rPh sb="27" eb="28">
      <t>ゴウ</t>
    </rPh>
    <rPh sb="36" eb="38">
      <t>ガイトウ</t>
    </rPh>
    <rPh sb="44" eb="46">
      <t>バイショウ</t>
    </rPh>
    <rPh sb="46" eb="47">
      <t>キン</t>
    </rPh>
    <phoneticPr fontId="3"/>
  </si>
  <si>
    <t>　て、請負代金額の10分の２に相当する額を、第５号に該当するときは、賠償金として、請負代金額の10分の</t>
    <rPh sb="4" eb="5">
      <t>フ</t>
    </rPh>
    <rPh sb="5" eb="7">
      <t>ダイキン</t>
    </rPh>
    <rPh sb="7" eb="8">
      <t>ガク</t>
    </rPh>
    <rPh sb="11" eb="12">
      <t>フン</t>
    </rPh>
    <rPh sb="15" eb="17">
      <t>ソウトウ</t>
    </rPh>
    <rPh sb="19" eb="20">
      <t>ガク</t>
    </rPh>
    <rPh sb="22" eb="23">
      <t>ダイ</t>
    </rPh>
    <rPh sb="24" eb="25">
      <t>ゴウ</t>
    </rPh>
    <rPh sb="26" eb="28">
      <t>ガイトウ</t>
    </rPh>
    <rPh sb="34" eb="37">
      <t>バイショウキン</t>
    </rPh>
    <rPh sb="41" eb="43">
      <t>ウケオイ</t>
    </rPh>
    <rPh sb="43" eb="45">
      <t>ダイキン</t>
    </rPh>
    <rPh sb="45" eb="46">
      <t>ガク</t>
    </rPh>
    <rPh sb="49" eb="50">
      <t>ブン</t>
    </rPh>
    <phoneticPr fontId="3"/>
  </si>
  <si>
    <t>　１に相当する額を発注者の指定する期間内に支払わなければならない。この場合において、発注者がこの契</t>
    <rPh sb="35" eb="37">
      <t>バアイ</t>
    </rPh>
    <rPh sb="42" eb="45">
      <t>ハッチュウシャ</t>
    </rPh>
    <rPh sb="48" eb="49">
      <t>ケイ</t>
    </rPh>
    <phoneticPr fontId="3"/>
  </si>
  <si>
    <t>　(2) 受注者に違反行為があったとして公正取引委員会が行った納付命令が確定したとき、又は独占禁止法第</t>
    <rPh sb="5" eb="8">
      <t>ジュチュウシャ</t>
    </rPh>
    <rPh sb="9" eb="11">
      <t>イハン</t>
    </rPh>
    <rPh sb="11" eb="13">
      <t>コウイ</t>
    </rPh>
    <rPh sb="20" eb="22">
      <t>コウセイ</t>
    </rPh>
    <rPh sb="22" eb="24">
      <t>トリヒキ</t>
    </rPh>
    <rPh sb="24" eb="27">
      <t>イインカイ</t>
    </rPh>
    <rPh sb="28" eb="29">
      <t>オコナ</t>
    </rPh>
    <rPh sb="31" eb="33">
      <t>ノウフ</t>
    </rPh>
    <rPh sb="33" eb="35">
      <t>メイレイ</t>
    </rPh>
    <phoneticPr fontId="3"/>
  </si>
  <si>
    <t>　(3) 第47条の２第４号に規定する刑が確定したとき。</t>
    <rPh sb="5" eb="6">
      <t>ダイ</t>
    </rPh>
    <rPh sb="8" eb="9">
      <t>ジョウ</t>
    </rPh>
    <rPh sb="11" eb="12">
      <t>ダイ</t>
    </rPh>
    <rPh sb="13" eb="14">
      <t>ゴウ</t>
    </rPh>
    <rPh sb="15" eb="17">
      <t>キテイ</t>
    </rPh>
    <rPh sb="19" eb="20">
      <t>ケイ</t>
    </rPh>
    <rPh sb="21" eb="23">
      <t>カクテイ</t>
    </rPh>
    <phoneticPr fontId="3"/>
  </si>
  <si>
    <t>　(4) 第47条の２第５号に該当したとき。</t>
    <rPh sb="5" eb="6">
      <t>ダイ</t>
    </rPh>
    <rPh sb="8" eb="9">
      <t>ジョウ</t>
    </rPh>
    <rPh sb="11" eb="12">
      <t>ダイ</t>
    </rPh>
    <rPh sb="13" eb="14">
      <t>ゴウ</t>
    </rPh>
    <rPh sb="15" eb="17">
      <t>ガイトウ</t>
    </rPh>
    <phoneticPr fontId="3"/>
  </si>
  <si>
    <t>　(5) 第47条の２第６号に該当したとき。</t>
    <rPh sb="5" eb="6">
      <t>ダイ</t>
    </rPh>
    <rPh sb="8" eb="9">
      <t>ジョウ</t>
    </rPh>
    <rPh sb="11" eb="12">
      <t>ダイ</t>
    </rPh>
    <rPh sb="13" eb="14">
      <t>ゴウ</t>
    </rPh>
    <rPh sb="15" eb="17">
      <t>ガイトウ</t>
    </rPh>
    <phoneticPr fontId="3"/>
  </si>
  <si>
    <t>（受注者の損害賠償請求等）</t>
    <rPh sb="1" eb="4">
      <t>ジュチュウシャ</t>
    </rPh>
    <rPh sb="5" eb="9">
      <t>ソンガイバイショウ</t>
    </rPh>
    <rPh sb="9" eb="11">
      <t>セイキュウ</t>
    </rPh>
    <rPh sb="11" eb="12">
      <t>トウ</t>
    </rPh>
    <phoneticPr fontId="3"/>
  </si>
  <si>
    <t>　(1) 第50条又は第51条の規定によりこの契約が解除されたとき。</t>
    <rPh sb="5" eb="6">
      <t>ダイ</t>
    </rPh>
    <rPh sb="8" eb="9">
      <t>ジョウ</t>
    </rPh>
    <rPh sb="9" eb="10">
      <t>マタ</t>
    </rPh>
    <rPh sb="11" eb="12">
      <t>ダイ</t>
    </rPh>
    <rPh sb="14" eb="15">
      <t>ジョウ</t>
    </rPh>
    <rPh sb="16" eb="18">
      <t>キテイ</t>
    </rPh>
    <rPh sb="23" eb="25">
      <t>ケイヤク</t>
    </rPh>
    <rPh sb="26" eb="28">
      <t>カイジョ</t>
    </rPh>
    <phoneticPr fontId="3"/>
  </si>
  <si>
    <t>２　第32条第２項（第38条において準用する場合を含む。）の規定による請負代金の支払いが遅れた場合にお</t>
    <rPh sb="2" eb="3">
      <t>ダイ</t>
    </rPh>
    <rPh sb="5" eb="6">
      <t>ジョウ</t>
    </rPh>
    <rPh sb="6" eb="7">
      <t>ダイ</t>
    </rPh>
    <rPh sb="8" eb="9">
      <t>コウ</t>
    </rPh>
    <rPh sb="10" eb="11">
      <t>ダイ</t>
    </rPh>
    <rPh sb="13" eb="14">
      <t>ジョウ</t>
    </rPh>
    <rPh sb="18" eb="20">
      <t>ジュンヨウ</t>
    </rPh>
    <rPh sb="22" eb="24">
      <t>バアイ</t>
    </rPh>
    <rPh sb="25" eb="26">
      <t>フク</t>
    </rPh>
    <rPh sb="30" eb="32">
      <t>キテイ</t>
    </rPh>
    <rPh sb="35" eb="37">
      <t>ウケオイ</t>
    </rPh>
    <rPh sb="37" eb="39">
      <t>ダイキン</t>
    </rPh>
    <rPh sb="40" eb="42">
      <t>シハラ</t>
    </rPh>
    <rPh sb="44" eb="45">
      <t>オク</t>
    </rPh>
    <phoneticPr fontId="3"/>
  </si>
  <si>
    <t>　いては、受注者は、未受領金額につき、遅延日数に応じ、契約日における政府契約の支払遅延防止等に関す</t>
    <rPh sb="5" eb="8">
      <t>ジュチュウシャ</t>
    </rPh>
    <rPh sb="10" eb="13">
      <t>ミジュリョウ</t>
    </rPh>
    <rPh sb="13" eb="15">
      <t>キンガク</t>
    </rPh>
    <phoneticPr fontId="3"/>
  </si>
  <si>
    <t>　る法律第８条第１項の規定に基づき財務大臣が決定する率を乗じて計算した額の遅延利息の支払いを発注者</t>
    <rPh sb="42" eb="44">
      <t>シハラ</t>
    </rPh>
    <rPh sb="46" eb="49">
      <t>ハッチュウシャ</t>
    </rPh>
    <phoneticPr fontId="3"/>
  </si>
  <si>
    <r>
      <t>第56条</t>
    </r>
    <r>
      <rPr>
        <sz val="10"/>
        <rFont val="ＭＳ 明朝"/>
        <family val="1"/>
        <charset val="128"/>
      </rPr>
      <t>　発注者は、受注者に対して有する金銭債権があるときは、受注者が発注者に対して有する保証金返</t>
    </r>
    <rPh sb="0" eb="1">
      <t>ダイ</t>
    </rPh>
    <rPh sb="3" eb="4">
      <t>ジョウ</t>
    </rPh>
    <rPh sb="5" eb="8">
      <t>ハッチュウシャ</t>
    </rPh>
    <rPh sb="10" eb="13">
      <t>ジュチュウシャ</t>
    </rPh>
    <rPh sb="14" eb="15">
      <t>タイ</t>
    </rPh>
    <rPh sb="17" eb="18">
      <t>ユウ</t>
    </rPh>
    <rPh sb="20" eb="22">
      <t>キンセン</t>
    </rPh>
    <rPh sb="22" eb="24">
      <t>サイケン</t>
    </rPh>
    <rPh sb="31" eb="34">
      <t>ジュチュウシャ</t>
    </rPh>
    <rPh sb="35" eb="37">
      <t>ハッチュウ</t>
    </rPh>
    <rPh sb="37" eb="38">
      <t>シャ</t>
    </rPh>
    <rPh sb="39" eb="40">
      <t>タイ</t>
    </rPh>
    <rPh sb="42" eb="43">
      <t>ユウ</t>
    </rPh>
    <rPh sb="45" eb="46">
      <t>タモツ</t>
    </rPh>
    <rPh sb="46" eb="47">
      <t>ショウ</t>
    </rPh>
    <rPh sb="47" eb="48">
      <t>キン</t>
    </rPh>
    <rPh sb="48" eb="49">
      <t>ヘン</t>
    </rPh>
    <phoneticPr fontId="3"/>
  </si>
  <si>
    <t>　還請求権、請負代金請求権及びその他の債権と相殺することができる。</t>
    <rPh sb="1" eb="2">
      <t>カエ</t>
    </rPh>
    <rPh sb="2" eb="5">
      <t>セイキュウケン</t>
    </rPh>
    <rPh sb="6" eb="8">
      <t>ウケオイ</t>
    </rPh>
    <rPh sb="8" eb="10">
      <t>ダイキン</t>
    </rPh>
    <rPh sb="10" eb="13">
      <t>セイキュウケン</t>
    </rPh>
    <rPh sb="13" eb="14">
      <t>オヨ</t>
    </rPh>
    <rPh sb="17" eb="18">
      <t>タ</t>
    </rPh>
    <rPh sb="19" eb="21">
      <t>サイケン</t>
    </rPh>
    <rPh sb="22" eb="24">
      <t>ソウサツ</t>
    </rPh>
    <phoneticPr fontId="3"/>
  </si>
  <si>
    <t>２　前項の場合において、相殺して、なお不足があるときは、受注者は、発注者の指定する期間内に当該不</t>
    <rPh sb="2" eb="4">
      <t>ゼンコウ</t>
    </rPh>
    <rPh sb="5" eb="7">
      <t>バアイ</t>
    </rPh>
    <rPh sb="12" eb="14">
      <t>ソウサツ</t>
    </rPh>
    <rPh sb="19" eb="21">
      <t>フソク</t>
    </rPh>
    <rPh sb="28" eb="31">
      <t>ジュチュウシャ</t>
    </rPh>
    <rPh sb="33" eb="36">
      <t>ハッチュウシャ</t>
    </rPh>
    <rPh sb="37" eb="39">
      <t>シテイ</t>
    </rPh>
    <rPh sb="41" eb="44">
      <t>キカンナイ</t>
    </rPh>
    <rPh sb="45" eb="47">
      <t>トウガイ</t>
    </rPh>
    <rPh sb="47" eb="48">
      <t>フ</t>
    </rPh>
    <phoneticPr fontId="3"/>
  </si>
  <si>
    <t>　足額を支払わなければならない。</t>
    <rPh sb="1" eb="2">
      <t>アシ</t>
    </rPh>
    <rPh sb="2" eb="3">
      <t>ガク</t>
    </rPh>
    <rPh sb="4" eb="6">
      <t>シハラ</t>
    </rPh>
    <phoneticPr fontId="3"/>
  </si>
  <si>
    <t>（契約不適合責任期間等）</t>
    <rPh sb="1" eb="3">
      <t>ケイヤク</t>
    </rPh>
    <rPh sb="3" eb="6">
      <t>フテキゴウ</t>
    </rPh>
    <rPh sb="6" eb="8">
      <t>セキニン</t>
    </rPh>
    <rPh sb="8" eb="10">
      <t>キカン</t>
    </rPh>
    <rPh sb="10" eb="11">
      <t>トウ</t>
    </rPh>
    <phoneticPr fontId="3"/>
  </si>
  <si>
    <r>
      <rPr>
        <b/>
        <sz val="10"/>
        <rFont val="ＭＳ 明朝"/>
        <family val="1"/>
        <charset val="128"/>
      </rPr>
      <t>第57条</t>
    </r>
    <r>
      <rPr>
        <sz val="10"/>
        <rFont val="ＭＳ 明朝"/>
        <family val="1"/>
        <charset val="128"/>
      </rPr>
      <t>　発注者は、引き渡された工事目的物に関し、第31条第４項又は第５項（第38条においてこれらの規定</t>
    </r>
    <rPh sb="0" eb="1">
      <t>ダイ</t>
    </rPh>
    <rPh sb="3" eb="4">
      <t>ジョウ</t>
    </rPh>
    <rPh sb="5" eb="8">
      <t>ハッチュウシャ</t>
    </rPh>
    <rPh sb="10" eb="11">
      <t>ヒ</t>
    </rPh>
    <rPh sb="12" eb="13">
      <t>ワタ</t>
    </rPh>
    <rPh sb="16" eb="18">
      <t>コウジ</t>
    </rPh>
    <rPh sb="18" eb="21">
      <t>モクテキブツ</t>
    </rPh>
    <rPh sb="22" eb="23">
      <t>カン</t>
    </rPh>
    <rPh sb="25" eb="26">
      <t>ダイ</t>
    </rPh>
    <rPh sb="28" eb="29">
      <t>ジョウ</t>
    </rPh>
    <rPh sb="29" eb="30">
      <t>ダイ</t>
    </rPh>
    <rPh sb="31" eb="32">
      <t>コウ</t>
    </rPh>
    <rPh sb="32" eb="33">
      <t>マタ</t>
    </rPh>
    <rPh sb="34" eb="35">
      <t>ダイ</t>
    </rPh>
    <rPh sb="36" eb="37">
      <t>コウ</t>
    </rPh>
    <rPh sb="38" eb="39">
      <t>ダイ</t>
    </rPh>
    <rPh sb="41" eb="42">
      <t>ジョウ</t>
    </rPh>
    <phoneticPr fontId="3"/>
  </si>
  <si>
    <t>　を準用する場合を含む。）の規定による引渡し（以下この条において単に「引渡し」という。）を受けた日</t>
    <rPh sb="14" eb="16">
      <t>キテイ</t>
    </rPh>
    <rPh sb="19" eb="21">
      <t>ヒキワタ</t>
    </rPh>
    <rPh sb="23" eb="25">
      <t>イカ</t>
    </rPh>
    <rPh sb="27" eb="28">
      <t>ジョウ</t>
    </rPh>
    <rPh sb="32" eb="33">
      <t>タン</t>
    </rPh>
    <rPh sb="35" eb="37">
      <t>ヒキワタ</t>
    </rPh>
    <phoneticPr fontId="3"/>
  </si>
  <si>
    <t>　から２年以内でなければ、契約不適合を理由とした履行の追完の請求、損害賠償の請求、代金の減額の請求</t>
    <rPh sb="4" eb="5">
      <t>ネン</t>
    </rPh>
    <rPh sb="5" eb="7">
      <t>イナイ</t>
    </rPh>
    <rPh sb="13" eb="15">
      <t>ケイヤク</t>
    </rPh>
    <rPh sb="15" eb="18">
      <t>フテキゴウ</t>
    </rPh>
    <rPh sb="19" eb="21">
      <t>リユウ</t>
    </rPh>
    <rPh sb="24" eb="26">
      <t>リコウ</t>
    </rPh>
    <rPh sb="27" eb="29">
      <t>ツイカン</t>
    </rPh>
    <rPh sb="30" eb="32">
      <t>セイキュウ</t>
    </rPh>
    <rPh sb="33" eb="34">
      <t>ソン</t>
    </rPh>
    <phoneticPr fontId="3"/>
  </si>
  <si>
    <t>　又は契約の解除（以下この条において「請求等」という。）をすることができない。</t>
    <rPh sb="3" eb="5">
      <t>ケイヤク</t>
    </rPh>
    <rPh sb="6" eb="8">
      <t>カイジョ</t>
    </rPh>
    <rPh sb="9" eb="11">
      <t>イカ</t>
    </rPh>
    <rPh sb="13" eb="14">
      <t>ジョウ</t>
    </rPh>
    <rPh sb="19" eb="21">
      <t>セイキュウ</t>
    </rPh>
    <rPh sb="21" eb="22">
      <t>トウ</t>
    </rPh>
    <phoneticPr fontId="3"/>
  </si>
  <si>
    <t>２　前項の規定にかかわらず、設備機器本体等の契約不適合については、引渡しの時、発注者が検査して直ち</t>
    <rPh sb="2" eb="4">
      <t>ゼンコウ</t>
    </rPh>
    <rPh sb="5" eb="7">
      <t>キテイ</t>
    </rPh>
    <rPh sb="14" eb="16">
      <t>セツビ</t>
    </rPh>
    <rPh sb="16" eb="18">
      <t>キキ</t>
    </rPh>
    <rPh sb="18" eb="20">
      <t>ホンタイ</t>
    </rPh>
    <rPh sb="20" eb="21">
      <t>トウ</t>
    </rPh>
    <rPh sb="22" eb="27">
      <t>ケイヤクフテキゴウ</t>
    </rPh>
    <rPh sb="33" eb="35">
      <t>ヒキワタ</t>
    </rPh>
    <rPh sb="37" eb="38">
      <t>トキ</t>
    </rPh>
    <rPh sb="39" eb="42">
      <t>ハッチュウシャ</t>
    </rPh>
    <rPh sb="43" eb="44">
      <t>ケン</t>
    </rPh>
    <phoneticPr fontId="3"/>
  </si>
  <si>
    <t>　にその履行の追完を請求しなければ、受注者は、その責任を負わない。ただし、当該検査において一般的な</t>
    <rPh sb="4" eb="6">
      <t>リコウ</t>
    </rPh>
    <rPh sb="7" eb="9">
      <t>ツイカン</t>
    </rPh>
    <rPh sb="10" eb="12">
      <t>セイキュウ</t>
    </rPh>
    <rPh sb="18" eb="21">
      <t>ジュチュウシャ</t>
    </rPh>
    <rPh sb="25" eb="27">
      <t>セキニン</t>
    </rPh>
    <rPh sb="28" eb="29">
      <t>オ</t>
    </rPh>
    <rPh sb="37" eb="39">
      <t>トウガイ</t>
    </rPh>
    <phoneticPr fontId="3"/>
  </si>
  <si>
    <t>　注意の下で発見できなかった契約不適合については、引渡しを受けた日から１年が経過する日まで請求等を</t>
    <rPh sb="4" eb="5">
      <t>モト</t>
    </rPh>
    <rPh sb="6" eb="8">
      <t>ハッケン</t>
    </rPh>
    <rPh sb="14" eb="19">
      <t>ケイヤクフテキゴウ</t>
    </rPh>
    <rPh sb="25" eb="27">
      <t>ヒキワタ</t>
    </rPh>
    <rPh sb="29" eb="30">
      <t>ウ</t>
    </rPh>
    <rPh sb="32" eb="33">
      <t>ヒ</t>
    </rPh>
    <phoneticPr fontId="3"/>
  </si>
  <si>
    <t>　することができる。</t>
    <phoneticPr fontId="3"/>
  </si>
  <si>
    <t>３　前２項の請求等は、具体的な契約不適合の内容、請求する損害額の算定の根拠等当該請求等の根拠を示し</t>
    <rPh sb="2" eb="3">
      <t>ゼン</t>
    </rPh>
    <rPh sb="4" eb="5">
      <t>コウ</t>
    </rPh>
    <rPh sb="6" eb="8">
      <t>セイキュウ</t>
    </rPh>
    <rPh sb="8" eb="9">
      <t>トウ</t>
    </rPh>
    <rPh sb="11" eb="14">
      <t>グタイテキ</t>
    </rPh>
    <rPh sb="15" eb="17">
      <t>ケイヤク</t>
    </rPh>
    <rPh sb="17" eb="20">
      <t>フテキゴウ</t>
    </rPh>
    <rPh sb="21" eb="23">
      <t>ナイヨウ</t>
    </rPh>
    <rPh sb="24" eb="26">
      <t>セイキュウ</t>
    </rPh>
    <rPh sb="28" eb="30">
      <t>ソンガイ</t>
    </rPh>
    <rPh sb="30" eb="31">
      <t>ガク</t>
    </rPh>
    <rPh sb="32" eb="34">
      <t>サンテイ</t>
    </rPh>
    <rPh sb="35" eb="37">
      <t>コンキョ</t>
    </rPh>
    <rPh sb="37" eb="38">
      <t>トウ</t>
    </rPh>
    <rPh sb="38" eb="40">
      <t>トウガイ</t>
    </rPh>
    <rPh sb="40" eb="42">
      <t>セイキュウ</t>
    </rPh>
    <rPh sb="42" eb="43">
      <t>トウ</t>
    </rPh>
    <phoneticPr fontId="3"/>
  </si>
  <si>
    <t>　て、受注者の契約不適合責任を問う意思を明確に告げることで行う。</t>
    <rPh sb="3" eb="5">
      <t>ジュチュウ</t>
    </rPh>
    <rPh sb="5" eb="6">
      <t>シャ</t>
    </rPh>
    <rPh sb="7" eb="12">
      <t>ケイヤクフテキゴウ</t>
    </rPh>
    <rPh sb="12" eb="14">
      <t>セキニン</t>
    </rPh>
    <rPh sb="15" eb="16">
      <t>ト</t>
    </rPh>
    <rPh sb="17" eb="19">
      <t>イシ</t>
    </rPh>
    <rPh sb="20" eb="22">
      <t>メイカク</t>
    </rPh>
    <rPh sb="23" eb="24">
      <t>ツ</t>
    </rPh>
    <rPh sb="29" eb="30">
      <t>オコナ</t>
    </rPh>
    <phoneticPr fontId="3"/>
  </si>
  <si>
    <t>４　発注者が第１項又は第２項に規定する契約不適合に係る請求等が可能な期間（以下この項及び第７項にお</t>
    <rPh sb="2" eb="5">
      <t>ハッチュウシャ</t>
    </rPh>
    <rPh sb="6" eb="7">
      <t>ダイ</t>
    </rPh>
    <rPh sb="8" eb="9">
      <t>コウ</t>
    </rPh>
    <rPh sb="9" eb="10">
      <t>マタ</t>
    </rPh>
    <rPh sb="11" eb="12">
      <t>ダイ</t>
    </rPh>
    <rPh sb="13" eb="14">
      <t>コウ</t>
    </rPh>
    <rPh sb="15" eb="17">
      <t>キテイ</t>
    </rPh>
    <rPh sb="19" eb="24">
      <t>ケイヤクフテキゴウ</t>
    </rPh>
    <rPh sb="25" eb="26">
      <t>カカ</t>
    </rPh>
    <rPh sb="27" eb="30">
      <t>セイキュウトウ</t>
    </rPh>
    <rPh sb="31" eb="33">
      <t>カノウ</t>
    </rPh>
    <rPh sb="34" eb="36">
      <t>キカン</t>
    </rPh>
    <rPh sb="37" eb="39">
      <t>イカ</t>
    </rPh>
    <rPh sb="41" eb="42">
      <t>コウ</t>
    </rPh>
    <rPh sb="42" eb="43">
      <t>オヨ</t>
    </rPh>
    <phoneticPr fontId="3"/>
  </si>
  <si>
    <t>　いて「契約不適合責任期間」という。）の内に契約不適合を知り、その旨を受注者に通知した場合において、</t>
    <rPh sb="4" eb="9">
      <t>ケイヤクフテキゴウ</t>
    </rPh>
    <rPh sb="9" eb="11">
      <t>セキニン</t>
    </rPh>
    <rPh sb="11" eb="13">
      <t>キカン</t>
    </rPh>
    <rPh sb="20" eb="21">
      <t>ウチ</t>
    </rPh>
    <rPh sb="22" eb="27">
      <t>ケイヤクフテキゴウ</t>
    </rPh>
    <rPh sb="28" eb="29">
      <t>シ</t>
    </rPh>
    <rPh sb="33" eb="34">
      <t>ムネ</t>
    </rPh>
    <rPh sb="35" eb="38">
      <t>ジュチュウシャ</t>
    </rPh>
    <phoneticPr fontId="3"/>
  </si>
  <si>
    <t>　発注者からの通知から１年が経過する日までに前項に規定する方法による請求等をしたときは、契約不適合</t>
    <rPh sb="1" eb="4">
      <t>ハッチュウシャ</t>
    </rPh>
    <rPh sb="7" eb="9">
      <t>ツウチ</t>
    </rPh>
    <rPh sb="12" eb="13">
      <t>ネン</t>
    </rPh>
    <rPh sb="14" eb="16">
      <t>ケイカ</t>
    </rPh>
    <rPh sb="18" eb="19">
      <t>ヒ</t>
    </rPh>
    <rPh sb="22" eb="24">
      <t>ゼンコウ</t>
    </rPh>
    <rPh sb="25" eb="27">
      <t>キテイ</t>
    </rPh>
    <rPh sb="29" eb="31">
      <t>ホウホウ</t>
    </rPh>
    <phoneticPr fontId="3"/>
  </si>
  <si>
    <t>　責任期間の内に請求等をしたものとみなす。</t>
    <rPh sb="3" eb="5">
      <t>キカン</t>
    </rPh>
    <rPh sb="6" eb="7">
      <t>ウチ</t>
    </rPh>
    <rPh sb="8" eb="10">
      <t>セイキュウ</t>
    </rPh>
    <rPh sb="10" eb="11">
      <t>トウ</t>
    </rPh>
    <phoneticPr fontId="3"/>
  </si>
  <si>
    <t>５　発注者は、第１項又は第２項の請求等を行ったときは、当該請求等の根拠となる契約不適合に関し、民法</t>
    <rPh sb="2" eb="5">
      <t>ハッチュウシャ</t>
    </rPh>
    <rPh sb="7" eb="8">
      <t>ダイ</t>
    </rPh>
    <rPh sb="9" eb="10">
      <t>コウ</t>
    </rPh>
    <rPh sb="10" eb="11">
      <t>マタ</t>
    </rPh>
    <rPh sb="12" eb="13">
      <t>ダイ</t>
    </rPh>
    <rPh sb="14" eb="15">
      <t>コウ</t>
    </rPh>
    <rPh sb="16" eb="18">
      <t>セイキュウ</t>
    </rPh>
    <rPh sb="18" eb="19">
      <t>トウ</t>
    </rPh>
    <rPh sb="20" eb="21">
      <t>オコナ</t>
    </rPh>
    <rPh sb="27" eb="29">
      <t>トウガイ</t>
    </rPh>
    <rPh sb="29" eb="31">
      <t>セイキュウ</t>
    </rPh>
    <rPh sb="31" eb="32">
      <t>トウ</t>
    </rPh>
    <rPh sb="33" eb="35">
      <t>コンキョ</t>
    </rPh>
    <rPh sb="38" eb="43">
      <t>ケイヤクフテキゴウ</t>
    </rPh>
    <phoneticPr fontId="3"/>
  </si>
  <si>
    <t>　の消滅時効の範囲で、当該請求等以外に必要と認められる請求等をすることができる。</t>
    <rPh sb="2" eb="6">
      <t>ショウメツジコウ</t>
    </rPh>
    <rPh sb="7" eb="9">
      <t>ハンイ</t>
    </rPh>
    <rPh sb="11" eb="13">
      <t>トウガイ</t>
    </rPh>
    <rPh sb="13" eb="15">
      <t>セイキュウ</t>
    </rPh>
    <rPh sb="15" eb="16">
      <t>トウ</t>
    </rPh>
    <rPh sb="16" eb="18">
      <t>イガイ</t>
    </rPh>
    <rPh sb="19" eb="21">
      <t>ヒツヨウ</t>
    </rPh>
    <rPh sb="22" eb="23">
      <t>ミト</t>
    </rPh>
    <rPh sb="27" eb="29">
      <t>セイキュウ</t>
    </rPh>
    <rPh sb="29" eb="30">
      <t>トウ</t>
    </rPh>
    <phoneticPr fontId="3"/>
  </si>
  <si>
    <t>６　前各項の規定は、契約不適合が受注者の故意又は重過失により生じたものであるときには適用せず、契約</t>
    <rPh sb="2" eb="3">
      <t>ゼン</t>
    </rPh>
    <rPh sb="3" eb="5">
      <t>カクコウ</t>
    </rPh>
    <rPh sb="6" eb="8">
      <t>キテイ</t>
    </rPh>
    <rPh sb="10" eb="12">
      <t>ケイヤク</t>
    </rPh>
    <rPh sb="12" eb="15">
      <t>フテキゴウ</t>
    </rPh>
    <rPh sb="16" eb="19">
      <t>ジュチュウシャ</t>
    </rPh>
    <rPh sb="20" eb="22">
      <t>コイ</t>
    </rPh>
    <rPh sb="22" eb="23">
      <t>マタ</t>
    </rPh>
    <rPh sb="24" eb="27">
      <t>ジュウカシツ</t>
    </rPh>
    <rPh sb="30" eb="31">
      <t>ショウ</t>
    </rPh>
    <rPh sb="42" eb="44">
      <t>テキヨウ</t>
    </rPh>
    <phoneticPr fontId="3"/>
  </si>
  <si>
    <t>　不適合に関する受注者の責任については、民法の定めるところによる。</t>
    <rPh sb="1" eb="4">
      <t>フテキゴウ</t>
    </rPh>
    <rPh sb="5" eb="6">
      <t>カン</t>
    </rPh>
    <rPh sb="8" eb="11">
      <t>ジュチュウシャ</t>
    </rPh>
    <rPh sb="12" eb="14">
      <t>セキニン</t>
    </rPh>
    <rPh sb="20" eb="22">
      <t>ミンポウ</t>
    </rPh>
    <rPh sb="23" eb="24">
      <t>サダ</t>
    </rPh>
    <phoneticPr fontId="3"/>
  </si>
  <si>
    <t>７　民法第637条第１項の規定は、契約不適合責任期間については適用しない。</t>
    <rPh sb="2" eb="4">
      <t>ミンポウ</t>
    </rPh>
    <rPh sb="4" eb="5">
      <t>ダイ</t>
    </rPh>
    <rPh sb="8" eb="9">
      <t>ジョウ</t>
    </rPh>
    <rPh sb="9" eb="10">
      <t>ダイ</t>
    </rPh>
    <rPh sb="11" eb="12">
      <t>コウ</t>
    </rPh>
    <rPh sb="13" eb="15">
      <t>キテイ</t>
    </rPh>
    <rPh sb="17" eb="22">
      <t>ケイヤクフテキゴウ</t>
    </rPh>
    <rPh sb="22" eb="24">
      <t>セキニン</t>
    </rPh>
    <rPh sb="24" eb="26">
      <t>キカン</t>
    </rPh>
    <rPh sb="31" eb="33">
      <t>テキヨウ</t>
    </rPh>
    <phoneticPr fontId="3"/>
  </si>
  <si>
    <t>８　発注者は、工事目的物の引渡しの際に契約不適合があることを知ったときは、第１項の規定にかかわらず、</t>
    <rPh sb="2" eb="5">
      <t>ハッチュウシャ</t>
    </rPh>
    <rPh sb="7" eb="9">
      <t>コウジ</t>
    </rPh>
    <rPh sb="9" eb="12">
      <t>モクテキブツ</t>
    </rPh>
    <rPh sb="13" eb="15">
      <t>ヒキワタ</t>
    </rPh>
    <rPh sb="17" eb="18">
      <t>サイ</t>
    </rPh>
    <rPh sb="19" eb="24">
      <t>ケイヤクフテキゴウ</t>
    </rPh>
    <rPh sb="30" eb="31">
      <t>シ</t>
    </rPh>
    <rPh sb="37" eb="38">
      <t>ダイ</t>
    </rPh>
    <rPh sb="39" eb="40">
      <t>コウ</t>
    </rPh>
    <rPh sb="41" eb="43">
      <t>キテイ</t>
    </rPh>
    <phoneticPr fontId="3"/>
  </si>
  <si>
    <t>　その旨を直ちに受注者に通知しなければ、当該契約不適合に関する請求等をすることはできない。ただし、</t>
    <rPh sb="3" eb="4">
      <t>ムネ</t>
    </rPh>
    <rPh sb="5" eb="6">
      <t>タダ</t>
    </rPh>
    <rPh sb="8" eb="11">
      <t>ジュチュウシャ</t>
    </rPh>
    <rPh sb="12" eb="14">
      <t>ツウチ</t>
    </rPh>
    <rPh sb="20" eb="22">
      <t>トウガイ</t>
    </rPh>
    <rPh sb="22" eb="27">
      <t>ケイヤクフテキゴウ</t>
    </rPh>
    <rPh sb="28" eb="29">
      <t>カン</t>
    </rPh>
    <rPh sb="31" eb="33">
      <t>セイキュウ</t>
    </rPh>
    <rPh sb="33" eb="34">
      <t>トウ</t>
    </rPh>
    <phoneticPr fontId="3"/>
  </si>
  <si>
    <t>　受注者がその契約不適合があることを知っていたときは、この限りでない。</t>
    <rPh sb="1" eb="4">
      <t>ジュチュウシャ</t>
    </rPh>
    <rPh sb="7" eb="12">
      <t>ケイヤクフテキゴウ</t>
    </rPh>
    <rPh sb="18" eb="19">
      <t>シ</t>
    </rPh>
    <rPh sb="29" eb="30">
      <t>カギ</t>
    </rPh>
    <phoneticPr fontId="3"/>
  </si>
  <si>
    <t>９　この契約が、住宅の品質確保の促進等に関する法律（平成11年法律第81号)第94条第１項に規定する住宅</t>
    <rPh sb="4" eb="6">
      <t>ケイヤク</t>
    </rPh>
    <rPh sb="8" eb="10">
      <t>ジュウタク</t>
    </rPh>
    <rPh sb="11" eb="13">
      <t>ヒンシツ</t>
    </rPh>
    <rPh sb="13" eb="15">
      <t>カクホ</t>
    </rPh>
    <rPh sb="16" eb="18">
      <t>ソクシン</t>
    </rPh>
    <rPh sb="18" eb="19">
      <t>トウ</t>
    </rPh>
    <rPh sb="20" eb="21">
      <t>カン</t>
    </rPh>
    <rPh sb="23" eb="25">
      <t>ホウリツ</t>
    </rPh>
    <rPh sb="26" eb="28">
      <t>ヘイセイ</t>
    </rPh>
    <rPh sb="30" eb="31">
      <t>ネン</t>
    </rPh>
    <rPh sb="31" eb="33">
      <t>ホウリツ</t>
    </rPh>
    <rPh sb="33" eb="34">
      <t>ダイ</t>
    </rPh>
    <rPh sb="36" eb="37">
      <t>ゴウ</t>
    </rPh>
    <rPh sb="38" eb="39">
      <t>ダイ</t>
    </rPh>
    <rPh sb="41" eb="42">
      <t>ジョウ</t>
    </rPh>
    <rPh sb="42" eb="43">
      <t>ダイ</t>
    </rPh>
    <rPh sb="44" eb="45">
      <t>コウ</t>
    </rPh>
    <rPh sb="46" eb="48">
      <t>キテイ</t>
    </rPh>
    <phoneticPr fontId="3"/>
  </si>
  <si>
    <t>　新築請負契約である場合には、工事目的物のうち住宅の品質確保の促進等に関する法律施行令（平成12年政</t>
    <rPh sb="1" eb="2">
      <t>シン</t>
    </rPh>
    <rPh sb="2" eb="3">
      <t>チク</t>
    </rPh>
    <rPh sb="3" eb="5">
      <t>ウケオイ</t>
    </rPh>
    <rPh sb="5" eb="7">
      <t>ケイヤク</t>
    </rPh>
    <rPh sb="10" eb="12">
      <t>バアイ</t>
    </rPh>
    <rPh sb="15" eb="20">
      <t>コウジモクテキブツ</t>
    </rPh>
    <rPh sb="23" eb="25">
      <t>ジュウタク</t>
    </rPh>
    <rPh sb="26" eb="28">
      <t>ヒンシツ</t>
    </rPh>
    <rPh sb="28" eb="30">
      <t>カクホ</t>
    </rPh>
    <rPh sb="31" eb="33">
      <t>ソクシン</t>
    </rPh>
    <rPh sb="33" eb="34">
      <t>トウ</t>
    </rPh>
    <rPh sb="35" eb="36">
      <t>カン</t>
    </rPh>
    <rPh sb="38" eb="40">
      <t>ホウリツ</t>
    </rPh>
    <phoneticPr fontId="3"/>
  </si>
  <si>
    <t>　令第64号）第５条に定める部分の瑕疵（構造耐力又は雨水の侵入に影響のないものを除く。）について請求</t>
    <rPh sb="1" eb="2">
      <t>レイ</t>
    </rPh>
    <rPh sb="2" eb="3">
      <t>ダイ</t>
    </rPh>
    <rPh sb="7" eb="8">
      <t>ダイ</t>
    </rPh>
    <rPh sb="9" eb="10">
      <t>ジョウ</t>
    </rPh>
    <rPh sb="11" eb="12">
      <t>サダ</t>
    </rPh>
    <rPh sb="14" eb="16">
      <t>ブブン</t>
    </rPh>
    <rPh sb="17" eb="19">
      <t>カシ</t>
    </rPh>
    <rPh sb="20" eb="22">
      <t>コウゾウ</t>
    </rPh>
    <rPh sb="22" eb="24">
      <t>タイリョク</t>
    </rPh>
    <rPh sb="24" eb="25">
      <t>マタ</t>
    </rPh>
    <rPh sb="26" eb="28">
      <t>ウスイ</t>
    </rPh>
    <rPh sb="29" eb="31">
      <t>シンニュウ</t>
    </rPh>
    <rPh sb="32" eb="34">
      <t>エイキョウ</t>
    </rPh>
    <phoneticPr fontId="3"/>
  </si>
  <si>
    <t>10　引き渡された工事目的物の契約不適合が支給材料の性質又は発注者若しくは監督職員の指図により生じた</t>
    <rPh sb="3" eb="4">
      <t>ヒ</t>
    </rPh>
    <rPh sb="5" eb="6">
      <t>ワタ</t>
    </rPh>
    <rPh sb="9" eb="11">
      <t>コウジ</t>
    </rPh>
    <rPh sb="11" eb="14">
      <t>モクテキブツ</t>
    </rPh>
    <rPh sb="15" eb="17">
      <t>ケイヤク</t>
    </rPh>
    <rPh sb="17" eb="20">
      <t>フテキゴウ</t>
    </rPh>
    <rPh sb="21" eb="23">
      <t>シキュウ</t>
    </rPh>
    <rPh sb="23" eb="25">
      <t>ザイリョウ</t>
    </rPh>
    <rPh sb="26" eb="28">
      <t>セイシツ</t>
    </rPh>
    <rPh sb="28" eb="29">
      <t>マタ</t>
    </rPh>
    <rPh sb="30" eb="33">
      <t>ハッチュウシャ</t>
    </rPh>
    <rPh sb="33" eb="34">
      <t>モ</t>
    </rPh>
    <rPh sb="37" eb="39">
      <t>カントク</t>
    </rPh>
    <rPh sb="39" eb="41">
      <t>ショクイン</t>
    </rPh>
    <rPh sb="42" eb="44">
      <t>サシズ</t>
    </rPh>
    <rPh sb="47" eb="48">
      <t>ショウ</t>
    </rPh>
    <phoneticPr fontId="3"/>
  </si>
  <si>
    <t>　ものであるときは、発注者は当該契約不適合を理由として、請求等をすることができない。ただし、受注者</t>
    <rPh sb="10" eb="13">
      <t>ハッチュウシャ</t>
    </rPh>
    <rPh sb="14" eb="16">
      <t>トウガイ</t>
    </rPh>
    <rPh sb="16" eb="21">
      <t>ケイヤクフテキゴウ</t>
    </rPh>
    <rPh sb="22" eb="24">
      <t>リユウ</t>
    </rPh>
    <rPh sb="28" eb="31">
      <t>セイキュウトウ</t>
    </rPh>
    <rPh sb="46" eb="49">
      <t>ジュチュウシャ</t>
    </rPh>
    <phoneticPr fontId="3"/>
  </si>
  <si>
    <t>　がその材料又は指図の不適当であることを知りながらこれを通知しなかったときは、この限りでない。</t>
    <rPh sb="4" eb="6">
      <t>ザイリョウ</t>
    </rPh>
    <rPh sb="6" eb="7">
      <t>マタ</t>
    </rPh>
    <rPh sb="8" eb="10">
      <t>サシズ</t>
    </rPh>
    <rPh sb="11" eb="14">
      <t>フテキトウ</t>
    </rPh>
    <rPh sb="20" eb="21">
      <t>シ</t>
    </rPh>
    <rPh sb="28" eb="30">
      <t>ツウチ</t>
    </rPh>
    <phoneticPr fontId="3"/>
  </si>
  <si>
    <r>
      <t>第58条</t>
    </r>
    <r>
      <rPr>
        <sz val="10"/>
        <rFont val="ＭＳ 明朝"/>
        <family val="1"/>
        <charset val="128"/>
      </rPr>
      <t>　受注者は、工事目的物及び工事材料（支給材料を含む。以下この条において同じ。）等を設計図書に</t>
    </r>
    <rPh sb="0" eb="1">
      <t>ダイ</t>
    </rPh>
    <rPh sb="3" eb="4">
      <t>ジョウ</t>
    </rPh>
    <rPh sb="10" eb="12">
      <t>コウジ</t>
    </rPh>
    <rPh sb="12" eb="15">
      <t>モクテキブツ</t>
    </rPh>
    <rPh sb="15" eb="16">
      <t>オヨ</t>
    </rPh>
    <rPh sb="17" eb="19">
      <t>コウジ</t>
    </rPh>
    <rPh sb="19" eb="21">
      <t>ザイリョウ</t>
    </rPh>
    <rPh sb="22" eb="24">
      <t>シキュウ</t>
    </rPh>
    <rPh sb="24" eb="26">
      <t>ザイリョウ</t>
    </rPh>
    <rPh sb="27" eb="28">
      <t>フク</t>
    </rPh>
    <rPh sb="30" eb="32">
      <t>イカ</t>
    </rPh>
    <rPh sb="34" eb="35">
      <t>ジョウ</t>
    </rPh>
    <rPh sb="39" eb="40">
      <t>オナ</t>
    </rPh>
    <rPh sb="43" eb="44">
      <t>トウ</t>
    </rPh>
    <rPh sb="45" eb="47">
      <t>セッケイ</t>
    </rPh>
    <rPh sb="48" eb="49">
      <t>ショ</t>
    </rPh>
    <phoneticPr fontId="3"/>
  </si>
  <si>
    <t>　定めるところにより火災保険、建設工事保険その他の保険（これに準ずるものを含む。以下この条において</t>
    <rPh sb="10" eb="12">
      <t>カサイ</t>
    </rPh>
    <rPh sb="12" eb="14">
      <t>ホケン</t>
    </rPh>
    <rPh sb="15" eb="17">
      <t>ケンセツ</t>
    </rPh>
    <rPh sb="17" eb="19">
      <t>コウジ</t>
    </rPh>
    <rPh sb="19" eb="21">
      <t>ホケン</t>
    </rPh>
    <rPh sb="23" eb="24">
      <t>タ</t>
    </rPh>
    <rPh sb="25" eb="27">
      <t>ホケン</t>
    </rPh>
    <rPh sb="31" eb="32">
      <t>ジュン</t>
    </rPh>
    <rPh sb="37" eb="38">
      <t>フク</t>
    </rPh>
    <rPh sb="40" eb="42">
      <t>イカ</t>
    </rPh>
    <rPh sb="44" eb="45">
      <t>ジョウ</t>
    </rPh>
    <phoneticPr fontId="3"/>
  </si>
  <si>
    <t>　同じ。）に付さなければならない。</t>
    <rPh sb="6" eb="7">
      <t>フ</t>
    </rPh>
    <phoneticPr fontId="3"/>
  </si>
  <si>
    <t>２　受注者は、前項の規定により保険契約を締結したときは、その証券又はこれに代わるものを直ちに発注者</t>
    <rPh sb="7" eb="9">
      <t>ゼンコウ</t>
    </rPh>
    <rPh sb="10" eb="12">
      <t>キテイ</t>
    </rPh>
    <rPh sb="15" eb="17">
      <t>ホケン</t>
    </rPh>
    <rPh sb="17" eb="19">
      <t>ケイヤク</t>
    </rPh>
    <rPh sb="20" eb="22">
      <t>テイケツ</t>
    </rPh>
    <rPh sb="30" eb="32">
      <t>ショウケン</t>
    </rPh>
    <rPh sb="32" eb="33">
      <t>マタ</t>
    </rPh>
    <rPh sb="37" eb="38">
      <t>カ</t>
    </rPh>
    <rPh sb="43" eb="44">
      <t>タダ</t>
    </rPh>
    <phoneticPr fontId="3"/>
  </si>
  <si>
    <t>　に提示しなければならない。</t>
    <phoneticPr fontId="3"/>
  </si>
  <si>
    <t>３　受注者は、工事目的物及び工事材料等を第１項の規定による保険以外の保険に付したときは、直ちにその</t>
    <rPh sb="7" eb="9">
      <t>コウジ</t>
    </rPh>
    <rPh sb="9" eb="12">
      <t>モクテキブツ</t>
    </rPh>
    <rPh sb="12" eb="13">
      <t>オヨ</t>
    </rPh>
    <rPh sb="14" eb="16">
      <t>コウジ</t>
    </rPh>
    <rPh sb="16" eb="18">
      <t>ザイリョウ</t>
    </rPh>
    <rPh sb="18" eb="19">
      <t>トウ</t>
    </rPh>
    <rPh sb="20" eb="21">
      <t>ダイ</t>
    </rPh>
    <rPh sb="22" eb="23">
      <t>コウ</t>
    </rPh>
    <rPh sb="24" eb="26">
      <t>キテイ</t>
    </rPh>
    <rPh sb="29" eb="31">
      <t>ホケン</t>
    </rPh>
    <rPh sb="31" eb="33">
      <t>イガイ</t>
    </rPh>
    <rPh sb="34" eb="36">
      <t>ホケン</t>
    </rPh>
    <rPh sb="37" eb="38">
      <t>フ</t>
    </rPh>
    <rPh sb="44" eb="45">
      <t>タダ</t>
    </rPh>
    <phoneticPr fontId="3"/>
  </si>
  <si>
    <t>　旨を発注者に通知しなければならない。</t>
    <rPh sb="7" eb="9">
      <t>ツウチ</t>
    </rPh>
    <phoneticPr fontId="3"/>
  </si>
  <si>
    <r>
      <t>第59条</t>
    </r>
    <r>
      <rPr>
        <sz val="10"/>
        <rFont val="ＭＳ 明朝"/>
        <family val="1"/>
        <charset val="128"/>
      </rPr>
      <t>　受注者がこの契約に基づく制裁金、賠償金、損害金又は違約金を発注者の指定する期間内に支払わな</t>
    </r>
    <rPh sb="0" eb="1">
      <t>ダイ</t>
    </rPh>
    <rPh sb="3" eb="4">
      <t>ジョウ</t>
    </rPh>
    <rPh sb="11" eb="13">
      <t>ケイヤク</t>
    </rPh>
    <rPh sb="14" eb="15">
      <t>モト</t>
    </rPh>
    <rPh sb="17" eb="19">
      <t>セイサイ</t>
    </rPh>
    <rPh sb="19" eb="20">
      <t>キン</t>
    </rPh>
    <rPh sb="21" eb="24">
      <t>バイショウキン</t>
    </rPh>
    <rPh sb="25" eb="28">
      <t>ソンガイキン</t>
    </rPh>
    <rPh sb="28" eb="29">
      <t>マタ</t>
    </rPh>
    <rPh sb="30" eb="33">
      <t>イヤクキン</t>
    </rPh>
    <rPh sb="38" eb="40">
      <t>シテイ</t>
    </rPh>
    <rPh sb="42" eb="45">
      <t>キカンナイ</t>
    </rPh>
    <rPh sb="46" eb="48">
      <t>シハラ</t>
    </rPh>
    <phoneticPr fontId="3"/>
  </si>
  <si>
    <t>　いときは、発注者は、その支払わない額に発注者の指定する期間を経過した日から請負代金額支払いの日ま</t>
    <rPh sb="13" eb="15">
      <t>シハラ</t>
    </rPh>
    <rPh sb="18" eb="19">
      <t>ガク</t>
    </rPh>
    <rPh sb="24" eb="26">
      <t>シテイ</t>
    </rPh>
    <rPh sb="28" eb="30">
      <t>キカン</t>
    </rPh>
    <rPh sb="31" eb="33">
      <t>ケイカ</t>
    </rPh>
    <rPh sb="35" eb="36">
      <t>ヒ</t>
    </rPh>
    <rPh sb="38" eb="40">
      <t>ウケオイ</t>
    </rPh>
    <rPh sb="40" eb="42">
      <t>ダイキン</t>
    </rPh>
    <rPh sb="42" eb="43">
      <t>ガク</t>
    </rPh>
    <rPh sb="43" eb="45">
      <t>シハラ</t>
    </rPh>
    <rPh sb="47" eb="48">
      <t>ヒ</t>
    </rPh>
    <phoneticPr fontId="3"/>
  </si>
  <si>
    <t>　で、契約日における政府契約の支払遅延防止等に関する法律第８条第１項の規定に基づき財務大臣が決定す</t>
    <phoneticPr fontId="3"/>
  </si>
  <si>
    <t>　る率を乗じて計算した遅延利息を付した額と、発注者の支払うべき請負代金額とを相殺し、なお不足あると</t>
    <rPh sb="16" eb="17">
      <t>フ</t>
    </rPh>
    <rPh sb="19" eb="20">
      <t>ガク</t>
    </rPh>
    <phoneticPr fontId="3"/>
  </si>
  <si>
    <r>
      <t>第60条</t>
    </r>
    <r>
      <rPr>
        <sz val="10"/>
        <rFont val="ＭＳ 明朝"/>
        <family val="1"/>
        <charset val="128"/>
      </rPr>
      <t>　設計図書に、この契約が仮契約であり、本契約となるためには池田市議会の議決が必要と定められ</t>
    </r>
    <rPh sb="0" eb="1">
      <t>ダイ</t>
    </rPh>
    <rPh sb="3" eb="4">
      <t>ジョウ</t>
    </rPh>
    <rPh sb="5" eb="7">
      <t>セッケイ</t>
    </rPh>
    <rPh sb="7" eb="9">
      <t>トショ</t>
    </rPh>
    <rPh sb="13" eb="15">
      <t>ケイヤク</t>
    </rPh>
    <rPh sb="16" eb="19">
      <t>カリケイヤク</t>
    </rPh>
    <rPh sb="23" eb="26">
      <t>ホンケイヤク</t>
    </rPh>
    <rPh sb="33" eb="36">
      <t>イケダシ</t>
    </rPh>
    <rPh sb="36" eb="38">
      <t>ギカイ</t>
    </rPh>
    <rPh sb="39" eb="41">
      <t>ギケツ</t>
    </rPh>
    <rPh sb="42" eb="44">
      <t>ヒツヨウ</t>
    </rPh>
    <rPh sb="45" eb="46">
      <t>サダ</t>
    </rPh>
    <phoneticPr fontId="3"/>
  </si>
  <si>
    <t>　ている場合、この契約は池田市議会での議決により本契約となるものとする。</t>
    <phoneticPr fontId="3"/>
  </si>
  <si>
    <r>
      <t>第61条　</t>
    </r>
    <r>
      <rPr>
        <sz val="10"/>
        <rFont val="ＭＳ 明朝"/>
        <family val="1"/>
        <charset val="128"/>
      </rPr>
      <t>この契約書の各条項において発注者と受注者とが協議して定めるものにつき協議が整わなかったと</t>
    </r>
    <rPh sb="0" eb="1">
      <t>ダイ</t>
    </rPh>
    <rPh sb="3" eb="4">
      <t>ジョウ</t>
    </rPh>
    <rPh sb="7" eb="10">
      <t>ケイヤクショ</t>
    </rPh>
    <rPh sb="11" eb="14">
      <t>カクジョウコウ</t>
    </rPh>
    <rPh sb="27" eb="29">
      <t>キョウギ</t>
    </rPh>
    <rPh sb="31" eb="32">
      <t>サダ</t>
    </rPh>
    <rPh sb="39" eb="41">
      <t>キョウギ</t>
    </rPh>
    <rPh sb="42" eb="43">
      <t>トトノ</t>
    </rPh>
    <phoneticPr fontId="3"/>
  </si>
  <si>
    <t>　きに発注者が定めたものに受注者が不服がある場合その他この契約に関して発注者と受注者との間に紛争を</t>
    <rPh sb="17" eb="19">
      <t>フフク</t>
    </rPh>
    <rPh sb="22" eb="24">
      <t>バアイ</t>
    </rPh>
    <rPh sb="26" eb="27">
      <t>タ</t>
    </rPh>
    <rPh sb="29" eb="31">
      <t>ケイヤク</t>
    </rPh>
    <rPh sb="32" eb="33">
      <t>カン</t>
    </rPh>
    <rPh sb="44" eb="45">
      <t>カン</t>
    </rPh>
    <rPh sb="46" eb="48">
      <t>フンソウ</t>
    </rPh>
    <phoneticPr fontId="3"/>
  </si>
  <si>
    <t>　生じた場合には、発注者及び受注者は、建設業法による大阪府建設工事紛争審査会（以下次条において「審</t>
    <rPh sb="26" eb="29">
      <t>オオサカフ</t>
    </rPh>
    <rPh sb="29" eb="31">
      <t>ケンセツ</t>
    </rPh>
    <rPh sb="31" eb="33">
      <t>コウジ</t>
    </rPh>
    <rPh sb="33" eb="35">
      <t>フンソウ</t>
    </rPh>
    <rPh sb="35" eb="38">
      <t>シンサカイ</t>
    </rPh>
    <rPh sb="39" eb="41">
      <t>イカ</t>
    </rPh>
    <rPh sb="41" eb="42">
      <t>ジ</t>
    </rPh>
    <rPh sb="42" eb="43">
      <t>ジョウ</t>
    </rPh>
    <rPh sb="48" eb="49">
      <t>シン</t>
    </rPh>
    <phoneticPr fontId="3"/>
  </si>
  <si>
    <t>　査会」という。）のあっせん又は調停によりその解決を図る。</t>
    <rPh sb="14" eb="15">
      <t>マタ</t>
    </rPh>
    <rPh sb="16" eb="18">
      <t>チョウテイ</t>
    </rPh>
    <rPh sb="23" eb="25">
      <t>カイケツ</t>
    </rPh>
    <rPh sb="26" eb="27">
      <t>ハカ</t>
    </rPh>
    <phoneticPr fontId="3"/>
  </si>
  <si>
    <r>
      <t>第62条</t>
    </r>
    <r>
      <rPr>
        <sz val="10"/>
        <rFont val="ＭＳ 明朝"/>
        <family val="1"/>
        <charset val="128"/>
      </rPr>
      <t>　発注者及び受注者は、その一方又は双方が前条の審査会のあっせん又は調停により紛争を解決する</t>
    </r>
    <rPh sb="0" eb="1">
      <t>ダイ</t>
    </rPh>
    <rPh sb="3" eb="4">
      <t>ジョウ</t>
    </rPh>
    <rPh sb="8" eb="9">
      <t>オヨ</t>
    </rPh>
    <rPh sb="17" eb="19">
      <t>イッポウ</t>
    </rPh>
    <rPh sb="19" eb="20">
      <t>マタ</t>
    </rPh>
    <rPh sb="21" eb="23">
      <t>ソウホウ</t>
    </rPh>
    <rPh sb="24" eb="26">
      <t>ゼンジョウ</t>
    </rPh>
    <rPh sb="27" eb="30">
      <t>シンサカイ</t>
    </rPh>
    <rPh sb="35" eb="36">
      <t>マタ</t>
    </rPh>
    <rPh sb="37" eb="39">
      <t>チョウテイ</t>
    </rPh>
    <phoneticPr fontId="3"/>
  </si>
  <si>
    <t>　見込みがないと認めたときは、同条の規定にかかわらず、仲裁合意書に基づき、審査会の仲裁に付し、その</t>
    <rPh sb="8" eb="9">
      <t>ミト</t>
    </rPh>
    <rPh sb="15" eb="17">
      <t>ドウジョウ</t>
    </rPh>
    <rPh sb="18" eb="20">
      <t>キテイ</t>
    </rPh>
    <rPh sb="27" eb="29">
      <t>チュウサイ</t>
    </rPh>
    <rPh sb="29" eb="32">
      <t>ゴウイショ</t>
    </rPh>
    <rPh sb="33" eb="34">
      <t>モト</t>
    </rPh>
    <rPh sb="37" eb="40">
      <t>シンサカイ</t>
    </rPh>
    <phoneticPr fontId="3"/>
  </si>
  <si>
    <r>
      <rPr>
        <b/>
        <sz val="10"/>
        <rFont val="ＭＳ 明朝"/>
        <family val="1"/>
        <charset val="128"/>
      </rPr>
      <t>第63条</t>
    </r>
    <r>
      <rPr>
        <sz val="10"/>
        <rFont val="ＭＳ 明朝"/>
        <family val="1"/>
        <charset val="128"/>
      </rPr>
      <t>　この契約書において書面により行わなければならないこととされている催告、請求、通知、報告、申</t>
    </r>
    <rPh sb="0" eb="1">
      <t>ダイ</t>
    </rPh>
    <rPh sb="3" eb="4">
      <t>ジョウ</t>
    </rPh>
    <rPh sb="7" eb="10">
      <t>ケイヤクショ</t>
    </rPh>
    <rPh sb="14" eb="16">
      <t>ショメン</t>
    </rPh>
    <rPh sb="19" eb="20">
      <t>オコナ</t>
    </rPh>
    <rPh sb="37" eb="39">
      <t>サイコク</t>
    </rPh>
    <rPh sb="40" eb="42">
      <t>セイキュウ</t>
    </rPh>
    <rPh sb="43" eb="45">
      <t>ツウチ</t>
    </rPh>
    <rPh sb="46" eb="48">
      <t>ホウコク</t>
    </rPh>
    <rPh sb="49" eb="50">
      <t>モウ</t>
    </rPh>
    <phoneticPr fontId="3"/>
  </si>
  <si>
    <t>　出、承諾、解除及び指示は、建設業法その他の法令に違反しない限りにおいて、電子情報処理組織を使用す</t>
    <rPh sb="6" eb="8">
      <t>カイジョ</t>
    </rPh>
    <rPh sb="8" eb="9">
      <t>オヨ</t>
    </rPh>
    <rPh sb="10" eb="12">
      <t>シジ</t>
    </rPh>
    <rPh sb="14" eb="17">
      <t>ケンセツギョウ</t>
    </rPh>
    <rPh sb="17" eb="18">
      <t>ホウ</t>
    </rPh>
    <rPh sb="20" eb="21">
      <t>タ</t>
    </rPh>
    <rPh sb="22" eb="24">
      <t>ホウレイ</t>
    </rPh>
    <rPh sb="25" eb="27">
      <t>イハン</t>
    </rPh>
    <rPh sb="30" eb="31">
      <t>カギ</t>
    </rPh>
    <rPh sb="37" eb="39">
      <t>デンシ</t>
    </rPh>
    <rPh sb="39" eb="41">
      <t>ジョウホウ</t>
    </rPh>
    <rPh sb="41" eb="43">
      <t>ショリ</t>
    </rPh>
    <rPh sb="43" eb="45">
      <t>ソシキ</t>
    </rPh>
    <rPh sb="46" eb="48">
      <t>シヨウ</t>
    </rPh>
    <phoneticPr fontId="3"/>
  </si>
  <si>
    <r>
      <t>第64条</t>
    </r>
    <r>
      <rPr>
        <sz val="10"/>
        <rFont val="ＭＳ 明朝"/>
        <family val="1"/>
        <charset val="128"/>
      </rPr>
      <t>　この契約書に定めのない事項については、必要に応じて発注者と受注者とが協議して定める。</t>
    </r>
    <rPh sb="0" eb="1">
      <t>ダイ</t>
    </rPh>
    <rPh sb="3" eb="4">
      <t>ジョウ</t>
    </rPh>
    <rPh sb="7" eb="10">
      <t>ケイヤクショ</t>
    </rPh>
    <rPh sb="11" eb="12">
      <t>サダ</t>
    </rPh>
    <rPh sb="16" eb="18">
      <t>ジコウ</t>
    </rPh>
    <rPh sb="24" eb="26">
      <t>ヒツヨウ</t>
    </rPh>
    <rPh sb="27" eb="28">
      <t>オウ</t>
    </rPh>
    <rPh sb="39" eb="41">
      <t>キョウギ</t>
    </rPh>
    <rPh sb="43" eb="44">
      <t>サダ</t>
    </rPh>
    <phoneticPr fontId="3"/>
  </si>
  <si>
    <t>受　注　者</t>
    <rPh sb="0" eb="1">
      <t>ウケ</t>
    </rPh>
    <rPh sb="2" eb="3">
      <t>チュウ</t>
    </rPh>
    <rPh sb="4" eb="5">
      <t>モノ</t>
    </rPh>
    <phoneticPr fontId="3"/>
  </si>
  <si>
    <t>　上記の工事について、発注者と受注者は、各々の対等な立場における合意に基づいて、別添の条</t>
    <rPh sb="1" eb="3">
      <t>ジョウキ</t>
    </rPh>
    <rPh sb="4" eb="6">
      <t>コウジ</t>
    </rPh>
    <rPh sb="11" eb="14">
      <t>ハッチュウシャ</t>
    </rPh>
    <rPh sb="15" eb="18">
      <t>ジュチュウシャ</t>
    </rPh>
    <rPh sb="20" eb="22">
      <t>オノオノ</t>
    </rPh>
    <rPh sb="23" eb="25">
      <t>タイトウ</t>
    </rPh>
    <rPh sb="26" eb="28">
      <t>タチバ</t>
    </rPh>
    <rPh sb="32" eb="34">
      <t>ゴウイ</t>
    </rPh>
    <rPh sb="35" eb="36">
      <t>モト</t>
    </rPh>
    <rPh sb="40" eb="42">
      <t>ベッテン</t>
    </rPh>
    <rPh sb="43" eb="44">
      <t>ジョウ</t>
    </rPh>
    <phoneticPr fontId="3"/>
  </si>
  <si>
    <t>項（適用除外条項は、上記７のとおり。）によって公正な請負契約を締結し、信義に従って誠実に</t>
    <rPh sb="0" eb="1">
      <t>コウ</t>
    </rPh>
    <rPh sb="2" eb="4">
      <t>テキヨウ</t>
    </rPh>
    <rPh sb="4" eb="6">
      <t>ジョガイ</t>
    </rPh>
    <rPh sb="6" eb="8">
      <t>ジョウコウ</t>
    </rPh>
    <rPh sb="10" eb="12">
      <t>ジョウキ</t>
    </rPh>
    <rPh sb="23" eb="25">
      <t>コウセイ</t>
    </rPh>
    <rPh sb="26" eb="28">
      <t>ウケオイ</t>
    </rPh>
    <rPh sb="28" eb="30">
      <t>ケイヤク</t>
    </rPh>
    <rPh sb="31" eb="33">
      <t>テイケツ</t>
    </rPh>
    <rPh sb="35" eb="37">
      <t>シンギ</t>
    </rPh>
    <rPh sb="38" eb="39">
      <t>シタガ</t>
    </rPh>
    <rPh sb="41" eb="43">
      <t>セイジツ</t>
    </rPh>
    <phoneticPr fontId="3"/>
  </si>
  <si>
    <t>これを履行するものとする。</t>
    <rPh sb="3" eb="5">
      <t>リコウ</t>
    </rPh>
    <phoneticPr fontId="3"/>
  </si>
  <si>
    <t>　また、受注者が共同企業体を結成している場合には、受注者は、別紙の共同企業体協定書により</t>
    <rPh sb="4" eb="7">
      <t>ジュチュウシャ</t>
    </rPh>
    <rPh sb="8" eb="10">
      <t>キョウドウ</t>
    </rPh>
    <rPh sb="10" eb="13">
      <t>キギョウタイ</t>
    </rPh>
    <rPh sb="14" eb="16">
      <t>ケッセイ</t>
    </rPh>
    <rPh sb="20" eb="22">
      <t>バアイ</t>
    </rPh>
    <rPh sb="25" eb="28">
      <t>ジュチュウシャ</t>
    </rPh>
    <rPh sb="30" eb="32">
      <t>ベッシ</t>
    </rPh>
    <rPh sb="33" eb="35">
      <t>キョウドウ</t>
    </rPh>
    <rPh sb="35" eb="38">
      <t>キギョウタイ</t>
    </rPh>
    <rPh sb="38" eb="41">
      <t>キョウテイショ</t>
    </rPh>
    <phoneticPr fontId="3"/>
  </si>
  <si>
    <t>契約書記載の工事を共同連帯して請け負う。</t>
    <rPh sb="0" eb="3">
      <t>ケイヤクショ</t>
    </rPh>
    <rPh sb="3" eb="5">
      <t>キサイ</t>
    </rPh>
    <rPh sb="6" eb="8">
      <t>コウジ</t>
    </rPh>
    <rPh sb="9" eb="11">
      <t>キョウドウ</t>
    </rPh>
    <rPh sb="11" eb="13">
      <t>レンタイ</t>
    </rPh>
    <rPh sb="15" eb="16">
      <t>ウ</t>
    </rPh>
    <rPh sb="17" eb="18">
      <t>オ</t>
    </rPh>
    <phoneticPr fontId="3"/>
  </si>
  <si>
    <t>　本契約の証として本書２通を作成し、発注者及び受注者が記名押印の上、各自１通を保有する。</t>
    <rPh sb="1" eb="4">
      <t>ホンケイヤク</t>
    </rPh>
    <rPh sb="5" eb="6">
      <t>アカシ</t>
    </rPh>
    <rPh sb="9" eb="11">
      <t>ホンショ</t>
    </rPh>
    <rPh sb="12" eb="13">
      <t>ツウ</t>
    </rPh>
    <rPh sb="14" eb="16">
      <t>サクセイ</t>
    </rPh>
    <rPh sb="18" eb="21">
      <t>ハッチュウシャ</t>
    </rPh>
    <rPh sb="21" eb="22">
      <t>オヨ</t>
    </rPh>
    <rPh sb="23" eb="26">
      <t>ジュチュウシャ</t>
    </rPh>
    <rPh sb="27" eb="29">
      <t>キメイ</t>
    </rPh>
    <rPh sb="29" eb="31">
      <t>オウイン</t>
    </rPh>
    <rPh sb="32" eb="33">
      <t>ウエ</t>
    </rPh>
    <rPh sb="34" eb="36">
      <t>カクジ</t>
    </rPh>
    <rPh sb="37" eb="38">
      <t>ツウ</t>
    </rPh>
    <rPh sb="39" eb="41">
      <t>ホユウ</t>
    </rPh>
    <phoneticPr fontId="3"/>
  </si>
  <si>
    <t>　この工事が、建設工事に係る資材の再資源化等に関する法律（平成12年法律第104号）第9条第1項に規定する対象建設工事の場合は、(1)分別解体等の方法、(2)解体工事に要する費用、(3)再資源化等をするための施設の名称及び所在地、(4)再資源化等に要する費用について、それぞれの別添書面に記載する。</t>
    <rPh sb="3" eb="5">
      <t>コウジ</t>
    </rPh>
    <rPh sb="7" eb="9">
      <t>ケンセツ</t>
    </rPh>
    <rPh sb="9" eb="11">
      <t>コウジ</t>
    </rPh>
    <rPh sb="12" eb="13">
      <t>カカ</t>
    </rPh>
    <rPh sb="14" eb="16">
      <t>シザイ</t>
    </rPh>
    <rPh sb="17" eb="21">
      <t>サイシゲンカ</t>
    </rPh>
    <rPh sb="21" eb="22">
      <t>トウ</t>
    </rPh>
    <rPh sb="23" eb="24">
      <t>カン</t>
    </rPh>
    <rPh sb="26" eb="28">
      <t>ホウリツ</t>
    </rPh>
    <rPh sb="29" eb="31">
      <t>ヘイセイ</t>
    </rPh>
    <rPh sb="33" eb="34">
      <t>ネン</t>
    </rPh>
    <rPh sb="34" eb="36">
      <t>ホウリツ</t>
    </rPh>
    <rPh sb="36" eb="37">
      <t>ダイ</t>
    </rPh>
    <rPh sb="40" eb="41">
      <t>ゴウ</t>
    </rPh>
    <rPh sb="42" eb="43">
      <t>ダイ</t>
    </rPh>
    <rPh sb="44" eb="45">
      <t>ジョウ</t>
    </rPh>
    <rPh sb="45" eb="46">
      <t>ダイ</t>
    </rPh>
    <rPh sb="47" eb="48">
      <t>コウ</t>
    </rPh>
    <rPh sb="49" eb="51">
      <t>キテイ</t>
    </rPh>
    <rPh sb="53" eb="55">
      <t>タイショウ</t>
    </rPh>
    <rPh sb="55" eb="57">
      <t>ケンセツ</t>
    </rPh>
    <rPh sb="57" eb="59">
      <t>コウジ</t>
    </rPh>
    <rPh sb="60" eb="62">
      <t>バアイ</t>
    </rPh>
    <rPh sb="67" eb="69">
      <t>ブンベツ</t>
    </rPh>
    <rPh sb="69" eb="71">
      <t>カイタイ</t>
    </rPh>
    <rPh sb="71" eb="72">
      <t>トウ</t>
    </rPh>
    <rPh sb="73" eb="75">
      <t>ホウホウ</t>
    </rPh>
    <rPh sb="79" eb="81">
      <t>カイタイ</t>
    </rPh>
    <rPh sb="81" eb="83">
      <t>コウジ</t>
    </rPh>
    <rPh sb="84" eb="85">
      <t>ヨウ</t>
    </rPh>
    <rPh sb="87" eb="89">
      <t>ヒヨウ</t>
    </rPh>
    <rPh sb="93" eb="97">
      <t>サイシゲンカ</t>
    </rPh>
    <rPh sb="97" eb="98">
      <t>トウ</t>
    </rPh>
    <rPh sb="104" eb="106">
      <t>シセツ</t>
    </rPh>
    <rPh sb="107" eb="109">
      <t>メイショウ</t>
    </rPh>
    <rPh sb="109" eb="110">
      <t>オヨ</t>
    </rPh>
    <rPh sb="111" eb="114">
      <t>ショザイチ</t>
    </rPh>
    <rPh sb="118" eb="122">
      <t>サイシゲンカ</t>
    </rPh>
    <rPh sb="122" eb="123">
      <t>トウ</t>
    </rPh>
    <rPh sb="124" eb="125">
      <t>ヨウ</t>
    </rPh>
    <rPh sb="127" eb="129">
      <t>ヒヨウ</t>
    </rPh>
    <rPh sb="139" eb="141">
      <t>ベッテン</t>
    </rPh>
    <rPh sb="141" eb="143">
      <t>ショメン</t>
    </rPh>
    <rPh sb="144" eb="146">
      <t>キサイ</t>
    </rPh>
    <phoneticPr fontId="3"/>
  </si>
  <si>
    <t>工事名</t>
    <rPh sb="0" eb="2">
      <t>コウジ</t>
    </rPh>
    <rPh sb="2" eb="3">
      <t>メイ</t>
    </rPh>
    <phoneticPr fontId="3"/>
  </si>
  <si>
    <t>工事場所</t>
    <rPh sb="0" eb="2">
      <t>コウジ</t>
    </rPh>
    <rPh sb="2" eb="4">
      <t>バショ</t>
    </rPh>
    <phoneticPr fontId="3"/>
  </si>
  <si>
    <t>工事期間</t>
    <rPh sb="0" eb="2">
      <t>コウジ</t>
    </rPh>
    <rPh sb="2" eb="4">
      <t>キカン</t>
    </rPh>
    <phoneticPr fontId="3"/>
  </si>
  <si>
    <t>うち取引に係る消費税
及び地方消費税の額</t>
    <phoneticPr fontId="3"/>
  </si>
  <si>
    <t>　する法律（平成12年法律第127号）に基づき施工体制台帳を作成し、その写しを発注者に提出しなければな</t>
    <rPh sb="3" eb="5">
      <t>ホウリツ</t>
    </rPh>
    <rPh sb="6" eb="8">
      <t>ヘイセイ</t>
    </rPh>
    <rPh sb="10" eb="11">
      <t>ネン</t>
    </rPh>
    <rPh sb="11" eb="13">
      <t>ホウリツ</t>
    </rPh>
    <rPh sb="13" eb="14">
      <t>ダイ</t>
    </rPh>
    <rPh sb="17" eb="18">
      <t>ゴウ</t>
    </rPh>
    <rPh sb="20" eb="21">
      <t>モト</t>
    </rPh>
    <phoneticPr fontId="3"/>
  </si>
  <si>
    <t>３　前項の規定による場合において、建設業法（昭和24年法律第100号）第24条の７第４項に規定する各下請</t>
    <rPh sb="2" eb="4">
      <t>ゼンコウ</t>
    </rPh>
    <rPh sb="5" eb="7">
      <t>キテイ</t>
    </rPh>
    <rPh sb="10" eb="12">
      <t>バアイ</t>
    </rPh>
    <rPh sb="17" eb="20">
      <t>ケンセツギョウ</t>
    </rPh>
    <rPh sb="20" eb="21">
      <t>ホウ</t>
    </rPh>
    <rPh sb="22" eb="24">
      <t>ショウワ</t>
    </rPh>
    <rPh sb="26" eb="27">
      <t>ネン</t>
    </rPh>
    <rPh sb="27" eb="29">
      <t>ホウリツ</t>
    </rPh>
    <rPh sb="29" eb="30">
      <t>ダイ</t>
    </rPh>
    <rPh sb="33" eb="34">
      <t>ゴウ</t>
    </rPh>
    <rPh sb="35" eb="36">
      <t>ダイ</t>
    </rPh>
    <rPh sb="38" eb="39">
      <t>ジョウ</t>
    </rPh>
    <rPh sb="41" eb="42">
      <t>ダイ</t>
    </rPh>
    <rPh sb="43" eb="44">
      <t>コウ</t>
    </rPh>
    <rPh sb="45" eb="47">
      <t>キテイ</t>
    </rPh>
    <phoneticPr fontId="3"/>
  </si>
  <si>
    <t>　負人の施工分担関係を表示した施工体系図を作成し、これを工事関係者が見やすい場所及び公衆が見やすい</t>
    <rPh sb="15" eb="17">
      <t>セコウ</t>
    </rPh>
    <rPh sb="17" eb="20">
      <t>タイケイズ</t>
    </rPh>
    <rPh sb="21" eb="23">
      <t>サクセイ</t>
    </rPh>
    <rPh sb="28" eb="30">
      <t>コウジ</t>
    </rPh>
    <rPh sb="30" eb="33">
      <t>カンケイシャ</t>
    </rPh>
    <rPh sb="34" eb="35">
      <t>ミ</t>
    </rPh>
    <rPh sb="38" eb="40">
      <t>バショ</t>
    </rPh>
    <rPh sb="40" eb="41">
      <t>オヨ</t>
    </rPh>
    <rPh sb="42" eb="44">
      <t>コウシュウ</t>
    </rPh>
    <rPh sb="45" eb="46">
      <t>ミ</t>
    </rPh>
    <phoneticPr fontId="3"/>
  </si>
  <si>
    <t>　場所に掲げなければならない。</t>
    <phoneticPr fontId="3"/>
  </si>
  <si>
    <t>　ればならない。　</t>
    <phoneticPr fontId="3"/>
  </si>
  <si>
    <r>
      <rPr>
        <b/>
        <sz val="10"/>
        <rFont val="ＭＳ 明朝"/>
        <family val="1"/>
        <charset val="128"/>
      </rPr>
      <t>第７条の２</t>
    </r>
    <r>
      <rPr>
        <sz val="10"/>
        <rFont val="ＭＳ 明朝"/>
        <family val="1"/>
        <charset val="128"/>
      </rPr>
      <t>　受注者は、次の各号に掲げる届出をしていない建設業者（建設業法第２条第３項に定める建設業</t>
    </r>
    <rPh sb="0" eb="1">
      <t>ダイ</t>
    </rPh>
    <rPh sb="2" eb="3">
      <t>ジョウ</t>
    </rPh>
    <rPh sb="6" eb="9">
      <t>ジュチュウシャ</t>
    </rPh>
    <rPh sb="36" eb="37">
      <t>ダイ</t>
    </rPh>
    <phoneticPr fontId="3"/>
  </si>
  <si>
    <t>　者をいい、当該届出の義務がない者を除く。以下「社会保険等未加入建設業者」という。）を下請契約（受</t>
    <rPh sb="1" eb="2">
      <t>モノ</t>
    </rPh>
    <rPh sb="32" eb="34">
      <t>ケンセツ</t>
    </rPh>
    <rPh sb="34" eb="36">
      <t>ギョウシャ</t>
    </rPh>
    <phoneticPr fontId="3"/>
  </si>
  <si>
    <t>　注者が直接締結する下請契約に限る。以下この条において同じ。）の相手方としてはならない。</t>
    <rPh sb="33" eb="34">
      <t>テ</t>
    </rPh>
    <rPh sb="34" eb="35">
      <t>ガタ</t>
    </rPh>
    <phoneticPr fontId="3"/>
  </si>
  <si>
    <t>　締結した下請契約の最終の請負代金の額の10分の１に相当する額を、発注者の指定する期間内に支払わなけ</t>
    <phoneticPr fontId="3"/>
  </si>
  <si>
    <t>　(2)　主任技術者（建設業法第26条第１項に規定する主任技術者をいう。以下同じ。）又は監理技術者（同条</t>
    <rPh sb="5" eb="7">
      <t>シュニン</t>
    </rPh>
    <rPh sb="7" eb="10">
      <t>ギジュツシャ</t>
    </rPh>
    <rPh sb="11" eb="14">
      <t>ケンセツギョウ</t>
    </rPh>
    <rPh sb="14" eb="15">
      <t>ホウ</t>
    </rPh>
    <rPh sb="15" eb="16">
      <t>ダイ</t>
    </rPh>
    <rPh sb="18" eb="19">
      <t>ジョウ</t>
    </rPh>
    <rPh sb="19" eb="20">
      <t>ダイ</t>
    </rPh>
    <rPh sb="21" eb="22">
      <t>コウ</t>
    </rPh>
    <rPh sb="23" eb="25">
      <t>キテイ</t>
    </rPh>
    <rPh sb="27" eb="29">
      <t>シュニン</t>
    </rPh>
    <rPh sb="29" eb="32">
      <t>ギジュツシャ</t>
    </rPh>
    <rPh sb="36" eb="38">
      <t>イカ</t>
    </rPh>
    <rPh sb="38" eb="39">
      <t>オナ</t>
    </rPh>
    <rPh sb="42" eb="43">
      <t>マタ</t>
    </rPh>
    <rPh sb="50" eb="51">
      <t>ドウ</t>
    </rPh>
    <rPh sb="51" eb="52">
      <t>ジョウ</t>
    </rPh>
    <phoneticPr fontId="3"/>
  </si>
  <si>
    <t>　　第２項に規定する監理技術者をいう。以下同じ。）。ただし、工事が同条第３項に該当する場合は、専任</t>
    <rPh sb="2" eb="3">
      <t>ダイ</t>
    </rPh>
    <rPh sb="6" eb="8">
      <t>キテイ</t>
    </rPh>
    <rPh sb="10" eb="12">
      <t>カンリ</t>
    </rPh>
    <rPh sb="12" eb="15">
      <t>ギジュツシャ</t>
    </rPh>
    <rPh sb="19" eb="21">
      <t>イカ</t>
    </rPh>
    <rPh sb="21" eb="22">
      <t>オナ</t>
    </rPh>
    <rPh sb="33" eb="34">
      <t>オナ</t>
    </rPh>
    <phoneticPr fontId="3"/>
  </si>
  <si>
    <t>　　の者。なお、この場合の監理技術者は、同条第５項の規定による。</t>
    <rPh sb="20" eb="21">
      <t>ドウ</t>
    </rPh>
    <phoneticPr fontId="3"/>
  </si>
  <si>
    <t>　(3)　監理技術者補佐（建設業法第26条第３項ただし書に規定する者をいう。以下同じ。）。ただし、同項</t>
    <rPh sb="13" eb="16">
      <t>ケンセツギョウ</t>
    </rPh>
    <rPh sb="16" eb="17">
      <t>ホウ</t>
    </rPh>
    <rPh sb="17" eb="18">
      <t>ダイ</t>
    </rPh>
    <rPh sb="20" eb="21">
      <t>ジョウ</t>
    </rPh>
    <rPh sb="49" eb="50">
      <t>ドウ</t>
    </rPh>
    <phoneticPr fontId="3"/>
  </si>
  <si>
    <t>　　ただし書の規定を使用し、監理技術者が他の工事を兼務する場合に限る。</t>
    <phoneticPr fontId="3"/>
  </si>
  <si>
    <t>　(4)　専門技術者（建設業法第26条の２に規定する技術者をいう。以下同じ。）</t>
    <rPh sb="5" eb="7">
      <t>センモン</t>
    </rPh>
    <rPh sb="7" eb="9">
      <t>ギジュツ</t>
    </rPh>
    <rPh sb="9" eb="10">
      <t>シャ</t>
    </rPh>
    <rPh sb="11" eb="14">
      <t>ケンセツギョウ</t>
    </rPh>
    <rPh sb="14" eb="15">
      <t>ホウ</t>
    </rPh>
    <rPh sb="15" eb="16">
      <t>ダイ</t>
    </rPh>
    <rPh sb="18" eb="19">
      <t>ジョウ</t>
    </rPh>
    <rPh sb="22" eb="24">
      <t>キテイ</t>
    </rPh>
    <rPh sb="26" eb="29">
      <t>ギジュツシャ</t>
    </rPh>
    <rPh sb="33" eb="35">
      <t>イカ</t>
    </rPh>
    <rPh sb="35" eb="36">
      <t>オナ</t>
    </rPh>
    <phoneticPr fontId="3"/>
  </si>
  <si>
    <t>　者の一切の権限を行使することができる。</t>
    <phoneticPr fontId="3"/>
  </si>
  <si>
    <t>５　現場代理人、監理技術者等（監理技術者、監理技術者補佐又は主任技術者をいう。以下同じ。）及び専門</t>
    <rPh sb="2" eb="4">
      <t>ゲンバ</t>
    </rPh>
    <rPh sb="4" eb="7">
      <t>ダイリニン</t>
    </rPh>
    <rPh sb="8" eb="10">
      <t>カンリ</t>
    </rPh>
    <rPh sb="10" eb="13">
      <t>ギジュツシャ</t>
    </rPh>
    <rPh sb="13" eb="14">
      <t>トウ</t>
    </rPh>
    <rPh sb="15" eb="17">
      <t>カンリ</t>
    </rPh>
    <rPh sb="17" eb="20">
      <t>ギジュツシャ</t>
    </rPh>
    <rPh sb="21" eb="23">
      <t>カンリ</t>
    </rPh>
    <rPh sb="23" eb="26">
      <t>ギジュツシャ</t>
    </rPh>
    <rPh sb="26" eb="28">
      <t>ホサ</t>
    </rPh>
    <rPh sb="28" eb="29">
      <t>マタ</t>
    </rPh>
    <rPh sb="30" eb="32">
      <t>シュニン</t>
    </rPh>
    <rPh sb="32" eb="35">
      <t>ギジュツシャ</t>
    </rPh>
    <rPh sb="39" eb="41">
      <t>イカ</t>
    </rPh>
    <rPh sb="41" eb="42">
      <t>オナ</t>
    </rPh>
    <rPh sb="45" eb="46">
      <t>オヨ</t>
    </rPh>
    <rPh sb="47" eb="49">
      <t>センモン</t>
    </rPh>
    <phoneticPr fontId="3"/>
  </si>
  <si>
    <t>　技術者は、これを兼ねることができる。</t>
    <phoneticPr fontId="3"/>
  </si>
  <si>
    <r>
      <t>第12条</t>
    </r>
    <r>
      <rPr>
        <sz val="10"/>
        <rFont val="ＭＳ 明朝"/>
        <family val="1"/>
        <charset val="128"/>
      </rPr>
      <t>　発注者は、現場代理人がその職務（監理技術者等又は専門技術者と兼任する現場代理人にあっては、</t>
    </r>
    <rPh sb="0" eb="1">
      <t>ダイ</t>
    </rPh>
    <rPh sb="3" eb="4">
      <t>ジョウ</t>
    </rPh>
    <rPh sb="10" eb="12">
      <t>ゲンバ</t>
    </rPh>
    <rPh sb="12" eb="15">
      <t>ダイリニン</t>
    </rPh>
    <rPh sb="18" eb="20">
      <t>ショクム</t>
    </rPh>
    <rPh sb="21" eb="23">
      <t>カンリ</t>
    </rPh>
    <rPh sb="23" eb="25">
      <t>ギジュツ</t>
    </rPh>
    <rPh sb="25" eb="26">
      <t>シャ</t>
    </rPh>
    <rPh sb="26" eb="27">
      <t>トウ</t>
    </rPh>
    <rPh sb="27" eb="28">
      <t>マタ</t>
    </rPh>
    <rPh sb="29" eb="31">
      <t>センモン</t>
    </rPh>
    <rPh sb="31" eb="33">
      <t>ギジュツ</t>
    </rPh>
    <rPh sb="33" eb="34">
      <t>シャ</t>
    </rPh>
    <rPh sb="35" eb="37">
      <t>ケンニン</t>
    </rPh>
    <rPh sb="39" eb="41">
      <t>ゲンバ</t>
    </rPh>
    <phoneticPr fontId="3"/>
  </si>
  <si>
    <t>　それらの者の職務を含む。）の執行につき著しく不適当と認められるときは、受注者に対して、その理由を</t>
    <rPh sb="5" eb="6">
      <t>モノ</t>
    </rPh>
    <rPh sb="7" eb="9">
      <t>ショクム</t>
    </rPh>
    <rPh sb="10" eb="11">
      <t>フク</t>
    </rPh>
    <rPh sb="15" eb="17">
      <t>シッコウ</t>
    </rPh>
    <rPh sb="20" eb="21">
      <t>イチジル</t>
    </rPh>
    <rPh sb="23" eb="26">
      <t>フテキトウ</t>
    </rPh>
    <rPh sb="27" eb="28">
      <t>ミト</t>
    </rPh>
    <phoneticPr fontId="3"/>
  </si>
  <si>
    <t>　明示した書面により、必要な措置をとるべきことを請求することができる。</t>
    <rPh sb="1" eb="2">
      <t>メイ</t>
    </rPh>
    <rPh sb="2" eb="3">
      <t>シメ</t>
    </rPh>
    <rPh sb="5" eb="7">
      <t>ショメン</t>
    </rPh>
    <rPh sb="11" eb="13">
      <t>ヒツヨウ</t>
    </rPh>
    <rPh sb="14" eb="16">
      <t>ソチ</t>
    </rPh>
    <rPh sb="24" eb="26">
      <t>セイキュウ</t>
    </rPh>
    <phoneticPr fontId="3"/>
  </si>
  <si>
    <t>２　発注者又は監督職員は、監理技術者等、専門技術者（これらの者と現場代理人を兼任する者を除く。）そ</t>
    <rPh sb="5" eb="6">
      <t>マタ</t>
    </rPh>
    <rPh sb="7" eb="9">
      <t>カントク</t>
    </rPh>
    <rPh sb="9" eb="11">
      <t>ショクイン</t>
    </rPh>
    <rPh sb="13" eb="15">
      <t>カンリ</t>
    </rPh>
    <rPh sb="15" eb="17">
      <t>ギジュツ</t>
    </rPh>
    <rPh sb="17" eb="18">
      <t>シャ</t>
    </rPh>
    <rPh sb="18" eb="19">
      <t>トウ</t>
    </rPh>
    <rPh sb="20" eb="22">
      <t>センモン</t>
    </rPh>
    <rPh sb="22" eb="24">
      <t>ギジュツ</t>
    </rPh>
    <rPh sb="24" eb="25">
      <t>シャ</t>
    </rPh>
    <rPh sb="30" eb="31">
      <t>モノ</t>
    </rPh>
    <rPh sb="32" eb="34">
      <t>ゲンバ</t>
    </rPh>
    <rPh sb="34" eb="37">
      <t>ダイリニン</t>
    </rPh>
    <rPh sb="38" eb="40">
      <t>ケンニン</t>
    </rPh>
    <phoneticPr fontId="3"/>
  </si>
  <si>
    <t>　の他受注者が工事を施工するために使用している下請負人、労働者等で工事の施工又は管理につき著しく不</t>
    <rPh sb="2" eb="3">
      <t>タ</t>
    </rPh>
    <rPh sb="7" eb="9">
      <t>コウジ</t>
    </rPh>
    <rPh sb="10" eb="12">
      <t>セコウ</t>
    </rPh>
    <rPh sb="17" eb="19">
      <t>シヨウ</t>
    </rPh>
    <rPh sb="23" eb="24">
      <t>シタ</t>
    </rPh>
    <rPh sb="24" eb="26">
      <t>ウケオイ</t>
    </rPh>
    <rPh sb="26" eb="27">
      <t>ニン</t>
    </rPh>
    <rPh sb="28" eb="31">
      <t>ロウドウシャ</t>
    </rPh>
    <rPh sb="31" eb="32">
      <t>トウ</t>
    </rPh>
    <rPh sb="33" eb="35">
      <t>コウジ</t>
    </rPh>
    <rPh sb="36" eb="38">
      <t>セコウ</t>
    </rPh>
    <rPh sb="38" eb="39">
      <t>マタ</t>
    </rPh>
    <rPh sb="48" eb="49">
      <t>フ</t>
    </rPh>
    <phoneticPr fontId="3"/>
  </si>
  <si>
    <t>　適当と認められるものがあるときは、受注者に対して、その理由を明示した書面により、必要な措置をとる</t>
    <rPh sb="1" eb="3">
      <t>テキトウ</t>
    </rPh>
    <rPh sb="4" eb="5">
      <t>ミト</t>
    </rPh>
    <rPh sb="22" eb="23">
      <t>タイ</t>
    </rPh>
    <rPh sb="28" eb="30">
      <t>リユウ</t>
    </rPh>
    <rPh sb="31" eb="33">
      <t>メイジ</t>
    </rPh>
    <rPh sb="35" eb="37">
      <t>ショメン</t>
    </rPh>
    <phoneticPr fontId="3"/>
  </si>
  <si>
    <t>　べきことを請求することができる。</t>
    <rPh sb="6" eb="8">
      <t>セイキュウ</t>
    </rPh>
    <phoneticPr fontId="3"/>
  </si>
  <si>
    <t>　れるときは、当該支給材料若しくは貸与品に代えて他の支給材料若しくは貸与品を引き渡し、支給材料若し</t>
    <rPh sb="7" eb="9">
      <t>トウガイ</t>
    </rPh>
    <rPh sb="9" eb="11">
      <t>シキュウ</t>
    </rPh>
    <rPh sb="11" eb="13">
      <t>ザイリョウ</t>
    </rPh>
    <rPh sb="13" eb="14">
      <t>モ</t>
    </rPh>
    <rPh sb="17" eb="19">
      <t>タイヨ</t>
    </rPh>
    <rPh sb="19" eb="20">
      <t>ヒン</t>
    </rPh>
    <rPh sb="21" eb="22">
      <t>カ</t>
    </rPh>
    <rPh sb="24" eb="25">
      <t>ホカ</t>
    </rPh>
    <rPh sb="26" eb="28">
      <t>シキュウ</t>
    </rPh>
    <rPh sb="28" eb="30">
      <t>ザイリョウ</t>
    </rPh>
    <rPh sb="30" eb="31">
      <t>モ</t>
    </rPh>
    <rPh sb="34" eb="36">
      <t>タイヨ</t>
    </rPh>
    <rPh sb="36" eb="37">
      <t>ヒン</t>
    </rPh>
    <rPh sb="38" eb="39">
      <t>ヒ</t>
    </rPh>
    <rPh sb="40" eb="41">
      <t>ワタ</t>
    </rPh>
    <rPh sb="43" eb="45">
      <t>シキュウ</t>
    </rPh>
    <rPh sb="45" eb="47">
      <t>ザイリョウ</t>
    </rPh>
    <rPh sb="47" eb="48">
      <t>モ</t>
    </rPh>
    <phoneticPr fontId="3"/>
  </si>
  <si>
    <t>　くは貸与品の品名、数量、品質若しくは規格若しくは性能を変更し、又は理由を明示した書面により、当該</t>
    <rPh sb="7" eb="8">
      <t>シナ</t>
    </rPh>
    <rPh sb="8" eb="9">
      <t>メイ</t>
    </rPh>
    <rPh sb="10" eb="12">
      <t>スウリョウ</t>
    </rPh>
    <rPh sb="13" eb="15">
      <t>ヒンシツ</t>
    </rPh>
    <rPh sb="15" eb="16">
      <t>モ</t>
    </rPh>
    <rPh sb="19" eb="21">
      <t>キカク</t>
    </rPh>
    <rPh sb="21" eb="22">
      <t>モ</t>
    </rPh>
    <rPh sb="25" eb="27">
      <t>セイノウ</t>
    </rPh>
    <rPh sb="28" eb="30">
      <t>ヘンコウ</t>
    </rPh>
    <rPh sb="32" eb="33">
      <t>マタ</t>
    </rPh>
    <rPh sb="34" eb="36">
      <t>リユウ</t>
    </rPh>
    <rPh sb="37" eb="39">
      <t>メイジ</t>
    </rPh>
    <rPh sb="41" eb="43">
      <t>ショメン</t>
    </rPh>
    <rPh sb="47" eb="49">
      <t>トウガイ</t>
    </rPh>
    <phoneticPr fontId="3"/>
  </si>
  <si>
    <t>　支給材料若しくは貸与品の使用を受注者に請求しなければならない。</t>
    <rPh sb="1" eb="3">
      <t>シキュウ</t>
    </rPh>
    <rPh sb="9" eb="11">
      <t>タイヨ</t>
    </rPh>
    <rPh sb="11" eb="12">
      <t>ヒン</t>
    </rPh>
    <rPh sb="13" eb="15">
      <t>シヨウ</t>
    </rPh>
    <rPh sb="20" eb="22">
      <t>セイキュウ</t>
    </rPh>
    <phoneticPr fontId="3"/>
  </si>
  <si>
    <t>　ができないものにより工事目的物等に損害を生じ、若しくは工事現場の状態が変動したため、受注者が工事</t>
    <rPh sb="11" eb="13">
      <t>コウジ</t>
    </rPh>
    <rPh sb="13" eb="16">
      <t>モクテキブツ</t>
    </rPh>
    <rPh sb="16" eb="17">
      <t>トウ</t>
    </rPh>
    <rPh sb="18" eb="20">
      <t>ソンガイ</t>
    </rPh>
    <rPh sb="21" eb="22">
      <t>ショウ</t>
    </rPh>
    <rPh sb="24" eb="25">
      <t>モ</t>
    </rPh>
    <rPh sb="28" eb="30">
      <t>コウジ</t>
    </rPh>
    <rPh sb="30" eb="32">
      <t>ゲンバ</t>
    </rPh>
    <rPh sb="33" eb="35">
      <t>ジョウタイ</t>
    </rPh>
    <rPh sb="36" eb="38">
      <t>ヘンドウ</t>
    </rPh>
    <rPh sb="47" eb="49">
      <t>コウジ</t>
    </rPh>
    <phoneticPr fontId="3"/>
  </si>
  <si>
    <t>　を施工できないと認められるときは、発注者は、工事の中止内容を直ちに受注者に通知して、工事の全部又</t>
    <rPh sb="9" eb="10">
      <t>ミト</t>
    </rPh>
    <rPh sb="23" eb="25">
      <t>コウジ</t>
    </rPh>
    <rPh sb="26" eb="28">
      <t>チュウシ</t>
    </rPh>
    <rPh sb="28" eb="30">
      <t>ナイヨウ</t>
    </rPh>
    <rPh sb="31" eb="32">
      <t>タダ</t>
    </rPh>
    <rPh sb="38" eb="40">
      <t>ツウチ</t>
    </rPh>
    <rPh sb="43" eb="45">
      <t>コウジ</t>
    </rPh>
    <rPh sb="46" eb="48">
      <t>ゼンブ</t>
    </rPh>
    <rPh sb="48" eb="49">
      <t>マタ</t>
    </rPh>
    <phoneticPr fontId="3"/>
  </si>
  <si>
    <t>　は一部の施工を一時中止させなければならない。</t>
    <rPh sb="10" eb="12">
      <t>チュウシ</t>
    </rPh>
    <phoneticPr fontId="3"/>
  </si>
  <si>
    <t>　は工期若しくは請負代金額を変更し、又は受注者が工事の続行に備え工事現場を維持し、若しくは労働者、</t>
    <rPh sb="3" eb="4">
      <t>キ</t>
    </rPh>
    <rPh sb="4" eb="5">
      <t>モ</t>
    </rPh>
    <rPh sb="8" eb="10">
      <t>ウケオイ</t>
    </rPh>
    <rPh sb="10" eb="11">
      <t>ダイ</t>
    </rPh>
    <rPh sb="11" eb="13">
      <t>キンガク</t>
    </rPh>
    <rPh sb="14" eb="16">
      <t>ヘンコウ</t>
    </rPh>
    <rPh sb="18" eb="19">
      <t>マタ</t>
    </rPh>
    <rPh sb="24" eb="26">
      <t>コウジ</t>
    </rPh>
    <rPh sb="27" eb="29">
      <t>ゾッコウ</t>
    </rPh>
    <rPh sb="30" eb="31">
      <t>ソナ</t>
    </rPh>
    <rPh sb="32" eb="34">
      <t>コウジ</t>
    </rPh>
    <rPh sb="34" eb="36">
      <t>ゲンバ</t>
    </rPh>
    <rPh sb="37" eb="39">
      <t>イジ</t>
    </rPh>
    <rPh sb="41" eb="42">
      <t>モ</t>
    </rPh>
    <rPh sb="45" eb="48">
      <t>ロウドウシャ</t>
    </rPh>
    <phoneticPr fontId="3"/>
  </si>
  <si>
    <t>　建設機械器具等を保持するための費用その他の工事の施工の一時中止に伴う増加費用を必要とし若しくは受</t>
    <rPh sb="1" eb="3">
      <t>ケンセツ</t>
    </rPh>
    <rPh sb="6" eb="7">
      <t>グ</t>
    </rPh>
    <rPh sb="7" eb="8">
      <t>ナド</t>
    </rPh>
    <rPh sb="9" eb="11">
      <t>ホジ</t>
    </rPh>
    <rPh sb="16" eb="18">
      <t>ヒヨウ</t>
    </rPh>
    <rPh sb="20" eb="21">
      <t>タ</t>
    </rPh>
    <rPh sb="22" eb="24">
      <t>コウジ</t>
    </rPh>
    <rPh sb="25" eb="27">
      <t>セコウ</t>
    </rPh>
    <rPh sb="28" eb="30">
      <t>イチジ</t>
    </rPh>
    <rPh sb="30" eb="32">
      <t>チュウシ</t>
    </rPh>
    <rPh sb="33" eb="34">
      <t>トモナ</t>
    </rPh>
    <rPh sb="35" eb="37">
      <t>ゾウカ</t>
    </rPh>
    <rPh sb="37" eb="39">
      <t>ヒヨウ</t>
    </rPh>
    <rPh sb="40" eb="42">
      <t>ヒツヨウ</t>
    </rPh>
    <rPh sb="44" eb="45">
      <t>モ</t>
    </rPh>
    <phoneticPr fontId="3"/>
  </si>
  <si>
    <t>　注者に損害を及ぼしたときは必要な費用を負担しなければならない。</t>
    <rPh sb="1" eb="2">
      <t>チュウ</t>
    </rPh>
    <rPh sb="2" eb="3">
      <t>シャ</t>
    </rPh>
    <rPh sb="14" eb="16">
      <t>ヒツヨウ</t>
    </rPh>
    <rPh sb="17" eb="19">
      <t>ヒヨウ</t>
    </rPh>
    <rPh sb="20" eb="22">
      <t>フタン</t>
    </rPh>
    <phoneticPr fontId="3"/>
  </si>
  <si>
    <t>３　発注者は、工期の延長又は短縮を行うときは、この工事に従事する者の労働時間その他の労働条件が適正</t>
    <rPh sb="2" eb="5">
      <t>ハッチュウシャ</t>
    </rPh>
    <rPh sb="7" eb="9">
      <t>コウキ</t>
    </rPh>
    <rPh sb="10" eb="12">
      <t>エンチョウ</t>
    </rPh>
    <rPh sb="12" eb="13">
      <t>マタ</t>
    </rPh>
    <rPh sb="14" eb="16">
      <t>タンシュク</t>
    </rPh>
    <rPh sb="17" eb="18">
      <t>オコナ</t>
    </rPh>
    <rPh sb="25" eb="27">
      <t>コウジ</t>
    </rPh>
    <rPh sb="28" eb="30">
      <t>ジュウジ</t>
    </rPh>
    <rPh sb="32" eb="33">
      <t>モノ</t>
    </rPh>
    <rPh sb="34" eb="36">
      <t>ロウドウ</t>
    </rPh>
    <rPh sb="36" eb="38">
      <t>ジカン</t>
    </rPh>
    <rPh sb="40" eb="41">
      <t>タ</t>
    </rPh>
    <rPh sb="42" eb="44">
      <t>ロウドウ</t>
    </rPh>
    <rPh sb="44" eb="46">
      <t>ジョウケン</t>
    </rPh>
    <rPh sb="47" eb="49">
      <t>テキセイ</t>
    </rPh>
    <phoneticPr fontId="3"/>
  </si>
  <si>
    <t>　に確保されるよう、やむを得ない事由により工事等の実施が困難であると見込まれる日数等を考慮しなけれ</t>
    <rPh sb="2" eb="4">
      <t>カクホ</t>
    </rPh>
    <rPh sb="13" eb="14">
      <t>エ</t>
    </rPh>
    <rPh sb="16" eb="18">
      <t>ジユウ</t>
    </rPh>
    <rPh sb="21" eb="23">
      <t>コウジ</t>
    </rPh>
    <rPh sb="23" eb="24">
      <t>トウ</t>
    </rPh>
    <rPh sb="25" eb="27">
      <t>ジッシ</t>
    </rPh>
    <rPh sb="28" eb="30">
      <t>コンナン</t>
    </rPh>
    <rPh sb="34" eb="36">
      <t>ミコ</t>
    </rPh>
    <rPh sb="39" eb="41">
      <t>ニッスウ</t>
    </rPh>
    <rPh sb="41" eb="42">
      <t>トウ</t>
    </rPh>
    <rPh sb="43" eb="45">
      <t>コウリョ</t>
    </rPh>
    <phoneticPr fontId="3"/>
  </si>
  <si>
    <t>　ならない。</t>
    <phoneticPr fontId="3"/>
  </si>
  <si>
    <t>　の変更手続を行うことなく、相当額を加減したものを契約代金額とする。ただし、国が定める経過措置等が</t>
    <phoneticPr fontId="3"/>
  </si>
  <si>
    <t>　けているときは、100分の60）から受領済みの前払金額（中間前払金の支払いを受けているときは、中間前</t>
    <phoneticPr fontId="3"/>
  </si>
  <si>
    <t>　払金額を含む。次項及び次条において同じ。）を差し引いた額に相当する額の範囲内で前払金（中間前払金</t>
    <rPh sb="1" eb="2">
      <t>ハラ</t>
    </rPh>
    <phoneticPr fontId="3"/>
  </si>
  <si>
    <t>　の支払いを受けているときは、中間前払金を含む。以下この条から第36条までにおいて同じ。）の支払いを</t>
    <phoneticPr fontId="3"/>
  </si>
  <si>
    <t>　請求することができる。この場合においては、第２項の規定を準用する。</t>
    <rPh sb="1" eb="3">
      <t>セイキュウ</t>
    </rPh>
    <phoneticPr fontId="3"/>
  </si>
  <si>
    <t>　払金の支払いを受けているときは、100分の60）を超えるときは、受注者は、請負代金額が減額された日か</t>
    <rPh sb="26" eb="27">
      <t>コ</t>
    </rPh>
    <phoneticPr fontId="3"/>
  </si>
  <si>
    <t>　ら30日以内にその超過額を返還しなければならない。</t>
    <phoneticPr fontId="3"/>
  </si>
  <si>
    <t>　防止等に関する法律（昭和24年法律第256号）第８条第１項の規定に基づき財務大臣が決定する率を乗じて</t>
    <rPh sb="11" eb="13">
      <t>ショウワ</t>
    </rPh>
    <rPh sb="15" eb="16">
      <t>ネン</t>
    </rPh>
    <rPh sb="16" eb="18">
      <t>ホウリツ</t>
    </rPh>
    <rPh sb="18" eb="19">
      <t>ダイ</t>
    </rPh>
    <rPh sb="22" eb="23">
      <t>ゴウ</t>
    </rPh>
    <phoneticPr fontId="3"/>
  </si>
  <si>
    <t>　計算した額の遅延利息の支払いを請求することができる。</t>
    <phoneticPr fontId="3"/>
  </si>
  <si>
    <t>　び中間前払金の支払いを請求することはできない。</t>
    <phoneticPr fontId="3"/>
  </si>
  <si>
    <t>　ができない。</t>
    <phoneticPr fontId="3"/>
  </si>
  <si>
    <t>　できる。</t>
    <phoneticPr fontId="3"/>
  </si>
  <si>
    <t>　は工期若しくは請負代金額を変更し、又は受注者が工事の続行に備え工事現場を維持し、若しくは労働者、</t>
    <rPh sb="8" eb="10">
      <t>ウケオイ</t>
    </rPh>
    <rPh sb="10" eb="12">
      <t>ダイキン</t>
    </rPh>
    <rPh sb="12" eb="13">
      <t>ガク</t>
    </rPh>
    <rPh sb="14" eb="16">
      <t>ヘンコウ</t>
    </rPh>
    <rPh sb="18" eb="19">
      <t>マタ</t>
    </rPh>
    <rPh sb="24" eb="26">
      <t>コウジ</t>
    </rPh>
    <rPh sb="27" eb="29">
      <t>ゾッコウ</t>
    </rPh>
    <rPh sb="30" eb="31">
      <t>ソナ</t>
    </rPh>
    <rPh sb="32" eb="34">
      <t>コウジ</t>
    </rPh>
    <rPh sb="34" eb="36">
      <t>ゲンバ</t>
    </rPh>
    <rPh sb="37" eb="39">
      <t>イジ</t>
    </rPh>
    <rPh sb="41" eb="42">
      <t>モ</t>
    </rPh>
    <rPh sb="45" eb="48">
      <t>ロウドウシャ</t>
    </rPh>
    <phoneticPr fontId="3"/>
  </si>
  <si>
    <t>　建設機械器具等を保持するための費用その他の工事の施工の一時中止に伴う増加費用を必要とし、若しくは</t>
    <rPh sb="1" eb="3">
      <t>ケンセツ</t>
    </rPh>
    <rPh sb="7" eb="8">
      <t>トウ</t>
    </rPh>
    <rPh sb="9" eb="11">
      <t>ホジ</t>
    </rPh>
    <rPh sb="16" eb="18">
      <t>ヒヨウ</t>
    </rPh>
    <rPh sb="20" eb="21">
      <t>タ</t>
    </rPh>
    <rPh sb="22" eb="24">
      <t>コウジ</t>
    </rPh>
    <rPh sb="25" eb="27">
      <t>セコウ</t>
    </rPh>
    <rPh sb="28" eb="30">
      <t>イチジ</t>
    </rPh>
    <rPh sb="30" eb="32">
      <t>チュウシ</t>
    </rPh>
    <rPh sb="33" eb="34">
      <t>トモナ</t>
    </rPh>
    <rPh sb="35" eb="37">
      <t>ゾウカ</t>
    </rPh>
    <rPh sb="37" eb="39">
      <t>ヒヨウ</t>
    </rPh>
    <rPh sb="40" eb="42">
      <t>ヒツヨウ</t>
    </rPh>
    <rPh sb="45" eb="46">
      <t>モ</t>
    </rPh>
    <phoneticPr fontId="3"/>
  </si>
  <si>
    <t>　受注者に損害を及ぼしたときは必要な費用を負担しなければならない。</t>
    <rPh sb="1" eb="4">
      <t>ジュチュウシャ</t>
    </rPh>
    <rPh sb="2" eb="3">
      <t>チュウ</t>
    </rPh>
    <rPh sb="3" eb="4">
      <t>シャ</t>
    </rPh>
    <rPh sb="15" eb="17">
      <t>ヒツヨウ</t>
    </rPh>
    <rPh sb="18" eb="20">
      <t>ヒヨウ</t>
    </rPh>
    <rPh sb="21" eb="23">
      <t>フタン</t>
    </rPh>
    <phoneticPr fontId="3"/>
  </si>
  <si>
    <t>　することができない。　　</t>
    <phoneticPr fontId="3"/>
  </si>
  <si>
    <t>　異なる方法による履行の追完をすることができる。</t>
    <phoneticPr fontId="3"/>
  </si>
  <si>
    <t>３　第１項の場合において、発注者が相当の期間を定めて履行の追完の催告をし、その期間内に履行の追完が</t>
    <rPh sb="2" eb="3">
      <t>ダイ</t>
    </rPh>
    <rPh sb="4" eb="5">
      <t>コウ</t>
    </rPh>
    <rPh sb="6" eb="8">
      <t>バアイ</t>
    </rPh>
    <rPh sb="13" eb="16">
      <t>ハッチュウシャ</t>
    </rPh>
    <rPh sb="17" eb="19">
      <t>ソウトウ</t>
    </rPh>
    <rPh sb="20" eb="22">
      <t>キカン</t>
    </rPh>
    <rPh sb="23" eb="24">
      <t>サダ</t>
    </rPh>
    <rPh sb="26" eb="28">
      <t>リコウ</t>
    </rPh>
    <rPh sb="29" eb="31">
      <t>ツイカン</t>
    </rPh>
    <rPh sb="32" eb="34">
      <t>サイコク</t>
    </rPh>
    <rPh sb="39" eb="42">
      <t>キカンナイ</t>
    </rPh>
    <rPh sb="43" eb="45">
      <t>リコウ</t>
    </rPh>
    <phoneticPr fontId="3"/>
  </si>
  <si>
    <t>　のいずれかに該当する場合は、催告をすることなく、直ちに代金の減額を請求することができる。</t>
    <phoneticPr fontId="3"/>
  </si>
  <si>
    <t>　　  した目的を達することができない場合において、受注者が履行の追完をしないでその時期を経過したと</t>
    <phoneticPr fontId="3"/>
  </si>
  <si>
    <t>　　　き。</t>
    <phoneticPr fontId="3"/>
  </si>
  <si>
    <t xml:space="preserve">     いことが明らかであるとき。</t>
    <phoneticPr fontId="3"/>
  </si>
  <si>
    <t>　害を賠償しなければならない。</t>
    <phoneticPr fontId="3"/>
  </si>
  <si>
    <r>
      <t>第46条</t>
    </r>
    <r>
      <rPr>
        <sz val="10"/>
        <rFont val="ＭＳ 明朝"/>
        <family val="1"/>
        <charset val="128"/>
      </rPr>
      <t>　発注者は、受注者が次の各号のいずれかに該当するときは相当な期間を定めてその履行の催告をし、</t>
    </r>
    <rPh sb="0" eb="1">
      <t>ダイ</t>
    </rPh>
    <rPh sb="3" eb="4">
      <t>ジョウ</t>
    </rPh>
    <rPh sb="14" eb="15">
      <t>ツギ</t>
    </rPh>
    <rPh sb="16" eb="18">
      <t>カクゴウ</t>
    </rPh>
    <rPh sb="24" eb="26">
      <t>ガイトウ</t>
    </rPh>
    <rPh sb="31" eb="33">
      <t>ソウトウ</t>
    </rPh>
    <rPh sb="34" eb="36">
      <t>キカン</t>
    </rPh>
    <rPh sb="37" eb="38">
      <t>サダ</t>
    </rPh>
    <rPh sb="42" eb="44">
      <t>リコウ</t>
    </rPh>
    <rPh sb="45" eb="47">
      <t>サイコク</t>
    </rPh>
    <phoneticPr fontId="3"/>
  </si>
  <si>
    <t>　債務の不履行がこの契約及び取引上の社会通念に照らして軽微であるときは、この限りでない。</t>
    <phoneticPr fontId="3"/>
  </si>
  <si>
    <t>　(2) 工期内に完成しないとき、又は工期経過後相当の期間内に工事を完成する見込みが明らかにないと認め</t>
    <rPh sb="5" eb="7">
      <t>コウキ</t>
    </rPh>
    <rPh sb="7" eb="8">
      <t>ナイ</t>
    </rPh>
    <rPh sb="9" eb="11">
      <t>カンセイ</t>
    </rPh>
    <rPh sb="17" eb="18">
      <t>マタ</t>
    </rPh>
    <rPh sb="19" eb="21">
      <t>コウキ</t>
    </rPh>
    <rPh sb="21" eb="23">
      <t>ケイカ</t>
    </rPh>
    <rPh sb="23" eb="24">
      <t>ゴ</t>
    </rPh>
    <rPh sb="24" eb="26">
      <t>ソウトウ</t>
    </rPh>
    <rPh sb="27" eb="30">
      <t>キカンナイ</t>
    </rPh>
    <rPh sb="31" eb="33">
      <t>コウジ</t>
    </rPh>
    <rPh sb="34" eb="36">
      <t>カンセイ</t>
    </rPh>
    <rPh sb="38" eb="40">
      <t>ミコ</t>
    </rPh>
    <rPh sb="42" eb="43">
      <t>アキ</t>
    </rPh>
    <rPh sb="49" eb="50">
      <t>ミト</t>
    </rPh>
    <phoneticPr fontId="3"/>
  </si>
  <si>
    <t>　　られるとき。</t>
    <phoneticPr fontId="3"/>
  </si>
  <si>
    <t>　る。</t>
    <phoneticPr fontId="3"/>
  </si>
  <si>
    <t>　　する暴力団をいう。以下この条において同じ。）又は暴力団員（同法第２条第６号に規定する暴力団員を</t>
    <phoneticPr fontId="3"/>
  </si>
  <si>
    <t>　　いう。以下この条において同じ。）が経営に実質的に関与していると認められる者に請負代金債権を譲渡</t>
    <phoneticPr fontId="3"/>
  </si>
  <si>
    <t>　　したとき。</t>
    <phoneticPr fontId="3"/>
  </si>
  <si>
    <t>　　　力団員であると認められるとき。</t>
    <rPh sb="3" eb="4">
      <t>チカラ</t>
    </rPh>
    <rPh sb="4" eb="5">
      <t>ダン</t>
    </rPh>
    <phoneticPr fontId="3"/>
  </si>
  <si>
    <t>　　(ﾍ) 下請契約又は資材、原材料の購入契約その他の契約に当たり、その相手方が(ｲ)から(ﾎ)までのいずれ</t>
    <rPh sb="6" eb="7">
      <t>シタ</t>
    </rPh>
    <rPh sb="7" eb="8">
      <t>ショウ</t>
    </rPh>
    <rPh sb="8" eb="10">
      <t>ケイヤク</t>
    </rPh>
    <rPh sb="10" eb="11">
      <t>マタ</t>
    </rPh>
    <rPh sb="12" eb="14">
      <t>シザイ</t>
    </rPh>
    <rPh sb="15" eb="18">
      <t>ゲンザイリョウ</t>
    </rPh>
    <rPh sb="19" eb="21">
      <t>コウニュウ</t>
    </rPh>
    <rPh sb="21" eb="23">
      <t>ケイヤク</t>
    </rPh>
    <rPh sb="25" eb="26">
      <t>タ</t>
    </rPh>
    <rPh sb="27" eb="29">
      <t>ケイヤク</t>
    </rPh>
    <rPh sb="30" eb="31">
      <t>ア</t>
    </rPh>
    <rPh sb="36" eb="39">
      <t>アイテガタ</t>
    </rPh>
    <phoneticPr fontId="3"/>
  </si>
  <si>
    <t>　　(ﾄ) 受注者が、(ｲ)から(ﾎ)までのいずれかに該当する者を下請契約又は資材、原材料の購入契約その他の契</t>
    <rPh sb="6" eb="9">
      <t>ジュチュウシャ</t>
    </rPh>
    <rPh sb="27" eb="29">
      <t>ガイトウ</t>
    </rPh>
    <rPh sb="31" eb="32">
      <t>モノ</t>
    </rPh>
    <rPh sb="33" eb="35">
      <t>シタウケ</t>
    </rPh>
    <rPh sb="35" eb="37">
      <t>ケイヤク</t>
    </rPh>
    <rPh sb="37" eb="38">
      <t>マタ</t>
    </rPh>
    <rPh sb="39" eb="41">
      <t>シザイ</t>
    </rPh>
    <rPh sb="42" eb="45">
      <t>ゲンザイリョウ</t>
    </rPh>
    <rPh sb="46" eb="48">
      <t>コウニュウ</t>
    </rPh>
    <rPh sb="48" eb="50">
      <t>ケイヤク</t>
    </rPh>
    <rPh sb="52" eb="53">
      <t>タ</t>
    </rPh>
    <rPh sb="54" eb="55">
      <t>チギリ</t>
    </rPh>
    <phoneticPr fontId="3"/>
  </si>
  <si>
    <t>　　　約の相手方としていた場合（(ﾍ)に該当する場合を除く。）に、発注者が受注者に対して当該契約の解除</t>
    <rPh sb="3" eb="4">
      <t>ヤク</t>
    </rPh>
    <rPh sb="5" eb="8">
      <t>アイテガタ</t>
    </rPh>
    <rPh sb="13" eb="15">
      <t>バアイ</t>
    </rPh>
    <rPh sb="20" eb="22">
      <t>ガイトウ</t>
    </rPh>
    <rPh sb="24" eb="26">
      <t>バアイ</t>
    </rPh>
    <rPh sb="27" eb="28">
      <t>ノゾ</t>
    </rPh>
    <rPh sb="33" eb="36">
      <t>ハッチュウシャ</t>
    </rPh>
    <rPh sb="37" eb="39">
      <t>ジュチュウ</t>
    </rPh>
    <rPh sb="39" eb="40">
      <t>シャ</t>
    </rPh>
    <rPh sb="41" eb="42">
      <t>タイ</t>
    </rPh>
    <rPh sb="44" eb="46">
      <t>トウガイ</t>
    </rPh>
    <rPh sb="46" eb="48">
      <t>ケイヤク</t>
    </rPh>
    <rPh sb="49" eb="51">
      <t>カイジョ</t>
    </rPh>
    <phoneticPr fontId="3"/>
  </si>
  <si>
    <t>　者。以下この条において同じ。)が、次の各号のいずれかに該当するときはこの契約を解除することができる。</t>
    <rPh sb="18" eb="19">
      <t>ツギ</t>
    </rPh>
    <rPh sb="20" eb="22">
      <t>カクゴウ</t>
    </rPh>
    <rPh sb="28" eb="30">
      <t>ガイトウ</t>
    </rPh>
    <rPh sb="37" eb="39">
      <t>ケイヤク</t>
    </rPh>
    <rPh sb="40" eb="42">
      <t>カイジョ</t>
    </rPh>
    <phoneticPr fontId="3"/>
  </si>
  <si>
    <t>　(4) 刑法（明治40年法律第45号）第96条の６若しくは第198条又は独占禁止法第３条の規定による刑の容疑に</t>
    <rPh sb="5" eb="7">
      <t>ケイホウ</t>
    </rPh>
    <rPh sb="8" eb="10">
      <t>メイジ</t>
    </rPh>
    <rPh sb="12" eb="13">
      <t>ネン</t>
    </rPh>
    <rPh sb="13" eb="15">
      <t>ホウリツ</t>
    </rPh>
    <rPh sb="15" eb="16">
      <t>ダイ</t>
    </rPh>
    <rPh sb="18" eb="19">
      <t>ゴウ</t>
    </rPh>
    <rPh sb="20" eb="21">
      <t>ダイ</t>
    </rPh>
    <rPh sb="23" eb="24">
      <t>ジョウ</t>
    </rPh>
    <rPh sb="26" eb="27">
      <t>モ</t>
    </rPh>
    <rPh sb="30" eb="31">
      <t>ダイ</t>
    </rPh>
    <rPh sb="34" eb="35">
      <t>ジョウ</t>
    </rPh>
    <rPh sb="35" eb="36">
      <t>マタ</t>
    </rPh>
    <rPh sb="37" eb="39">
      <t>ドクセン</t>
    </rPh>
    <rPh sb="39" eb="42">
      <t>キンシホウ</t>
    </rPh>
    <rPh sb="42" eb="43">
      <t>ダイ</t>
    </rPh>
    <rPh sb="44" eb="45">
      <t>ジョウ</t>
    </rPh>
    <rPh sb="46" eb="48">
      <t>キテイ</t>
    </rPh>
    <rPh sb="51" eb="52">
      <t>ケイ</t>
    </rPh>
    <rPh sb="53" eb="54">
      <t>カタチ</t>
    </rPh>
    <phoneticPr fontId="3"/>
  </si>
  <si>
    <t>　(6) 第６条の規定に違反したとき。</t>
    <rPh sb="5" eb="6">
      <t>ダイ</t>
    </rPh>
    <rPh sb="7" eb="8">
      <t>ジョウ</t>
    </rPh>
    <rPh sb="9" eb="11">
      <t>キテイ</t>
    </rPh>
    <rPh sb="12" eb="14">
      <t>イハン</t>
    </rPh>
    <phoneticPr fontId="3"/>
  </si>
  <si>
    <t>　う請求することができる。</t>
    <phoneticPr fontId="3"/>
  </si>
  <si>
    <r>
      <rPr>
        <b/>
        <sz val="10"/>
        <rFont val="ＭＳ 明朝"/>
        <family val="1"/>
        <charset val="128"/>
      </rPr>
      <t>第50条</t>
    </r>
    <r>
      <rPr>
        <sz val="10"/>
        <rFont val="ＭＳ 明朝"/>
        <family val="1"/>
        <charset val="128"/>
      </rPr>
      <t>　受注者は、発注者がこの契約に違反したときは相当の期間を定めてその履行の催告をし、その期間内</t>
    </r>
    <rPh sb="0" eb="1">
      <t>ダイ</t>
    </rPh>
    <rPh sb="3" eb="4">
      <t>ジョウ</t>
    </rPh>
    <rPh sb="5" eb="8">
      <t>ジュチュウシャ</t>
    </rPh>
    <rPh sb="10" eb="13">
      <t>ハッチュウシャ</t>
    </rPh>
    <rPh sb="16" eb="18">
      <t>ケイヤク</t>
    </rPh>
    <rPh sb="19" eb="21">
      <t>イハン</t>
    </rPh>
    <rPh sb="26" eb="28">
      <t>ソウトウ</t>
    </rPh>
    <rPh sb="29" eb="31">
      <t>キカン</t>
    </rPh>
    <rPh sb="32" eb="33">
      <t>サダ</t>
    </rPh>
    <rPh sb="37" eb="39">
      <t>リコウ</t>
    </rPh>
    <rPh sb="40" eb="42">
      <t>サイコク</t>
    </rPh>
    <rPh sb="49" eb="50">
      <t>ナイ</t>
    </rPh>
    <phoneticPr fontId="3"/>
  </si>
  <si>
    <t>　に履行がないときはこの契約を解除することができる。ただし、その期間を経過した時における債務の不履</t>
    <rPh sb="32" eb="34">
      <t>キカン</t>
    </rPh>
    <rPh sb="35" eb="37">
      <t>ケイカ</t>
    </rPh>
    <rPh sb="47" eb="48">
      <t>フ</t>
    </rPh>
    <rPh sb="48" eb="49">
      <t>クツ</t>
    </rPh>
    <phoneticPr fontId="3"/>
  </si>
  <si>
    <t>　行がこの契約及び取引上の社会通念に照らして軽微であるときは、この限りでない。</t>
    <rPh sb="33" eb="34">
      <t>カギ</t>
    </rPh>
    <phoneticPr fontId="3"/>
  </si>
  <si>
    <t>　検査することができる。</t>
    <phoneticPr fontId="3"/>
  </si>
  <si>
    <t>　前払金又は中間前払金の支払いの日から返還の日までの日数に応じ、契約日における政府契約の支払遅延防</t>
    <phoneticPr fontId="3"/>
  </si>
  <si>
    <t>　ならない。</t>
    <phoneticPr fontId="3"/>
  </si>
  <si>
    <t>　工事材料、建設機械器具、仮設物その他の物件（下請負人の所有又は管理するこれらの物件を含む。以下こ</t>
    <rPh sb="14" eb="15">
      <t>セツ</t>
    </rPh>
    <rPh sb="15" eb="16">
      <t>モノ</t>
    </rPh>
    <rPh sb="18" eb="19">
      <t>タ</t>
    </rPh>
    <rPh sb="20" eb="22">
      <t>ブッケン</t>
    </rPh>
    <rPh sb="23" eb="24">
      <t>シタ</t>
    </rPh>
    <rPh sb="24" eb="26">
      <t>ウケオイ</t>
    </rPh>
    <rPh sb="26" eb="27">
      <t>ニン</t>
    </rPh>
    <rPh sb="28" eb="30">
      <t>ショユウ</t>
    </rPh>
    <rPh sb="30" eb="31">
      <t>マタ</t>
    </rPh>
    <rPh sb="32" eb="34">
      <t>カンリ</t>
    </rPh>
    <rPh sb="40" eb="42">
      <t>ブッケン</t>
    </rPh>
    <rPh sb="43" eb="44">
      <t>フク</t>
    </rPh>
    <rPh sb="46" eb="48">
      <t>イカ</t>
    </rPh>
    <phoneticPr fontId="3"/>
  </si>
  <si>
    <t>　の条において同じ。）があるときは、受注者は、当該物件を撤去するとともに、工事用地等を修復し、取片</t>
    <rPh sb="23" eb="25">
      <t>トウガイ</t>
    </rPh>
    <rPh sb="25" eb="27">
      <t>ブッケン</t>
    </rPh>
    <rPh sb="28" eb="30">
      <t>テッキョ</t>
    </rPh>
    <rPh sb="37" eb="39">
      <t>コウジ</t>
    </rPh>
    <rPh sb="39" eb="41">
      <t>ヨウチ</t>
    </rPh>
    <rPh sb="41" eb="42">
      <t>トウ</t>
    </rPh>
    <rPh sb="43" eb="45">
      <t>シュウフク</t>
    </rPh>
    <rPh sb="47" eb="48">
      <t>トリ</t>
    </rPh>
    <phoneticPr fontId="3"/>
  </si>
  <si>
    <t>　付けて、発注者に明け渡さなければならない。</t>
    <rPh sb="1" eb="2">
      <t>ツ</t>
    </rPh>
    <phoneticPr fontId="3"/>
  </si>
  <si>
    <t>　用を負担しなければならない。</t>
    <phoneticPr fontId="3"/>
  </si>
  <si>
    <t>　ることができる。　</t>
    <phoneticPr fontId="3"/>
  </si>
  <si>
    <t>　(4) 前３号に掲げる場合のほか、債務の本旨に従った履行をしないとき、又は債務の履行が不能であるとき。</t>
    <rPh sb="5" eb="6">
      <t>ゼン</t>
    </rPh>
    <rPh sb="7" eb="8">
      <t>ゴウ</t>
    </rPh>
    <rPh sb="9" eb="10">
      <t>カカ</t>
    </rPh>
    <rPh sb="12" eb="14">
      <t>バアイ</t>
    </rPh>
    <rPh sb="18" eb="20">
      <t>サイム</t>
    </rPh>
    <rPh sb="21" eb="23">
      <t>ホンシ</t>
    </rPh>
    <rPh sb="24" eb="25">
      <t>シタガ</t>
    </rPh>
    <rPh sb="27" eb="29">
      <t>リコウ</t>
    </rPh>
    <rPh sb="36" eb="37">
      <t>マタ</t>
    </rPh>
    <rPh sb="38" eb="40">
      <t>サイム</t>
    </rPh>
    <rPh sb="41" eb="43">
      <t>リコウ</t>
    </rPh>
    <rPh sb="44" eb="46">
      <t>フノウ</t>
    </rPh>
    <phoneticPr fontId="3"/>
  </si>
  <si>
    <t>　(1) 受注者について破産手続開始の決定があった場合において、破産法（平成16年法律第75号）の規定によ</t>
    <phoneticPr fontId="3"/>
  </si>
  <si>
    <t>　　り選任された破産管財人</t>
    <phoneticPr fontId="3"/>
  </si>
  <si>
    <t>　(2) 受注者について更生手続開始の決定があった場合において、会社更生法（平成14年法律第154号）の規定</t>
    <phoneticPr fontId="3"/>
  </si>
  <si>
    <t>　　により選任された再生債務者等</t>
    <phoneticPr fontId="3"/>
  </si>
  <si>
    <t>　けた部分に相応する請負代金額を控除した額につき、遅延日数に応じ、契約日における政府契約の支払遅延</t>
    <phoneticPr fontId="3"/>
  </si>
  <si>
    <t>　防止等に関する法律第８条第１項の規定に基づき財務大臣が決定する率を乗じて計算した額とする。</t>
    <rPh sb="10" eb="11">
      <t>ダイ</t>
    </rPh>
    <phoneticPr fontId="3"/>
  </si>
  <si>
    <t>　約を解除するか否かを問わず、また、工事が完成した後も同様とする。</t>
    <rPh sb="4" eb="5">
      <t>ジョ</t>
    </rPh>
    <rPh sb="8" eb="9">
      <t>イナ</t>
    </rPh>
    <rPh sb="11" eb="12">
      <t>ト</t>
    </rPh>
    <rPh sb="18" eb="20">
      <t>コウジ</t>
    </rPh>
    <rPh sb="21" eb="23">
      <t>カンセイ</t>
    </rPh>
    <rPh sb="25" eb="26">
      <t>アト</t>
    </rPh>
    <rPh sb="27" eb="29">
      <t>ドウヨウ</t>
    </rPh>
    <phoneticPr fontId="3"/>
  </si>
  <si>
    <t>　(1) 受注者（受注者が共同企業体であるときは、その構成員のいずれかの者。以下この項において同じ。）</t>
    <rPh sb="5" eb="8">
      <t>ジュチュウシャ</t>
    </rPh>
    <rPh sb="9" eb="12">
      <t>ジュチュウシャ</t>
    </rPh>
    <rPh sb="13" eb="15">
      <t>キョウドウ</t>
    </rPh>
    <rPh sb="15" eb="18">
      <t>キギョウタイ</t>
    </rPh>
    <rPh sb="27" eb="30">
      <t>コウセイイン</t>
    </rPh>
    <rPh sb="36" eb="37">
      <t>モノ</t>
    </rPh>
    <rPh sb="38" eb="40">
      <t>イカ</t>
    </rPh>
    <rPh sb="42" eb="43">
      <t>コウ</t>
    </rPh>
    <rPh sb="47" eb="48">
      <t>オナ</t>
    </rPh>
    <phoneticPr fontId="3"/>
  </si>
  <si>
    <t>２　前項の場合において、発注者に生じた実際の損害額が、前項に規定する賠償金の額を超えるときは、受注</t>
    <rPh sb="2" eb="4">
      <t>ゼンコウ</t>
    </rPh>
    <rPh sb="5" eb="7">
      <t>バアイ</t>
    </rPh>
    <rPh sb="12" eb="15">
      <t>ハッチュウシャ</t>
    </rPh>
    <rPh sb="16" eb="17">
      <t>ショウ</t>
    </rPh>
    <rPh sb="19" eb="21">
      <t>ジッサイ</t>
    </rPh>
    <rPh sb="22" eb="24">
      <t>ソンガイ</t>
    </rPh>
    <rPh sb="24" eb="25">
      <t>ガク</t>
    </rPh>
    <rPh sb="27" eb="29">
      <t>ゼンコウ</t>
    </rPh>
    <rPh sb="30" eb="32">
      <t>キテイ</t>
    </rPh>
    <rPh sb="34" eb="37">
      <t>バイショウキン</t>
    </rPh>
    <rPh sb="38" eb="39">
      <t>ガク</t>
    </rPh>
    <rPh sb="40" eb="41">
      <t>コ</t>
    </rPh>
    <rPh sb="47" eb="48">
      <t>ウケ</t>
    </rPh>
    <phoneticPr fontId="3"/>
  </si>
  <si>
    <t>　者は、超過額を発注者の指定する期間内に支払わなければならない。</t>
    <rPh sb="1" eb="2">
      <t>シャ</t>
    </rPh>
    <rPh sb="4" eb="7">
      <t>チョウカガク</t>
    </rPh>
    <rPh sb="8" eb="11">
      <t>ハッチュウシャ</t>
    </rPh>
    <rPh sb="12" eb="14">
      <t>シテイ</t>
    </rPh>
    <rPh sb="16" eb="19">
      <t>キカンナイ</t>
    </rPh>
    <rPh sb="20" eb="22">
      <t>シハラ</t>
    </rPh>
    <phoneticPr fontId="3"/>
  </si>
  <si>
    <r>
      <rPr>
        <b/>
        <sz val="10"/>
        <rFont val="ＭＳ 明朝"/>
        <family val="1"/>
        <charset val="128"/>
      </rPr>
      <t>第55条</t>
    </r>
    <r>
      <rPr>
        <sz val="10"/>
        <rFont val="ＭＳ 明朝"/>
        <family val="1"/>
        <charset val="128"/>
      </rPr>
      <t>　受注者は、発注者が次の各号のいずれかに該当する場合は、これによって生じた損害の賠償を請求す</t>
    </r>
    <rPh sb="0" eb="1">
      <t>ダイ</t>
    </rPh>
    <rPh sb="3" eb="4">
      <t>ジョウ</t>
    </rPh>
    <rPh sb="5" eb="8">
      <t>ジュチュウシャ</t>
    </rPh>
    <rPh sb="10" eb="13">
      <t>ハッチュウシャ</t>
    </rPh>
    <rPh sb="14" eb="15">
      <t>ツギノ</t>
    </rPh>
    <rPh sb="16" eb="26">
      <t>イズレカニガイトウ</t>
    </rPh>
    <rPh sb="28" eb="30">
      <t>バアイ</t>
    </rPh>
    <rPh sb="38" eb="39">
      <t>ショウ</t>
    </rPh>
    <rPh sb="41" eb="43">
      <t>ソンガイ</t>
    </rPh>
    <rPh sb="44" eb="46">
      <t>バイショウ</t>
    </rPh>
    <rPh sb="47" eb="48">
      <t>ショウ</t>
    </rPh>
    <phoneticPr fontId="3"/>
  </si>
  <si>
    <t>　ることができる。ただし、当該各号に定める場合がこの契約及び取引上の社会通念に照らして発注者の責め</t>
    <rPh sb="13" eb="15">
      <t>トウガイ</t>
    </rPh>
    <rPh sb="15" eb="17">
      <t>カクゴウ</t>
    </rPh>
    <rPh sb="18" eb="19">
      <t>サダ</t>
    </rPh>
    <rPh sb="21" eb="23">
      <t>バアイ</t>
    </rPh>
    <rPh sb="26" eb="29">
      <t>ケイヤクオヨ</t>
    </rPh>
    <rPh sb="30" eb="33">
      <t>トリヒキジョウ</t>
    </rPh>
    <rPh sb="34" eb="38">
      <t>シャカイツウネン</t>
    </rPh>
    <rPh sb="39" eb="40">
      <t>テ</t>
    </rPh>
    <phoneticPr fontId="3"/>
  </si>
  <si>
    <t>　に帰することができない事由によるものであるときは、この限りでない。</t>
    <rPh sb="2" eb="3">
      <t>キ</t>
    </rPh>
    <rPh sb="12" eb="14">
      <t>ジユウ</t>
    </rPh>
    <rPh sb="28" eb="29">
      <t>カギ</t>
    </rPh>
    <phoneticPr fontId="3"/>
  </si>
  <si>
    <t>　(2) 前号に掲げる場合のほか、債務の本旨に従った履行をしないとき、又は債務の履行が不能であるとき。</t>
    <rPh sb="5" eb="6">
      <t>ゼン</t>
    </rPh>
    <rPh sb="6" eb="7">
      <t>ゴウ</t>
    </rPh>
    <rPh sb="8" eb="9">
      <t>カカ</t>
    </rPh>
    <rPh sb="11" eb="13">
      <t>バアイ</t>
    </rPh>
    <rPh sb="17" eb="19">
      <t>サイム</t>
    </rPh>
    <rPh sb="20" eb="22">
      <t>ホンシ</t>
    </rPh>
    <rPh sb="23" eb="24">
      <t>シタガ</t>
    </rPh>
    <rPh sb="26" eb="28">
      <t>リコウ</t>
    </rPh>
    <rPh sb="35" eb="36">
      <t>マタ</t>
    </rPh>
    <rPh sb="37" eb="39">
      <t>サイム</t>
    </rPh>
    <rPh sb="40" eb="42">
      <t>リコウ</t>
    </rPh>
    <rPh sb="43" eb="45">
      <t>フノウ</t>
    </rPh>
    <phoneticPr fontId="3"/>
  </si>
  <si>
    <t>　に請求することができる。</t>
    <phoneticPr fontId="3"/>
  </si>
  <si>
    <t>　等を行うことのできる期間は、10年とする。この場合において、前各項の規定は適用しない。</t>
    <rPh sb="11" eb="13">
      <t>キカン</t>
    </rPh>
    <rPh sb="17" eb="18">
      <t>ネン</t>
    </rPh>
    <rPh sb="24" eb="26">
      <t>バアイ</t>
    </rPh>
    <rPh sb="38" eb="40">
      <t>テキヨウ</t>
    </rPh>
    <phoneticPr fontId="3"/>
  </si>
  <si>
    <t>　きは追徴する。　</t>
    <phoneticPr fontId="3"/>
  </si>
  <si>
    <t>２　前項の規定により追徴する場合には、発注者は、未受領金額につき、遅延日数に応じ契約日における政府</t>
    <rPh sb="2" eb="4">
      <t>ゼンコウ</t>
    </rPh>
    <rPh sb="5" eb="7">
      <t>キテイ</t>
    </rPh>
    <rPh sb="10" eb="12">
      <t>ツイチョウ</t>
    </rPh>
    <rPh sb="14" eb="16">
      <t>バアイ</t>
    </rPh>
    <rPh sb="19" eb="22">
      <t>ハッチュウシャ</t>
    </rPh>
    <rPh sb="24" eb="27">
      <t>ミジュリョウ</t>
    </rPh>
    <rPh sb="27" eb="29">
      <t>キンガク</t>
    </rPh>
    <rPh sb="33" eb="35">
      <t>チエン</t>
    </rPh>
    <rPh sb="35" eb="37">
      <t>ニッスウ</t>
    </rPh>
    <rPh sb="38" eb="39">
      <t>オウ</t>
    </rPh>
    <rPh sb="40" eb="43">
      <t>ケイヤクビ</t>
    </rPh>
    <rPh sb="47" eb="49">
      <t>セイフ</t>
    </rPh>
    <phoneticPr fontId="3"/>
  </si>
  <si>
    <t>　契約の支払遅延防止等に関する法律第８条第１項の規定に基づき財務大臣が決定する率を乗じて計算した額</t>
    <phoneticPr fontId="3"/>
  </si>
  <si>
    <t>　の遅延利息の支払いを受注者に請求することができる。</t>
    <phoneticPr fontId="3"/>
  </si>
  <si>
    <t>２　前項の規定にかかわらず、現場代理人の職務の執行に関する紛争、監理技術者等、専門技術者その他受注</t>
    <rPh sb="2" eb="4">
      <t>ゼンコウ</t>
    </rPh>
    <rPh sb="5" eb="7">
      <t>キテイ</t>
    </rPh>
    <rPh sb="14" eb="16">
      <t>ゲンバ</t>
    </rPh>
    <rPh sb="16" eb="19">
      <t>ダイリニン</t>
    </rPh>
    <rPh sb="20" eb="22">
      <t>ショクム</t>
    </rPh>
    <rPh sb="23" eb="25">
      <t>シッコウ</t>
    </rPh>
    <rPh sb="26" eb="27">
      <t>カン</t>
    </rPh>
    <rPh sb="29" eb="31">
      <t>フンソウ</t>
    </rPh>
    <rPh sb="32" eb="34">
      <t>カンリ</t>
    </rPh>
    <rPh sb="34" eb="37">
      <t>ギジュツシャ</t>
    </rPh>
    <phoneticPr fontId="3"/>
  </si>
  <si>
    <t>　者が工事を施工するために使用している下請負人、労働者等の工事の施工又は管理に関する紛争及び監督職</t>
    <rPh sb="3" eb="5">
      <t>コウジ</t>
    </rPh>
    <rPh sb="6" eb="8">
      <t>セコウ</t>
    </rPh>
    <rPh sb="13" eb="15">
      <t>シヨウ</t>
    </rPh>
    <rPh sb="19" eb="20">
      <t>シタ</t>
    </rPh>
    <rPh sb="20" eb="22">
      <t>ウケオイ</t>
    </rPh>
    <rPh sb="22" eb="23">
      <t>ニン</t>
    </rPh>
    <rPh sb="24" eb="27">
      <t>ロウドウシャ</t>
    </rPh>
    <rPh sb="27" eb="28">
      <t>トウ</t>
    </rPh>
    <rPh sb="29" eb="31">
      <t>コウジ</t>
    </rPh>
    <rPh sb="32" eb="34">
      <t>セコウ</t>
    </rPh>
    <rPh sb="34" eb="35">
      <t>マタ</t>
    </rPh>
    <rPh sb="36" eb="37">
      <t>カン</t>
    </rPh>
    <phoneticPr fontId="3"/>
  </si>
  <si>
    <t>　員の職務の執行に関する紛争については、第12条第３項の規定により受注者が決定を行った後若しくは同条</t>
    <rPh sb="3" eb="5">
      <t>ショクム</t>
    </rPh>
    <rPh sb="6" eb="8">
      <t>シッコウ</t>
    </rPh>
    <rPh sb="9" eb="10">
      <t>カン</t>
    </rPh>
    <rPh sb="12" eb="14">
      <t>フンソウ</t>
    </rPh>
    <rPh sb="20" eb="21">
      <t>ダイ</t>
    </rPh>
    <rPh sb="23" eb="24">
      <t>ジョウ</t>
    </rPh>
    <rPh sb="24" eb="25">
      <t>ダイ</t>
    </rPh>
    <rPh sb="26" eb="27">
      <t>コウ</t>
    </rPh>
    <rPh sb="28" eb="30">
      <t>キテイ</t>
    </rPh>
    <rPh sb="37" eb="38">
      <t>ケツ</t>
    </rPh>
    <phoneticPr fontId="3"/>
  </si>
  <si>
    <t>　第５項の規定により発注者が決定を行った後又は発注者若しくは受注者が決定を行わずに同条第３項若しく</t>
    <rPh sb="1" eb="2">
      <t>ダイ</t>
    </rPh>
    <rPh sb="3" eb="4">
      <t>コウ</t>
    </rPh>
    <rPh sb="5" eb="7">
      <t>キテイ</t>
    </rPh>
    <rPh sb="14" eb="16">
      <t>ケッテイ</t>
    </rPh>
    <rPh sb="17" eb="18">
      <t>オコナ</t>
    </rPh>
    <rPh sb="20" eb="21">
      <t>ノチ</t>
    </rPh>
    <rPh sb="21" eb="22">
      <t>マタ</t>
    </rPh>
    <rPh sb="26" eb="27">
      <t>モ</t>
    </rPh>
    <rPh sb="34" eb="36">
      <t>ケッテイ</t>
    </rPh>
    <phoneticPr fontId="3"/>
  </si>
  <si>
    <t>　は第５項の期間が経過した後でなければ、発注者及び受注者は、前項のあっせん又は調停を請求することが</t>
    <rPh sb="6" eb="8">
      <t>キカン</t>
    </rPh>
    <rPh sb="9" eb="11">
      <t>ケイカ</t>
    </rPh>
    <rPh sb="13" eb="14">
      <t>ノチ</t>
    </rPh>
    <rPh sb="23" eb="24">
      <t>オヨ</t>
    </rPh>
    <rPh sb="30" eb="32">
      <t>ゼンコウ</t>
    </rPh>
    <phoneticPr fontId="3"/>
  </si>
  <si>
    <t>　できない。</t>
    <phoneticPr fontId="3"/>
  </si>
  <si>
    <t>　仲裁判断に服する。</t>
    <phoneticPr fontId="3"/>
  </si>
  <si>
    <t>　る方法その他の情報通信の技術を利用する方法を用いて行うことができる。ただし、当該方法は、書面の交</t>
    <rPh sb="6" eb="7">
      <t>ホカ</t>
    </rPh>
    <rPh sb="8" eb="10">
      <t>ジョウホウ</t>
    </rPh>
    <rPh sb="10" eb="12">
      <t>ツウシン</t>
    </rPh>
    <rPh sb="13" eb="15">
      <t>ギジュツ</t>
    </rPh>
    <rPh sb="16" eb="18">
      <t>リヨウ</t>
    </rPh>
    <rPh sb="20" eb="22">
      <t>ホウホウ</t>
    </rPh>
    <rPh sb="23" eb="24">
      <t>モチ</t>
    </rPh>
    <rPh sb="26" eb="27">
      <t>オコナ</t>
    </rPh>
    <rPh sb="39" eb="41">
      <t>トウガイ</t>
    </rPh>
    <rPh sb="41" eb="43">
      <t>ホウホウ</t>
    </rPh>
    <rPh sb="45" eb="46">
      <t>ショ</t>
    </rPh>
    <rPh sb="46" eb="47">
      <t>メン</t>
    </rPh>
    <rPh sb="48" eb="49">
      <t>コウ</t>
    </rPh>
    <phoneticPr fontId="3"/>
  </si>
  <si>
    <t>　付に準ずるものでなければならない。</t>
    <rPh sb="1" eb="2">
      <t>フ</t>
    </rPh>
    <phoneticPr fontId="3"/>
  </si>
  <si>
    <t>修繕</t>
    <rPh sb="0" eb="2">
      <t>シュウゼン</t>
    </rPh>
    <phoneticPr fontId="3"/>
  </si>
  <si>
    <t>　(2) 独占禁止法第７条第１項若しくは第２項（独占禁止法第８条の２第２項及び第20条第２項において準用す</t>
    <rPh sb="5" eb="7">
      <t>ドクセン</t>
    </rPh>
    <rPh sb="7" eb="10">
      <t>キンシホウ</t>
    </rPh>
    <rPh sb="10" eb="11">
      <t>ダイ</t>
    </rPh>
    <rPh sb="12" eb="13">
      <t>ジョウ</t>
    </rPh>
    <rPh sb="13" eb="14">
      <t>ダイ</t>
    </rPh>
    <rPh sb="15" eb="16">
      <t>コウ</t>
    </rPh>
    <rPh sb="16" eb="17">
      <t>モ</t>
    </rPh>
    <rPh sb="20" eb="21">
      <t>ダイ</t>
    </rPh>
    <rPh sb="22" eb="23">
      <t>コウ</t>
    </rPh>
    <rPh sb="24" eb="26">
      <t>ドクセン</t>
    </rPh>
    <rPh sb="26" eb="28">
      <t>キンシ</t>
    </rPh>
    <rPh sb="28" eb="29">
      <t>ホウ</t>
    </rPh>
    <rPh sb="29" eb="30">
      <t>ダイ</t>
    </rPh>
    <rPh sb="31" eb="32">
      <t>ジョウ</t>
    </rPh>
    <rPh sb="34" eb="35">
      <t>ダイ</t>
    </rPh>
    <rPh sb="36" eb="37">
      <t>コウ</t>
    </rPh>
    <rPh sb="37" eb="38">
      <t>オヨ</t>
    </rPh>
    <rPh sb="39" eb="40">
      <t>ダイ</t>
    </rPh>
    <rPh sb="42" eb="43">
      <t>ジョウ</t>
    </rPh>
    <rPh sb="43" eb="44">
      <t>ダイ</t>
    </rPh>
    <rPh sb="45" eb="46">
      <t>コウ</t>
    </rPh>
    <rPh sb="50" eb="51">
      <t>ジュン</t>
    </rPh>
    <phoneticPr fontId="3"/>
  </si>
  <si>
    <t>　　る場合を含む。）、第８条の２第１項若しくは第３項、第17条の２又は第20条第１項の規定による排除措置</t>
    <rPh sb="6" eb="7">
      <t>フク</t>
    </rPh>
    <rPh sb="11" eb="12">
      <t>ダイ</t>
    </rPh>
    <rPh sb="13" eb="14">
      <t>ジョウ</t>
    </rPh>
    <rPh sb="16" eb="17">
      <t>ダイ</t>
    </rPh>
    <rPh sb="18" eb="19">
      <t>コウ</t>
    </rPh>
    <rPh sb="19" eb="20">
      <t>モ</t>
    </rPh>
    <rPh sb="23" eb="24">
      <t>ダイ</t>
    </rPh>
    <rPh sb="25" eb="26">
      <t>コウ</t>
    </rPh>
    <rPh sb="27" eb="28">
      <t>ダイ</t>
    </rPh>
    <rPh sb="30" eb="31">
      <t>ジョウ</t>
    </rPh>
    <rPh sb="33" eb="34">
      <t>マタ</t>
    </rPh>
    <rPh sb="35" eb="36">
      <t>ダイ</t>
    </rPh>
    <rPh sb="38" eb="39">
      <t>ジョウ</t>
    </rPh>
    <rPh sb="39" eb="40">
      <t>ダイ</t>
    </rPh>
    <rPh sb="41" eb="42">
      <t>コウ</t>
    </rPh>
    <phoneticPr fontId="3"/>
  </si>
  <si>
    <t>　　命令（以下「排除措置命令」という。）を受けたとき。</t>
    <rPh sb="6" eb="7">
      <t>シタ</t>
    </rPh>
    <rPh sb="8" eb="10">
      <t>ハイジョ</t>
    </rPh>
    <rPh sb="10" eb="12">
      <t>ソチ</t>
    </rPh>
    <rPh sb="12" eb="14">
      <t>メイレイ</t>
    </rPh>
    <rPh sb="21" eb="22">
      <t>ウ</t>
    </rPh>
    <phoneticPr fontId="3"/>
  </si>
  <si>
    <t>　(3) 独占禁止法第７条の２第１項（独占禁止法第８条の３において読み替えて準用する場合を含む。）及び第</t>
    <rPh sb="5" eb="7">
      <t>ドクセン</t>
    </rPh>
    <rPh sb="7" eb="10">
      <t>キンシホウ</t>
    </rPh>
    <rPh sb="10" eb="11">
      <t>ダイ</t>
    </rPh>
    <rPh sb="12" eb="13">
      <t>ジョウ</t>
    </rPh>
    <rPh sb="15" eb="16">
      <t>ダイ</t>
    </rPh>
    <rPh sb="17" eb="18">
      <t>コウ</t>
    </rPh>
    <rPh sb="19" eb="21">
      <t>ドクセン</t>
    </rPh>
    <rPh sb="21" eb="24">
      <t>キンシホウ</t>
    </rPh>
    <rPh sb="24" eb="25">
      <t>ダイ</t>
    </rPh>
    <rPh sb="26" eb="27">
      <t>ジョウ</t>
    </rPh>
    <rPh sb="33" eb="34">
      <t>ヨ</t>
    </rPh>
    <rPh sb="35" eb="36">
      <t>カ</t>
    </rPh>
    <rPh sb="38" eb="40">
      <t>ジュンヨウ</t>
    </rPh>
    <rPh sb="42" eb="44">
      <t>バアイ</t>
    </rPh>
    <rPh sb="45" eb="46">
      <t>フク</t>
    </rPh>
    <rPh sb="49" eb="50">
      <t>オヨ</t>
    </rPh>
    <rPh sb="51" eb="52">
      <t>ダイ</t>
    </rPh>
    <phoneticPr fontId="3"/>
  </si>
  <si>
    <t>　　７条の９第１項の規定による課徴金の納付命令（以下「納付命令」という。）を受けたとき、又は独占禁止</t>
    <rPh sb="11" eb="12">
      <t>サダム</t>
    </rPh>
    <rPh sb="15" eb="18">
      <t>カチョウキン</t>
    </rPh>
    <rPh sb="19" eb="21">
      <t>ノウフ</t>
    </rPh>
    <rPh sb="21" eb="23">
      <t>メイレイ</t>
    </rPh>
    <rPh sb="24" eb="26">
      <t>イカ</t>
    </rPh>
    <rPh sb="27" eb="29">
      <t>ノウフ</t>
    </rPh>
    <rPh sb="29" eb="31">
      <t>メイレイ</t>
    </rPh>
    <rPh sb="38" eb="39">
      <t>ウ</t>
    </rPh>
    <rPh sb="44" eb="45">
      <t>マタ</t>
    </rPh>
    <rPh sb="46" eb="48">
      <t>ドクセン</t>
    </rPh>
    <rPh sb="48" eb="50">
      <t>キンシ</t>
    </rPh>
    <phoneticPr fontId="3"/>
  </si>
  <si>
    <t>　　法第７条の２第１項の規定により課徴金を納付すべき事業者が独占禁止法第７条の４第１項の規定により納</t>
    <rPh sb="17" eb="20">
      <t>カチョウキン</t>
    </rPh>
    <rPh sb="21" eb="23">
      <t>ノウフ</t>
    </rPh>
    <rPh sb="26" eb="29">
      <t>ジギョウシャ</t>
    </rPh>
    <rPh sb="30" eb="32">
      <t>ドクセン</t>
    </rPh>
    <rPh sb="32" eb="34">
      <t>キンシ</t>
    </rPh>
    <rPh sb="34" eb="35">
      <t>ホウ</t>
    </rPh>
    <rPh sb="35" eb="36">
      <t>ダイ</t>
    </rPh>
    <rPh sb="37" eb="38">
      <t>ジョウ</t>
    </rPh>
    <rPh sb="40" eb="41">
      <t>ダイ</t>
    </rPh>
    <rPh sb="42" eb="43">
      <t>コウ</t>
    </rPh>
    <rPh sb="44" eb="46">
      <t>キテイ</t>
    </rPh>
    <rPh sb="49" eb="50">
      <t>ナン</t>
    </rPh>
    <phoneticPr fontId="3"/>
  </si>
  <si>
    <t>　　付命令を受けなかったとき。</t>
    <phoneticPr fontId="3"/>
  </si>
  <si>
    <t>　　その使用人が当該公訴を提起されたときを含む。）。</t>
    <rPh sb="4" eb="6">
      <t>シヨウ</t>
    </rPh>
    <rPh sb="6" eb="7">
      <t>ニン</t>
    </rPh>
    <rPh sb="8" eb="10">
      <t>トウガイ</t>
    </rPh>
    <rPh sb="10" eb="12">
      <t>コウソ</t>
    </rPh>
    <rPh sb="13" eb="15">
      <t>テイキ</t>
    </rPh>
    <rPh sb="21" eb="22">
      <t>フク</t>
    </rPh>
    <phoneticPr fontId="3"/>
  </si>
  <si>
    <t>　　より刑事訴訟法（昭和23年法律第131号）第247条の規定に基づく公訴を提起されたとき（受注者の役員又は</t>
    <rPh sb="4" eb="6">
      <t>ケイジ</t>
    </rPh>
    <rPh sb="6" eb="8">
      <t>ソショウ</t>
    </rPh>
    <rPh sb="8" eb="9">
      <t>ホウ</t>
    </rPh>
    <rPh sb="10" eb="12">
      <t>ショウワ</t>
    </rPh>
    <rPh sb="14" eb="15">
      <t>ネン</t>
    </rPh>
    <rPh sb="15" eb="17">
      <t>ホウリツ</t>
    </rPh>
    <rPh sb="17" eb="18">
      <t>ダイ</t>
    </rPh>
    <rPh sb="21" eb="22">
      <t>ゴウ</t>
    </rPh>
    <rPh sb="23" eb="24">
      <t>ダイ</t>
    </rPh>
    <rPh sb="27" eb="28">
      <t>ジョウ</t>
    </rPh>
    <rPh sb="29" eb="31">
      <t>キテイ</t>
    </rPh>
    <rPh sb="32" eb="33">
      <t>モト</t>
    </rPh>
    <rPh sb="35" eb="37">
      <t>コウソ</t>
    </rPh>
    <rPh sb="38" eb="40">
      <t>テイキ</t>
    </rPh>
    <rPh sb="46" eb="49">
      <t>ジュチュウシャ</t>
    </rPh>
    <rPh sb="50" eb="51">
      <t>ヤク</t>
    </rPh>
    <phoneticPr fontId="3"/>
  </si>
  <si>
    <t>　　７条の２第１項の規定により課徴金を納付すべき事業者が、独占禁止法第７条の４第１項の規定により納</t>
    <rPh sb="29" eb="34">
      <t>ドクセンキンシホウ</t>
    </rPh>
    <rPh sb="34" eb="35">
      <t>ダイ</t>
    </rPh>
    <phoneticPr fontId="3"/>
  </si>
  <si>
    <t>　　付命令を受けなかったとき。　　</t>
    <phoneticPr fontId="3"/>
  </si>
  <si>
    <t>池田市長　瀧　澤　智　子</t>
    <rPh sb="0" eb="4">
      <t>イケダシチョウ</t>
    </rPh>
    <rPh sb="5" eb="6">
      <t>タキ</t>
    </rPh>
    <rPh sb="7" eb="8">
      <t>サワ</t>
    </rPh>
    <rPh sb="9" eb="10">
      <t>サトシ</t>
    </rPh>
    <rPh sb="11" eb="12">
      <t>コ</t>
    </rPh>
    <phoneticPr fontId="3"/>
  </si>
  <si>
    <t>　っては設計図書で部分払の対象とすることを指定したものに限る。）が請負代金額の10分の３（工事期間が</t>
    <rPh sb="9" eb="11">
      <t>ブブン</t>
    </rPh>
    <rPh sb="11" eb="12">
      <t>バラ</t>
    </rPh>
    <rPh sb="13" eb="15">
      <t>タイショウ</t>
    </rPh>
    <rPh sb="21" eb="23">
      <t>シテイ</t>
    </rPh>
    <rPh sb="28" eb="29">
      <t>カギ</t>
    </rPh>
    <rPh sb="33" eb="35">
      <t>ウケオイ</t>
    </rPh>
    <rPh sb="45" eb="47">
      <t>コウジ</t>
    </rPh>
    <rPh sb="47" eb="49">
      <t>キカン</t>
    </rPh>
    <phoneticPr fontId="3"/>
  </si>
  <si>
    <t>　２年度以上にまたがる契約については、その都度発注者が定める率）を超えた場合において、その出来形部</t>
    <rPh sb="23" eb="26">
      <t>ハッチュウシャ</t>
    </rPh>
    <phoneticPr fontId="3"/>
  </si>
  <si>
    <t>　分及び工事現場に搬入済みの工事材料に相応する請負代金相当額の10分の９以内の額について、次項から第</t>
    <rPh sb="45" eb="47">
      <t>ジコウ</t>
    </rPh>
    <rPh sb="49" eb="50">
      <t>ダイ</t>
    </rPh>
    <phoneticPr fontId="3"/>
  </si>
  <si>
    <t>　７項までに定めるところにより部分払を請求することができる。ただし、この請求は、設計図書で部分払を</t>
    <rPh sb="40" eb="42">
      <t>セッケイ</t>
    </rPh>
    <rPh sb="42" eb="44">
      <t>トショ</t>
    </rPh>
    <rPh sb="45" eb="47">
      <t>ブブン</t>
    </rPh>
    <rPh sb="47" eb="48">
      <t>バラ</t>
    </rPh>
    <phoneticPr fontId="3"/>
  </si>
  <si>
    <t>　行うことを定めた場合及び設計図書で部分払を行うことを定めなかった場合においては発注者が部分払を行</t>
    <phoneticPr fontId="3"/>
  </si>
  <si>
    <t>　うことを特に必要と認めた場合に限る。</t>
    <phoneticPr fontId="3"/>
  </si>
  <si>
    <t>工　　　　　　　　　　　　程　　　　　　　　　　　　表</t>
    <phoneticPr fontId="16"/>
  </si>
  <si>
    <t>池　田　市　教　育　委　員　会</t>
    <phoneticPr fontId="3"/>
  </si>
  <si>
    <t>工 事 名</t>
    <phoneticPr fontId="16"/>
  </si>
  <si>
    <t>工 事 場 所</t>
    <phoneticPr fontId="16"/>
  </si>
  <si>
    <t>竣工</t>
    <phoneticPr fontId="16"/>
  </si>
  <si>
    <t>工種</t>
    <phoneticPr fontId="16"/>
  </si>
  <si>
    <t>工 程通 り い た し ま す 。</t>
    <phoneticPr fontId="16"/>
  </si>
  <si>
    <t>現場代理人</t>
    <phoneticPr fontId="16"/>
  </si>
  <si>
    <t>（監理技術者）</t>
    <phoneticPr fontId="16"/>
  </si>
  <si>
    <t>工事経歴</t>
    <phoneticPr fontId="16"/>
  </si>
  <si>
    <t>工事名</t>
    <phoneticPr fontId="16"/>
  </si>
  <si>
    <t>工事</t>
    <phoneticPr fontId="16"/>
  </si>
  <si>
    <t>完　　　　　　　成　　　　　　　届</t>
    <phoneticPr fontId="16"/>
  </si>
  <si>
    <t>下記のとおり完成しましたのでお届けいたします。</t>
    <phoneticPr fontId="16"/>
  </si>
  <si>
    <t>工事名</t>
    <phoneticPr fontId="16"/>
  </si>
  <si>
    <t>工事場所</t>
    <phoneticPr fontId="16"/>
  </si>
  <si>
    <t>金額</t>
    <phoneticPr fontId="16"/>
  </si>
  <si>
    <t>工事期間</t>
    <phoneticPr fontId="16"/>
  </si>
  <si>
    <t>完成日</t>
    <phoneticPr fontId="16"/>
  </si>
  <si>
    <t>現場管理者</t>
    <rPh sb="0" eb="5">
      <t>ゲンバカンリシャ</t>
    </rPh>
    <phoneticPr fontId="16"/>
  </si>
  <si>
    <t>00</t>
    <phoneticPr fontId="3"/>
  </si>
  <si>
    <t>■■■工事</t>
    <rPh sb="3" eb="5">
      <t>コウジ</t>
    </rPh>
    <phoneticPr fontId="3"/>
  </si>
  <si>
    <t>池田市■■■〇丁目〇番〇号</t>
    <rPh sb="0" eb="2">
      <t>イケダ</t>
    </rPh>
    <rPh sb="2" eb="3">
      <t>シ</t>
    </rPh>
    <rPh sb="7" eb="9">
      <t>チョウメ</t>
    </rPh>
    <rPh sb="10" eb="11">
      <t>バン</t>
    </rPh>
    <rPh sb="12" eb="13">
      <t>ゴウ</t>
    </rPh>
    <phoneticPr fontId="3"/>
  </si>
  <si>
    <t>※契約期間、契約日は西暦／月／日の順にアラビア数字で入力してください。（例：令和５年１月１日→2023/1/1と入力）</t>
    <rPh sb="1" eb="5">
      <t>ケイヤクキカン</t>
    </rPh>
    <rPh sb="6" eb="9">
      <t>ケイヤクビ</t>
    </rPh>
    <rPh sb="10" eb="12">
      <t>セイレキ</t>
    </rPh>
    <rPh sb="13" eb="14">
      <t>ツキ</t>
    </rPh>
    <rPh sb="15" eb="16">
      <t>ヒ</t>
    </rPh>
    <rPh sb="17" eb="18">
      <t>ジュン</t>
    </rPh>
    <rPh sb="23" eb="25">
      <t>スウジ</t>
    </rPh>
    <rPh sb="26" eb="28">
      <t>ニュウリョク</t>
    </rPh>
    <rPh sb="36" eb="37">
      <t>レイ</t>
    </rPh>
    <rPh sb="38" eb="40">
      <t>レイワ</t>
    </rPh>
    <rPh sb="41" eb="42">
      <t>ネン</t>
    </rPh>
    <rPh sb="43" eb="44">
      <t>ツキ</t>
    </rPh>
    <rPh sb="45" eb="46">
      <t>ヒ</t>
    </rPh>
    <rPh sb="56" eb="58">
      <t>ニュウリョク</t>
    </rPh>
    <phoneticPr fontId="3"/>
  </si>
  <si>
    <t>※契約者は発注者に確認の上、１「池田市代表者　池田市長」または２「池田市教育委員会」を選択してください。</t>
    <rPh sb="1" eb="4">
      <t>ケイヤクシャ</t>
    </rPh>
    <rPh sb="5" eb="8">
      <t>ハッチュウシャ</t>
    </rPh>
    <rPh sb="9" eb="11">
      <t>カクニン</t>
    </rPh>
    <rPh sb="12" eb="13">
      <t>ウエ</t>
    </rPh>
    <rPh sb="16" eb="19">
      <t>イケダシ</t>
    </rPh>
    <rPh sb="19" eb="22">
      <t>ダイヒョウシャ</t>
    </rPh>
    <rPh sb="23" eb="27">
      <t>イケダシチョウ</t>
    </rPh>
    <rPh sb="33" eb="36">
      <t>イケダシ</t>
    </rPh>
    <rPh sb="36" eb="41">
      <t>キョウイクイインカイ</t>
    </rPh>
    <rPh sb="43" eb="45">
      <t>センタク</t>
    </rPh>
    <phoneticPr fontId="3"/>
  </si>
  <si>
    <t>第４条（Ｂ）、頭書６</t>
    <phoneticPr fontId="3"/>
  </si>
  <si>
    <t>請負代金額1,000万円未満</t>
    <rPh sb="0" eb="5">
      <t>ウケオイダイキンガク</t>
    </rPh>
    <rPh sb="11" eb="12">
      <t>エン</t>
    </rPh>
    <rPh sb="12" eb="14">
      <t>ミマン</t>
    </rPh>
    <phoneticPr fontId="3"/>
  </si>
  <si>
    <t>請負代金額1,000万円以上</t>
    <rPh sb="0" eb="5">
      <t>ウケオイダイキンガク</t>
    </rPh>
    <rPh sb="10" eb="12">
      <t>マンエン</t>
    </rPh>
    <rPh sb="12" eb="14">
      <t>イジョウ</t>
    </rPh>
    <phoneticPr fontId="3"/>
  </si>
  <si>
    <t>第４条、頭書６</t>
    <rPh sb="2" eb="3">
      <t>ジョウ</t>
    </rPh>
    <phoneticPr fontId="3"/>
  </si>
  <si>
    <t>適用除外条項</t>
    <phoneticPr fontId="3"/>
  </si>
  <si>
    <t>※文書番号は発注者に確認の上、入力してください。文書番号が不要の場合、セルを空白にしてください。</t>
    <rPh sb="1" eb="3">
      <t>ブンショ</t>
    </rPh>
    <rPh sb="3" eb="5">
      <t>バンゴウ</t>
    </rPh>
    <rPh sb="6" eb="9">
      <t>ハッチュウシャ</t>
    </rPh>
    <rPh sb="10" eb="12">
      <t>カクニン</t>
    </rPh>
    <rPh sb="13" eb="14">
      <t>ウエ</t>
    </rPh>
    <rPh sb="15" eb="17">
      <t>ニュウリョク</t>
    </rPh>
    <phoneticPr fontId="3"/>
  </si>
  <si>
    <t>（元請用）</t>
  </si>
  <si>
    <t>令和　　年　　月　　日</t>
    <rPh sb="0" eb="2">
      <t>レイワ</t>
    </rPh>
    <phoneticPr fontId="32"/>
  </si>
  <si>
    <t>所在地</t>
  </si>
  <si>
    <t>事業者名</t>
  </si>
  <si>
    <t>代表者</t>
  </si>
  <si>
    <t>代表者の生年月日</t>
  </si>
  <si>
    <t>年　　月　　日</t>
  </si>
  <si>
    <t>※池田市入札参加有資格者である場合、代表者の押印を省略できます。</t>
    <rPh sb="1" eb="4">
      <t>イケダシ</t>
    </rPh>
    <rPh sb="4" eb="8">
      <t>ニュウサツサンカ</t>
    </rPh>
    <rPh sb="8" eb="12">
      <t>ユウシカクシャ</t>
    </rPh>
    <rPh sb="15" eb="17">
      <t>バアイ</t>
    </rPh>
    <rPh sb="18" eb="21">
      <t>ダイヒョウシャ</t>
    </rPh>
    <rPh sb="22" eb="24">
      <t>オウイン</t>
    </rPh>
    <rPh sb="25" eb="27">
      <t>ショウリャク</t>
    </rPh>
    <phoneticPr fontId="32"/>
  </si>
  <si>
    <t>誓　　　約　　　書</t>
  </si>
  <si>
    <t>　私は、池田市が池田市暴力団の排除に関する条例に基づき、公共工事その他の市の事務事業に</t>
  </si>
  <si>
    <t>より暴力団を利することとならないように、暴力団員及び暴力団密接関係者を入札、契約から排</t>
  </si>
  <si>
    <t>除していることを承知したうえで、下記事項について誓約します。</t>
  </si>
  <si>
    <t>記</t>
  </si>
  <si>
    <t>一　私は、池田市の公共工事等及び売払い等を受注するに際して、池田市暴力団の排除に関する</t>
  </si>
  <si>
    <t>　条例施行規則第３条各号に掲げる者のいずれにも該当しません。</t>
  </si>
  <si>
    <t>二　私は、池田市暴力団の排除に関する条例施行規則第３条各号に掲げる者の該当の有無を確認</t>
  </si>
  <si>
    <t>　するため、池田市から役員名簿等の提出を求められたときは、速やかに提出します。</t>
  </si>
  <si>
    <t>三　私は、本誓約書及び役員名簿等が池田市から大阪府池田警察署又は大阪府警察本部に提供さ</t>
    <rPh sb="6" eb="8">
      <t>セイヤク</t>
    </rPh>
    <phoneticPr fontId="32"/>
  </si>
  <si>
    <t>　れることに同意します。</t>
  </si>
  <si>
    <t>四　私が本誓約書一に該当する事業者であると池田市が大阪府池田警察署又は大阪府警察本部か</t>
    <rPh sb="5" eb="7">
      <t>セイヤク</t>
    </rPh>
    <phoneticPr fontId="32"/>
  </si>
  <si>
    <t>　ら通報等を受け、又は池田市の調査により判明した場合は、池田市が池田市暴力団の排除に関</t>
  </si>
  <si>
    <t>　する条例及び池田市公共工事等暴力団対策措置要綱に基づき、池田市ホームページ等において、</t>
  </si>
  <si>
    <t>　その旨を公表することに同意します。</t>
  </si>
  <si>
    <t>五　私が池田市暴力団の排除に関する条例第７条に規定する下請負人等を使用する場合は、これ</t>
  </si>
  <si>
    <t>　ら下請負人等（ただし、契約金額５００万円未満のものは除く。）から誓約書を徴し、当該誓</t>
  </si>
  <si>
    <t>　約書を池田市に提出します。</t>
  </si>
  <si>
    <t>六　私の使用する下請負人等が、本誓約書一に該当する事業者であると池田市が大阪府池田警察</t>
    <rPh sb="16" eb="18">
      <t>セイヤク</t>
    </rPh>
    <phoneticPr fontId="32"/>
  </si>
  <si>
    <t>　署又は大阪府警察本部から通報等を受け、又は池田市の調査により判明し、池田市から下請契</t>
  </si>
  <si>
    <t>　約等の解除又は二次以降の下請にかかる契約等の解除の指導を受けた場合は、当該指導に従い</t>
  </si>
  <si>
    <t>　ます。</t>
  </si>
  <si>
    <t>事　業　名</t>
  </si>
  <si>
    <t>（参考）</t>
    <rPh sb="1" eb="3">
      <t>サンコウ</t>
    </rPh>
    <phoneticPr fontId="32"/>
  </si>
  <si>
    <t>池田市暴力団の排除に関する条例施行規則（抜粋）</t>
    <rPh sb="20" eb="22">
      <t>バッスイ</t>
    </rPh>
    <phoneticPr fontId="32"/>
  </si>
  <si>
    <t>（暴力団密接関係者）</t>
    <phoneticPr fontId="32"/>
  </si>
  <si>
    <t>第３条　条例第２条第３号の規則で定める者は、次のいずれかに該当する者とする。</t>
    <phoneticPr fontId="32"/>
  </si>
  <si>
    <t>(1) 自己若しくは第三者の利益を図り、又は第三者に損害を加える目的で、暴力団又は暴力団員を利用した者</t>
    <phoneticPr fontId="32"/>
  </si>
  <si>
    <t>(2) 暴力団の威力を利用する目的で、又は暴力団の威力を利用したことに関し、暴力団又は暴力団員に対し、金品その他の財産上の</t>
    <phoneticPr fontId="32"/>
  </si>
  <si>
    <t>利益又は役務の供与（次号において「利益の供与」という。）をした者</t>
    <phoneticPr fontId="32"/>
  </si>
  <si>
    <t>(3) 前号に定めるもののほか、暴力団又は暴力団員に対し、暴力団の活動を助長し、又は暴力団の運営に資することとなる相当の対</t>
    <phoneticPr fontId="32"/>
  </si>
  <si>
    <t>償のない利益の供与をした者</t>
    <phoneticPr fontId="32"/>
  </si>
  <si>
    <t>(4) 暴力団又は暴力団員と社会的に非難されるべき関係を有する者</t>
    <phoneticPr fontId="32"/>
  </si>
  <si>
    <t>(5) 事業者で、次に掲げる者（アに掲げる者にあっては、当該事業者が法人である場合に限る。）のうちに暴力団員又は第１号から</t>
    <phoneticPr fontId="32"/>
  </si>
  <si>
    <t xml:space="preserve"> 前号までのいずれかに該当する者のあるもの</t>
    <phoneticPr fontId="32"/>
  </si>
  <si>
    <t>ア 事業者の役員（業務を執行する社員、取締役、執行役又はこれらに準ずる者をいい、相談役、顧問その他いかなる名称を有する者</t>
    <rPh sb="59" eb="60">
      <t>モノ</t>
    </rPh>
    <phoneticPr fontId="32"/>
  </si>
  <si>
    <t>であるかを問わず、当該事業者に対し業務を執行する社員、取締役、執行役又はこれらに準ずる者と同等以上の支配力を有するもの</t>
    <phoneticPr fontId="32"/>
  </si>
  <si>
    <t>と認められる者を含む。）</t>
    <phoneticPr fontId="32"/>
  </si>
  <si>
    <t>イ 支配人、本店長、支店長、営業所長、事務所長その他いかなる名称を有する者であるかを問わず、営業所、事務所その他の組織</t>
    <phoneticPr fontId="32"/>
  </si>
  <si>
    <t>（以下「営業所等」という。）の業務を統括する者</t>
    <phoneticPr fontId="32"/>
  </si>
  <si>
    <t>ウ 営業所等において、部長、課長、支店次長、副支店長、副所長その他いかなる名称を有する者であるかを問わず、それらと同等以</t>
    <phoneticPr fontId="32"/>
  </si>
  <si>
    <t>上の職にある者であって、事業の利益に重大な影響を及ぼす業務について、一切の裁判外の行為をする権限を有し、又は当該営業所</t>
    <phoneticPr fontId="32"/>
  </si>
  <si>
    <t>等の業務を統括する者の権限を代行し得る地位にある者</t>
    <phoneticPr fontId="32"/>
  </si>
  <si>
    <t>エ 事実上事業者の経営に参加していると認められる者</t>
    <phoneticPr fontId="32"/>
  </si>
  <si>
    <t>(6) 前各号のいずれかに該当する者であることを知りながら、これを相手方として、条例第２条第５号に規定する公共工事等及び同</t>
    <phoneticPr fontId="32"/>
  </si>
  <si>
    <t>条第６号に規定する売払い等に係る下請契約、資材又は原材料の購入契約その他の契約を締結した事業者</t>
    <phoneticPr fontId="32"/>
  </si>
  <si>
    <t>池田市暴力団の排除に関する条例（抜粋）</t>
    <rPh sb="16" eb="18">
      <t>バッスイ</t>
    </rPh>
    <phoneticPr fontId="32"/>
  </si>
  <si>
    <t>（公共工事等及び売払い等からの暴力団の排除）</t>
    <phoneticPr fontId="32"/>
  </si>
  <si>
    <t>第７条　市は、暴力団員及び暴力団密接関係者が公共工事等及び売払い等の契約の相手方（以下「契約相手方」という。）及び次に</t>
    <phoneticPr fontId="32"/>
  </si>
  <si>
    <t>掲げる者（以下「下請負人等」という。）となることを許してはならないものとする。</t>
    <phoneticPr fontId="32"/>
  </si>
  <si>
    <t>(1) 下請負人（公共工事等に係る全ての請負人又は受託者（契約相手方を除く。）をいい、第二次以下の下請契約又は再委託契約の</t>
    <phoneticPr fontId="32"/>
  </si>
  <si>
    <t>当事者を含む。以下同じ。）</t>
    <phoneticPr fontId="32"/>
  </si>
  <si>
    <t>(2) 契約相手方又は下請負人と公共工事等に係る資材又は原材料の購入契約その他の契約を締結する者（下請負人に該当する者を除</t>
    <phoneticPr fontId="32"/>
  </si>
  <si>
    <t>く。）</t>
    <phoneticPr fontId="32"/>
  </si>
  <si>
    <t>（公共工事等及び売払い等からの暴力団の排除に関する措置）</t>
    <phoneticPr fontId="32"/>
  </si>
  <si>
    <t>第８条　市長は、前条の趣旨を踏まえ、次に掲げる措置を講ずるものとする。</t>
    <phoneticPr fontId="32"/>
  </si>
  <si>
    <t>(1) 暴力団員又は暴力団密接関係者に該当すると認められる者に対し、公共工事等及び売払い等に係る入札に参加するために必要な</t>
    <phoneticPr fontId="32"/>
  </si>
  <si>
    <t>資格を与えないこと。</t>
    <phoneticPr fontId="32"/>
  </si>
  <si>
    <t>(2) 入札の参加者の資格を有する者（以下「有資格者」という。）が暴力団員又は暴力団密接関係者に該当すると認められた場合に</t>
    <phoneticPr fontId="32"/>
  </si>
  <si>
    <t>は、当該有資格者を公共工事等及び売払い等に係る入札に参加させないこと。</t>
    <phoneticPr fontId="32"/>
  </si>
  <si>
    <t>(3) 有資格者が暴力団員又は暴力団密接関係者に該当すると認められた場合には、必要に応じ、その旨を公表すること。</t>
    <phoneticPr fontId="32"/>
  </si>
  <si>
    <t>(4) 公共工事等及び売払い等に係る入札の参加者の資格の登録を正当な理由がなく取り下げ、かつ、当該登録を取り下げた日から１</t>
    <phoneticPr fontId="32"/>
  </si>
  <si>
    <t>年を経過しない者であって、暴力団員又は暴力団密接関係者に該当すると認められるものに対する前号に掲げる措置に準ずる措置</t>
    <phoneticPr fontId="32"/>
  </si>
  <si>
    <t>(5) 暴力団員又は暴力団密接関係者に該当すると認められる者を随意契約の相手方としないこと。</t>
    <phoneticPr fontId="32"/>
  </si>
  <si>
    <t>(6) 公共工事等及び売払い等の契約相手方が暴力団員又は暴力団密接関係者に該当すると認められた場合には、当該公共工事等及び</t>
    <phoneticPr fontId="32"/>
  </si>
  <si>
    <t>売払い等に係る契約を解除すること。</t>
    <phoneticPr fontId="32"/>
  </si>
  <si>
    <t>(7) 公共工事等の下請負人等が暴力団員又は暴力団密接関係者に該当すると認められた場合には、契約相手方に対して、当該下請負</t>
    <phoneticPr fontId="32"/>
  </si>
  <si>
    <t>人等との契約の解除を求め、契約相手方が当該下請負人等との契約の解除の求めを拒否した場合には、契約相手方との当該公共工事</t>
    <phoneticPr fontId="32"/>
  </si>
  <si>
    <t>等の契約を解除すること。</t>
    <phoneticPr fontId="32"/>
  </si>
  <si>
    <t>(8) 前各号に掲げるもののほか、公共工事等及び売払い等からの暴力団の排除を図るために必要な措置</t>
    <phoneticPr fontId="32"/>
  </si>
  <si>
    <t>２　市長は、前項各号（第３号及び第４号を除く。）に掲げる措置を講ずるために必要があると認めるときは、契約相手方及び下請</t>
    <phoneticPr fontId="32"/>
  </si>
  <si>
    <t>負人等に対し、これらの者が暴力団員又は暴力団密接関係者でない旨の誓約書の提出及び必要な事項の報告等を求めることができる。</t>
    <phoneticPr fontId="32"/>
  </si>
  <si>
    <t>３　市長は、前項の誓約書を提出した者が暴力団員又は暴力団密接関係者に該当すると認めるときは、その旨を公表することができ</t>
    <phoneticPr fontId="32"/>
  </si>
  <si>
    <t>る。</t>
    <phoneticPr fontId="32"/>
  </si>
  <si>
    <t>（下請用）</t>
  </si>
  <si>
    <t>三　私は、本誓約書及び役員名簿等が元請負人を通じて池田市へ提出されること及び池田市から</t>
    <rPh sb="6" eb="9">
      <t>セイヤクショ</t>
    </rPh>
    <phoneticPr fontId="32"/>
  </si>
  <si>
    <t>　大阪府池田警察署又は大阪府警察本部に提供されることに同意します。</t>
  </si>
  <si>
    <t>　ら下請負人等（ただし、契約金額５００万円未満のものは除く。）から誓約書を徴し、元請負</t>
  </si>
  <si>
    <t>　人を通じて当該誓約書を池田市に提出します。</t>
  </si>
  <si>
    <t>契約の相手方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</si>
</sst>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x14ac:knownFonts="1">
    <font>
      <sz val="11"/>
      <name val="ＭＳ Ｐ明朝"/>
      <family val="1"/>
      <charset val="128"/>
    </font>
    <font>
      <sz val="11"/>
      <name val="ＭＳ Ｐ明朝"/>
      <family val="1"/>
      <charset val="128"/>
    </font>
    <font>
      <sz val="11"/>
      <name val="ＭＳ 明朝"/>
      <family val="1"/>
      <charset val="128"/>
    </font>
    <font>
      <sz val="6"/>
      <name val="ＭＳ Ｐ明朝"/>
      <family val="1"/>
      <charset val="128"/>
    </font>
    <font>
      <sz val="12"/>
      <name val="ＭＳ 明朝"/>
      <family val="1"/>
      <charset val="128"/>
    </font>
    <font>
      <sz val="8"/>
      <name val="ＭＳ 明朝"/>
      <family val="1"/>
      <charset val="128"/>
    </font>
    <font>
      <sz val="10"/>
      <name val="ＭＳ 明朝"/>
      <family val="1"/>
      <charset val="128"/>
    </font>
    <font>
      <b/>
      <sz val="20"/>
      <name val="ＭＳ ゴシック"/>
      <family val="3"/>
      <charset val="128"/>
    </font>
    <font>
      <sz val="9"/>
      <name val="ＭＳ 明朝"/>
      <family val="1"/>
      <charset val="128"/>
    </font>
    <font>
      <sz val="9"/>
      <name val="ＭＳ Ｐ明朝"/>
      <family val="1"/>
      <charset val="128"/>
    </font>
    <font>
      <sz val="14"/>
      <name val="ＭＳ 明朝"/>
      <family val="1"/>
      <charset val="128"/>
    </font>
    <font>
      <sz val="12"/>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0"/>
      <name val="ＭＳ 明朝"/>
      <family val="1"/>
      <charset val="128"/>
    </font>
    <font>
      <sz val="6"/>
      <name val="ＭＳ Ｐゴシック"/>
      <family val="3"/>
      <charset val="128"/>
    </font>
    <font>
      <b/>
      <sz val="16"/>
      <name val="ＭＳ Ｐ明朝"/>
      <family val="1"/>
      <charset val="128"/>
    </font>
    <font>
      <b/>
      <sz val="12"/>
      <name val="ＭＳ Ｐ明朝"/>
      <family val="1"/>
      <charset val="128"/>
    </font>
    <font>
      <sz val="14"/>
      <name val="ＭＳ Ｐ明朝"/>
      <family val="1"/>
      <charset val="128"/>
    </font>
    <font>
      <b/>
      <sz val="11"/>
      <name val="ＭＳ Ｐゴシック"/>
      <family val="3"/>
      <charset val="128"/>
    </font>
    <font>
      <sz val="12"/>
      <name val="ＭＳ Ｐゴシック"/>
      <family val="3"/>
      <charset val="128"/>
    </font>
    <font>
      <u/>
      <sz val="12"/>
      <name val="ＭＳ Ｐ明朝"/>
      <family val="1"/>
      <charset val="128"/>
    </font>
    <font>
      <u/>
      <sz val="12"/>
      <name val="ＭＳ 明朝"/>
      <family val="1"/>
      <charset val="128"/>
    </font>
    <font>
      <u/>
      <sz val="10"/>
      <name val="ＭＳ 明朝"/>
      <family val="1"/>
      <charset val="128"/>
    </font>
    <font>
      <sz val="10"/>
      <color indexed="8"/>
      <name val="ＭＳ 明朝"/>
      <family val="1"/>
      <charset val="128"/>
    </font>
    <font>
      <i/>
      <sz val="10"/>
      <name val="ＭＳ 明朝"/>
      <family val="1"/>
      <charset val="128"/>
    </font>
    <font>
      <strike/>
      <sz val="10"/>
      <name val="ＭＳ 明朝"/>
      <family val="1"/>
      <charset val="128"/>
    </font>
    <font>
      <strike/>
      <sz val="12"/>
      <name val="ＭＳ 明朝"/>
      <family val="1"/>
      <charset val="128"/>
    </font>
    <font>
      <b/>
      <strike/>
      <sz val="10"/>
      <name val="ＭＳ 明朝"/>
      <family val="1"/>
      <charset val="128"/>
    </font>
    <font>
      <b/>
      <sz val="14"/>
      <name val="ＭＳ 明朝"/>
      <family val="1"/>
      <charset val="128"/>
    </font>
    <font>
      <sz val="11"/>
      <name val="ＭＳ ゴシック"/>
      <family val="3"/>
      <charset val="128"/>
    </font>
    <font>
      <sz val="6"/>
      <name val="ＭＳ ゴシック"/>
      <family val="3"/>
      <charset val="128"/>
    </font>
    <font>
      <b/>
      <sz val="1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style="dotted">
        <color indexed="64"/>
      </top>
      <bottom/>
      <diagonal/>
    </border>
  </borders>
  <cellStyleXfs count="7">
    <xf numFmtId="0" fontId="0" fillId="0" borderId="0"/>
    <xf numFmtId="38" fontId="1" fillId="0" borderId="0" applyFont="0" applyFill="0" applyBorder="0" applyAlignment="0" applyProtection="0"/>
    <xf numFmtId="6" fontId="1" fillId="0" borderId="0" applyFont="0" applyFill="0" applyBorder="0" applyAlignment="0" applyProtection="0"/>
    <xf numFmtId="0" fontId="12" fillId="0" borderId="0"/>
    <xf numFmtId="0" fontId="14" fillId="0" borderId="0"/>
    <xf numFmtId="0" fontId="14" fillId="0" borderId="0"/>
    <xf numFmtId="0" fontId="31" fillId="0" borderId="0"/>
  </cellStyleXfs>
  <cellXfs count="277">
    <xf numFmtId="0" fontId="0" fillId="0" borderId="0" xfId="0"/>
    <xf numFmtId="0" fontId="4" fillId="0" borderId="0" xfId="0" applyFont="1"/>
    <xf numFmtId="49" fontId="4" fillId="0" borderId="0" xfId="0" applyNumberFormat="1" applyFont="1"/>
    <xf numFmtId="0" fontId="10" fillId="0" borderId="0" xfId="0" applyFont="1" applyBorder="1" applyAlignment="1">
      <alignment horizontal="left" vertical="center" indent="1"/>
    </xf>
    <xf numFmtId="0" fontId="12" fillId="0" borderId="0" xfId="0" applyFont="1"/>
    <xf numFmtId="0" fontId="1" fillId="0" borderId="0" xfId="5" applyFont="1"/>
    <xf numFmtId="0" fontId="1" fillId="0" borderId="0" xfId="5" applyFont="1" applyAlignment="1"/>
    <xf numFmtId="0" fontId="11" fillId="0" borderId="0" xfId="5" applyFont="1"/>
    <xf numFmtId="0" fontId="1" fillId="0" borderId="0" xfId="5" applyFont="1" applyAlignment="1">
      <alignment horizontal="center"/>
    </xf>
    <xf numFmtId="0" fontId="11" fillId="0" borderId="0" xfId="5" applyFont="1" applyBorder="1" applyAlignment="1">
      <alignment horizontal="left" vertical="center" indent="1"/>
    </xf>
    <xf numFmtId="0" fontId="11" fillId="0" borderId="0" xfId="5" applyFont="1" applyBorder="1" applyAlignment="1">
      <alignment vertical="center"/>
    </xf>
    <xf numFmtId="0" fontId="11" fillId="0" borderId="0" xfId="5" applyFont="1" applyBorder="1"/>
    <xf numFmtId="6" fontId="1" fillId="0" borderId="0" xfId="2" applyFont="1"/>
    <xf numFmtId="0" fontId="2" fillId="0" borderId="0" xfId="0" applyFont="1" applyBorder="1" applyAlignment="1">
      <alignment wrapText="1"/>
    </xf>
    <xf numFmtId="0" fontId="2" fillId="0" borderId="0" xfId="0" applyFont="1" applyFill="1" applyBorder="1" applyAlignment="1">
      <alignment wrapText="1"/>
    </xf>
    <xf numFmtId="38" fontId="2" fillId="0" borderId="0" xfId="1" applyFont="1" applyBorder="1" applyAlignment="1">
      <alignment vertical="center" wrapText="1"/>
    </xf>
    <xf numFmtId="0" fontId="6" fillId="0" borderId="0" xfId="0" applyFont="1" applyAlignment="1"/>
    <xf numFmtId="0" fontId="6" fillId="0" borderId="0" xfId="0" applyFont="1" applyAlignment="1">
      <alignment vertical="center"/>
    </xf>
    <xf numFmtId="0" fontId="23" fillId="0" borderId="0" xfId="0" applyFont="1"/>
    <xf numFmtId="0" fontId="26" fillId="0" borderId="0" xfId="0" applyFont="1" applyFill="1" applyAlignment="1"/>
    <xf numFmtId="0" fontId="27" fillId="0" borderId="0" xfId="0" applyFont="1" applyAlignment="1">
      <alignment horizontal="left"/>
    </xf>
    <xf numFmtId="0" fontId="28" fillId="0" borderId="0" xfId="0" applyFont="1"/>
    <xf numFmtId="0" fontId="27" fillId="0" borderId="0" xfId="0" applyFont="1" applyAlignment="1"/>
    <xf numFmtId="0" fontId="24" fillId="0" borderId="0" xfId="0" applyFont="1" applyAlignment="1">
      <alignment horizontal="left"/>
    </xf>
    <xf numFmtId="0" fontId="13" fillId="0" borderId="0" xfId="0" applyFont="1" applyAlignment="1">
      <alignment vertical="center"/>
    </xf>
    <xf numFmtId="0" fontId="13" fillId="2" borderId="16" xfId="0" applyFont="1" applyFill="1" applyBorder="1" applyAlignment="1">
      <alignment vertical="center"/>
    </xf>
    <xf numFmtId="0" fontId="13" fillId="2" borderId="6" xfId="0" applyFont="1" applyFill="1" applyBorder="1" applyAlignment="1">
      <alignment vertical="center"/>
    </xf>
    <xf numFmtId="0" fontId="13" fillId="2" borderId="17" xfId="0" applyFont="1" applyFill="1" applyBorder="1" applyAlignment="1">
      <alignment vertical="center"/>
    </xf>
    <xf numFmtId="0" fontId="13" fillId="0" borderId="1" xfId="0" applyFont="1" applyFill="1" applyBorder="1" applyAlignment="1">
      <alignment vertical="center"/>
    </xf>
    <xf numFmtId="49" fontId="13" fillId="0" borderId="16" xfId="0" applyNumberFormat="1" applyFont="1" applyFill="1" applyBorder="1" applyAlignment="1">
      <alignment vertical="center"/>
    </xf>
    <xf numFmtId="0" fontId="13" fillId="0" borderId="0" xfId="0" applyFont="1" applyFill="1" applyAlignment="1">
      <alignment vertical="center"/>
    </xf>
    <xf numFmtId="0" fontId="6" fillId="0" borderId="0" xfId="0" applyFont="1" applyFill="1" applyBorder="1" applyAlignment="1">
      <alignment horizontal="left" vertical="center"/>
    </xf>
    <xf numFmtId="0" fontId="13" fillId="0" borderId="1" xfId="0" applyFont="1" applyFill="1" applyBorder="1" applyAlignment="1">
      <alignment vertical="center" shrinkToFit="1"/>
    </xf>
    <xf numFmtId="0" fontId="13" fillId="3" borderId="1" xfId="0" applyFont="1" applyFill="1" applyBorder="1" applyAlignment="1">
      <alignment vertical="center"/>
    </xf>
    <xf numFmtId="0" fontId="13" fillId="3" borderId="1" xfId="0" applyNumberFormat="1" applyFont="1" applyFill="1" applyBorder="1" applyAlignment="1">
      <alignment vertical="center"/>
    </xf>
    <xf numFmtId="0" fontId="4" fillId="0" borderId="0" xfId="0" applyFont="1" applyBorder="1"/>
    <xf numFmtId="0" fontId="4" fillId="0" borderId="0" xfId="0" applyFont="1" applyBorder="1" applyAlignment="1">
      <alignment vertical="center" shrinkToFit="1"/>
    </xf>
    <xf numFmtId="0" fontId="4" fillId="0" borderId="18" xfId="0" applyFont="1" applyBorder="1" applyAlignment="1">
      <alignment vertical="center"/>
    </xf>
    <xf numFmtId="0" fontId="4" fillId="0" borderId="0" xfId="0" applyFont="1" applyBorder="1" applyAlignment="1">
      <alignment vertical="center"/>
    </xf>
    <xf numFmtId="0" fontId="4" fillId="0" borderId="1" xfId="0" applyFont="1" applyFill="1" applyBorder="1" applyAlignment="1" applyProtection="1">
      <alignment horizontal="left" vertical="center"/>
      <protection locked="0"/>
    </xf>
    <xf numFmtId="0" fontId="4" fillId="0" borderId="1" xfId="0" applyFont="1" applyBorder="1" applyAlignment="1" applyProtection="1">
      <alignment vertical="center"/>
      <protection locked="0"/>
    </xf>
    <xf numFmtId="49" fontId="4" fillId="0" borderId="0" xfId="0" applyNumberFormat="1" applyFont="1" applyProtection="1"/>
    <xf numFmtId="0" fontId="4" fillId="0" borderId="0" xfId="0" applyFont="1" applyProtection="1"/>
    <xf numFmtId="0" fontId="0" fillId="0" borderId="0" xfId="0" applyProtection="1"/>
    <xf numFmtId="49" fontId="4" fillId="0" borderId="1" xfId="0" applyNumberFormat="1" applyFont="1" applyBorder="1" applyAlignment="1" applyProtection="1">
      <alignment horizontal="center" vertical="center"/>
    </xf>
    <xf numFmtId="0" fontId="2" fillId="0" borderId="1" xfId="0" applyFont="1" applyBorder="1" applyAlignment="1" applyProtection="1">
      <alignment horizontal="distributed" vertical="center"/>
    </xf>
    <xf numFmtId="0" fontId="2" fillId="0" borderId="7" xfId="0" applyFont="1" applyBorder="1" applyAlignment="1" applyProtection="1">
      <alignment horizontal="center" vertical="center"/>
    </xf>
    <xf numFmtId="58" fontId="2" fillId="0" borderId="7" xfId="0" applyNumberFormat="1"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5" xfId="0" applyFont="1" applyBorder="1" applyProtection="1"/>
    <xf numFmtId="0" fontId="5" fillId="0" borderId="2" xfId="0" applyFont="1" applyBorder="1" applyAlignment="1" applyProtection="1">
      <alignment horizontal="right"/>
    </xf>
    <xf numFmtId="0" fontId="5" fillId="0" borderId="3" xfId="0" applyFont="1" applyBorder="1" applyAlignment="1" applyProtection="1">
      <alignment horizontal="right"/>
    </xf>
    <xf numFmtId="0" fontId="5" fillId="0" borderId="4" xfId="0" applyFont="1" applyBorder="1" applyAlignment="1" applyProtection="1">
      <alignment horizontal="right"/>
    </xf>
    <xf numFmtId="0" fontId="4" fillId="0" borderId="19" xfId="0" applyFont="1" applyBorder="1" applyProtection="1"/>
    <xf numFmtId="0" fontId="4" fillId="0" borderId="20" xfId="0" applyFont="1" applyBorder="1" applyProtection="1"/>
    <xf numFmtId="0" fontId="4" fillId="0" borderId="21" xfId="0" applyFont="1" applyBorder="1" applyProtection="1"/>
    <xf numFmtId="0" fontId="4" fillId="0" borderId="22" xfId="0" applyFont="1" applyBorder="1" applyProtection="1"/>
    <xf numFmtId="49" fontId="4" fillId="0" borderId="1" xfId="0" applyNumberFormat="1" applyFont="1" applyBorder="1" applyAlignment="1" applyProtection="1">
      <alignment vertical="center"/>
    </xf>
    <xf numFmtId="0" fontId="4" fillId="0" borderId="11" xfId="0" applyFont="1" applyBorder="1" applyProtection="1"/>
    <xf numFmtId="0" fontId="4" fillId="0" borderId="7" xfId="0" applyFont="1" applyBorder="1" applyProtection="1"/>
    <xf numFmtId="0" fontId="4" fillId="0" borderId="7" xfId="0" applyFont="1" applyBorder="1" applyAlignment="1" applyProtection="1">
      <alignment vertical="center"/>
    </xf>
    <xf numFmtId="0" fontId="4" fillId="0" borderId="6" xfId="0" applyFont="1" applyBorder="1" applyProtection="1"/>
    <xf numFmtId="0" fontId="4" fillId="0" borderId="0" xfId="0" applyFont="1" applyAlignment="1" applyProtection="1">
      <alignment horizontal="left" indent="1"/>
    </xf>
    <xf numFmtId="0" fontId="4" fillId="0" borderId="0" xfId="0" applyFont="1" applyAlignment="1" applyProtection="1">
      <alignment horizontal="center"/>
    </xf>
    <xf numFmtId="0" fontId="4" fillId="0" borderId="0" xfId="0" applyFont="1" applyAlignment="1" applyProtection="1"/>
    <xf numFmtId="0" fontId="6" fillId="0" borderId="0" xfId="0" applyFont="1" applyBorder="1" applyAlignment="1" applyProtection="1"/>
    <xf numFmtId="0" fontId="6" fillId="0" borderId="0" xfId="0" applyFont="1" applyFill="1" applyAlignment="1" applyProtection="1"/>
    <xf numFmtId="0" fontId="6" fillId="0" borderId="0" xfId="0" applyFont="1" applyFill="1" applyAlignment="1" applyProtection="1">
      <alignment horizontal="left"/>
    </xf>
    <xf numFmtId="0" fontId="6" fillId="0" borderId="0" xfId="0" applyFont="1" applyFill="1" applyAlignment="1" applyProtection="1">
      <alignment horizontal="right"/>
    </xf>
    <xf numFmtId="0" fontId="6" fillId="0" borderId="0" xfId="0" applyFont="1" applyAlignment="1" applyProtection="1">
      <alignment horizontal="left"/>
    </xf>
    <xf numFmtId="0" fontId="27" fillId="0" borderId="0" xfId="0" applyFont="1" applyAlignment="1" applyProtection="1">
      <alignment horizontal="left"/>
    </xf>
    <xf numFmtId="0" fontId="9" fillId="0" borderId="5" xfId="5" applyFont="1" applyBorder="1" applyProtection="1"/>
    <xf numFmtId="0" fontId="9" fillId="0" borderId="8" xfId="5" applyFont="1" applyBorder="1" applyAlignment="1" applyProtection="1">
      <alignment horizontal="right"/>
    </xf>
    <xf numFmtId="0" fontId="9" fillId="0" borderId="9" xfId="5" applyFont="1" applyBorder="1" applyProtection="1"/>
    <xf numFmtId="0" fontId="9" fillId="0" borderId="10" xfId="5" applyFont="1" applyBorder="1" applyProtection="1"/>
    <xf numFmtId="0" fontId="1" fillId="0" borderId="1" xfId="5" applyFont="1" applyBorder="1" applyProtection="1"/>
    <xf numFmtId="0" fontId="1" fillId="0" borderId="11" xfId="5" applyFont="1" applyBorder="1" applyProtection="1"/>
    <xf numFmtId="0" fontId="1" fillId="0" borderId="12" xfId="5" applyFont="1" applyBorder="1" applyProtection="1"/>
    <xf numFmtId="0" fontId="1" fillId="0" borderId="13" xfId="5" applyFont="1" applyBorder="1" applyProtection="1"/>
    <xf numFmtId="0" fontId="1" fillId="0" borderId="0" xfId="5" applyFont="1" applyProtection="1"/>
    <xf numFmtId="0" fontId="1" fillId="0" borderId="0" xfId="5" applyFont="1" applyAlignment="1" applyProtection="1">
      <alignment horizontal="right"/>
    </xf>
    <xf numFmtId="0" fontId="0" fillId="0" borderId="0" xfId="5" applyFont="1" applyAlignment="1" applyProtection="1"/>
    <xf numFmtId="58" fontId="1" fillId="0" borderId="0" xfId="5" applyNumberFormat="1" applyFont="1" applyBorder="1" applyAlignment="1" applyProtection="1">
      <alignment horizontal="center" vertical="center"/>
    </xf>
    <xf numFmtId="0" fontId="9" fillId="0" borderId="0" xfId="5" applyFont="1" applyProtection="1"/>
    <xf numFmtId="0" fontId="11" fillId="0" borderId="0" xfId="5" applyFont="1" applyProtection="1"/>
    <xf numFmtId="0" fontId="11" fillId="0" borderId="0" xfId="5" applyFont="1" applyAlignment="1" applyProtection="1">
      <alignment horizontal="right"/>
    </xf>
    <xf numFmtId="0" fontId="11" fillId="0" borderId="15" xfId="5" applyFont="1" applyBorder="1" applyProtection="1"/>
    <xf numFmtId="0" fontId="22" fillId="0" borderId="0" xfId="5" applyFont="1" applyBorder="1" applyProtection="1"/>
    <xf numFmtId="0" fontId="11" fillId="0" borderId="0" xfId="5" applyFont="1" applyBorder="1" applyProtection="1"/>
    <xf numFmtId="0" fontId="1" fillId="0" borderId="0" xfId="5" applyFont="1" applyAlignment="1" applyProtection="1"/>
    <xf numFmtId="0" fontId="1" fillId="0" borderId="0" xfId="5" applyFont="1" applyBorder="1" applyAlignment="1" applyProtection="1"/>
    <xf numFmtId="58" fontId="11" fillId="0" borderId="0" xfId="5" applyNumberFormat="1" applyFont="1" applyBorder="1" applyAlignment="1" applyProtection="1">
      <alignment horizontal="distributed"/>
    </xf>
    <xf numFmtId="0" fontId="1" fillId="0" borderId="14" xfId="5" applyFont="1" applyBorder="1" applyAlignment="1" applyProtection="1"/>
    <xf numFmtId="58" fontId="11" fillId="0" borderId="14" xfId="5" applyNumberFormat="1" applyFont="1" applyBorder="1" applyAlignment="1" applyProtection="1">
      <alignment horizontal="distributed"/>
    </xf>
    <xf numFmtId="0" fontId="11" fillId="0" borderId="0" xfId="5" applyFont="1" applyAlignment="1" applyProtection="1"/>
    <xf numFmtId="58" fontId="11" fillId="0" borderId="14" xfId="5" applyNumberFormat="1" applyFont="1" applyBorder="1" applyAlignment="1" applyProtection="1">
      <alignment horizontal="right"/>
    </xf>
    <xf numFmtId="0" fontId="18" fillId="0" borderId="0" xfId="5" applyFont="1" applyAlignment="1" applyProtection="1">
      <alignment horizontal="center"/>
    </xf>
    <xf numFmtId="0" fontId="11" fillId="0" borderId="0" xfId="5" applyFont="1" applyBorder="1" applyAlignment="1" applyProtection="1"/>
    <xf numFmtId="0" fontId="11" fillId="0" borderId="0" xfId="5" applyFont="1" applyBorder="1" applyAlignment="1" applyProtection="1">
      <alignment horizontal="distributed"/>
    </xf>
    <xf numFmtId="0" fontId="13" fillId="0" borderId="0" xfId="5" applyFont="1" applyAlignment="1" applyProtection="1"/>
    <xf numFmtId="0" fontId="19" fillId="0" borderId="0" xfId="5" applyFont="1" applyProtection="1"/>
    <xf numFmtId="0" fontId="19" fillId="0" borderId="0" xfId="5" applyFont="1" applyAlignment="1" applyProtection="1">
      <alignment vertical="top"/>
    </xf>
    <xf numFmtId="0" fontId="11" fillId="0" borderId="0" xfId="5" applyFont="1" applyAlignment="1" applyProtection="1">
      <alignment horizontal="distributed"/>
    </xf>
    <xf numFmtId="0" fontId="11" fillId="0" borderId="0" xfId="5" applyFont="1" applyAlignment="1" applyProtection="1">
      <alignment horizontal="left"/>
    </xf>
    <xf numFmtId="0" fontId="12" fillId="0" borderId="0" xfId="5" applyFont="1" applyAlignment="1" applyProtection="1">
      <alignment vertical="center"/>
    </xf>
    <xf numFmtId="0" fontId="1" fillId="0" borderId="0" xfId="5" applyFont="1" applyAlignment="1" applyProtection="1">
      <alignment vertical="center"/>
    </xf>
    <xf numFmtId="0" fontId="0" fillId="0" borderId="0" xfId="0" applyAlignment="1" applyProtection="1"/>
    <xf numFmtId="0" fontId="11" fillId="0" borderId="0" xfId="5" applyFont="1" applyAlignment="1" applyProtection="1">
      <alignment horizontal="right" vertical="center"/>
    </xf>
    <xf numFmtId="0" fontId="13" fillId="0" borderId="0" xfId="5" applyFont="1" applyProtection="1"/>
    <xf numFmtId="0" fontId="11" fillId="0" borderId="0" xfId="5" applyFont="1" applyAlignment="1" applyProtection="1">
      <alignment horizontal="center"/>
    </xf>
    <xf numFmtId="0" fontId="21" fillId="0" borderId="0" xfId="5" applyFont="1" applyAlignment="1" applyProtection="1"/>
    <xf numFmtId="0" fontId="11" fillId="0" borderId="7" xfId="5" applyFont="1" applyBorder="1" applyAlignment="1" applyProtection="1">
      <alignment horizontal="center" vertical="center"/>
    </xf>
    <xf numFmtId="0" fontId="6" fillId="0" borderId="0" xfId="0" applyFont="1" applyAlignment="1" applyProtection="1">
      <alignment horizontal="left"/>
    </xf>
    <xf numFmtId="0" fontId="27" fillId="0" borderId="0" xfId="0" applyFont="1" applyAlignment="1" applyProtection="1">
      <alignment horizontal="left"/>
    </xf>
    <xf numFmtId="0" fontId="6" fillId="0" borderId="0" xfId="0" applyFont="1" applyFill="1" applyAlignment="1" applyProtection="1">
      <alignment horizontal="left"/>
    </xf>
    <xf numFmtId="0" fontId="6" fillId="0" borderId="0" xfId="0" applyFont="1" applyFill="1" applyAlignment="1" applyProtection="1"/>
    <xf numFmtId="0" fontId="6" fillId="0" borderId="0" xfId="0" applyFont="1" applyBorder="1" applyAlignment="1" applyProtection="1"/>
    <xf numFmtId="0" fontId="4" fillId="0" borderId="0" xfId="0" applyFont="1" applyAlignment="1" applyProtection="1"/>
    <xf numFmtId="0" fontId="27" fillId="0" borderId="0" xfId="0" applyFont="1" applyAlignment="1"/>
    <xf numFmtId="0" fontId="24" fillId="0" borderId="0" xfId="0" applyFont="1" applyAlignment="1">
      <alignment horizontal="left"/>
    </xf>
    <xf numFmtId="0" fontId="27" fillId="0" borderId="0" xfId="0" applyFont="1" applyAlignment="1">
      <alignment horizontal="left"/>
    </xf>
    <xf numFmtId="0" fontId="2" fillId="0" borderId="0" xfId="6" applyFont="1"/>
    <xf numFmtId="0" fontId="2" fillId="0" borderId="0" xfId="6" applyFont="1" applyAlignment="1">
      <alignment horizontal="right"/>
    </xf>
    <xf numFmtId="0" fontId="2" fillId="0" borderId="0" xfId="6" applyFont="1" applyAlignment="1">
      <alignment horizontal="distributed"/>
    </xf>
    <xf numFmtId="0" fontId="2" fillId="0" borderId="15" xfId="6" applyFont="1" applyBorder="1"/>
    <xf numFmtId="0" fontId="33" fillId="0" borderId="0" xfId="6" applyFont="1"/>
    <xf numFmtId="0" fontId="5" fillId="0" borderId="0" xfId="6" applyFont="1"/>
    <xf numFmtId="0" fontId="2" fillId="0" borderId="7" xfId="6" applyFont="1" applyBorder="1"/>
    <xf numFmtId="0" fontId="13" fillId="2" borderId="1" xfId="0" applyFont="1" applyFill="1" applyBorder="1" applyAlignment="1">
      <alignment horizontal="center" vertical="center"/>
    </xf>
    <xf numFmtId="58" fontId="13" fillId="0" borderId="1" xfId="0" applyNumberFormat="1" applyFont="1" applyFill="1" applyBorder="1" applyAlignment="1">
      <alignment horizontal="center" vertical="center"/>
    </xf>
    <xf numFmtId="0" fontId="13" fillId="2" borderId="16" xfId="0" applyFont="1" applyFill="1" applyBorder="1" applyAlignment="1">
      <alignment horizontal="center" vertical="center"/>
    </xf>
    <xf numFmtId="0" fontId="6" fillId="0" borderId="1" xfId="0" applyFont="1" applyFill="1" applyBorder="1" applyAlignment="1">
      <alignment horizontal="left" vertical="center"/>
    </xf>
    <xf numFmtId="0" fontId="0" fillId="0" borderId="11" xfId="0" applyBorder="1" applyAlignment="1" applyProtection="1">
      <alignment horizontal="center" vertical="center"/>
    </xf>
    <xf numFmtId="0" fontId="0" fillId="0" borderId="7" xfId="0" applyBorder="1" applyAlignment="1" applyProtection="1">
      <alignment horizontal="center" vertical="center"/>
    </xf>
    <xf numFmtId="0" fontId="0" fillId="0" borderId="6" xfId="0" applyBorder="1" applyAlignment="1" applyProtection="1">
      <alignment horizontal="center" vertical="center"/>
    </xf>
    <xf numFmtId="0" fontId="6" fillId="0" borderId="0" xfId="0" applyFont="1" applyFill="1" applyAlignment="1" applyProtection="1"/>
    <xf numFmtId="49" fontId="4" fillId="0" borderId="0" xfId="0" applyNumberFormat="1" applyFont="1" applyAlignment="1" applyProtection="1">
      <alignment horizontal="left"/>
    </xf>
    <xf numFmtId="0" fontId="6" fillId="0" borderId="0" xfId="0" applyFont="1" applyBorder="1" applyAlignment="1" applyProtection="1"/>
    <xf numFmtId="0" fontId="6" fillId="0" borderId="0" xfId="0" applyFont="1" applyFill="1" applyAlignment="1" applyProtection="1">
      <alignment horizontal="left"/>
    </xf>
    <xf numFmtId="0" fontId="15" fillId="0" borderId="0" xfId="0" applyFont="1" applyFill="1" applyAlignment="1" applyProtection="1"/>
    <xf numFmtId="0" fontId="15" fillId="0" borderId="0" xfId="0" applyFont="1" applyAlignment="1" applyProtection="1"/>
    <xf numFmtId="0" fontId="15" fillId="0" borderId="0" xfId="0" applyFont="1" applyBorder="1" applyAlignment="1" applyProtection="1"/>
    <xf numFmtId="0" fontId="6" fillId="0" borderId="0" xfId="0" applyFont="1" applyAlignment="1" applyProtection="1">
      <alignment horizontal="left"/>
    </xf>
    <xf numFmtId="49" fontId="24" fillId="0" borderId="0" xfId="0" applyNumberFormat="1" applyFont="1" applyAlignment="1">
      <alignment horizontal="left"/>
    </xf>
    <xf numFmtId="0" fontId="6" fillId="0" borderId="0" xfId="0" applyFont="1" applyAlignment="1">
      <alignment horizontal="left"/>
    </xf>
    <xf numFmtId="0" fontId="15" fillId="0" borderId="0" xfId="0" applyFont="1" applyAlignment="1" applyProtection="1">
      <alignment horizontal="left"/>
    </xf>
    <xf numFmtId="0" fontId="24" fillId="0" borderId="0" xfId="0" applyFont="1" applyAlignment="1">
      <alignment horizontal="left"/>
    </xf>
    <xf numFmtId="0" fontId="27" fillId="0" borderId="0" xfId="0" applyFont="1" applyAlignment="1">
      <alignment horizontal="left"/>
    </xf>
    <xf numFmtId="0" fontId="27" fillId="0" borderId="0" xfId="0" applyFont="1" applyAlignment="1"/>
    <xf numFmtId="0" fontId="6" fillId="0" borderId="0" xfId="0" applyFont="1" applyAlignment="1" applyProtection="1"/>
    <xf numFmtId="0" fontId="7" fillId="0" borderId="0" xfId="0" applyFont="1" applyAlignment="1" applyProtection="1">
      <alignment horizontal="center"/>
    </xf>
    <xf numFmtId="0" fontId="10" fillId="0" borderId="11" xfId="0" applyFont="1" applyBorder="1" applyAlignment="1" applyProtection="1">
      <alignment vertical="center" wrapText="1"/>
    </xf>
    <xf numFmtId="0" fontId="10" fillId="0" borderId="7" xfId="0" applyFont="1" applyBorder="1" applyAlignment="1" applyProtection="1">
      <alignment vertical="center" wrapText="1"/>
    </xf>
    <xf numFmtId="0" fontId="10" fillId="0" borderId="6" xfId="0" applyFont="1" applyBorder="1" applyAlignment="1" applyProtection="1">
      <alignment vertical="center" wrapText="1"/>
    </xf>
    <xf numFmtId="58" fontId="2" fillId="0" borderId="11" xfId="0" applyNumberFormat="1" applyFont="1" applyBorder="1" applyAlignment="1" applyProtection="1">
      <alignment horizontal="distributed" vertical="center"/>
    </xf>
    <xf numFmtId="58" fontId="2" fillId="0" borderId="7" xfId="0" applyNumberFormat="1" applyFont="1" applyBorder="1" applyAlignment="1" applyProtection="1">
      <alignment horizontal="distributed" vertical="center"/>
    </xf>
    <xf numFmtId="58" fontId="12" fillId="0" borderId="7" xfId="0" applyNumberFormat="1" applyFont="1" applyBorder="1" applyAlignment="1" applyProtection="1">
      <alignment vertical="center"/>
    </xf>
    <xf numFmtId="49" fontId="4" fillId="0" borderId="16" xfId="0" applyNumberFormat="1" applyFont="1" applyBorder="1" applyAlignment="1" applyProtection="1">
      <alignment vertical="center"/>
    </xf>
    <xf numFmtId="49" fontId="4" fillId="0" borderId="24" xfId="0" applyNumberFormat="1" applyFont="1" applyBorder="1" applyAlignment="1" applyProtection="1">
      <alignment vertical="center"/>
    </xf>
    <xf numFmtId="49" fontId="4" fillId="0" borderId="17" xfId="0" applyNumberFormat="1" applyFont="1" applyBorder="1" applyAlignment="1" applyProtection="1">
      <alignment vertical="center"/>
    </xf>
    <xf numFmtId="0" fontId="2" fillId="0" borderId="16" xfId="0" applyFont="1" applyBorder="1" applyAlignment="1" applyProtection="1">
      <alignment horizontal="distributed" vertical="center"/>
    </xf>
    <xf numFmtId="0" fontId="2" fillId="0" borderId="17" xfId="0" applyFont="1" applyBorder="1" applyAlignment="1" applyProtection="1">
      <alignment horizontal="distributed" vertical="center"/>
    </xf>
    <xf numFmtId="0" fontId="8" fillId="0" borderId="16" xfId="0" applyFont="1" applyBorder="1" applyAlignment="1" applyProtection="1">
      <alignment horizontal="distributed" vertical="center" wrapText="1"/>
    </xf>
    <xf numFmtId="0" fontId="9" fillId="0" borderId="17" xfId="0" applyFont="1" applyBorder="1" applyAlignment="1" applyProtection="1">
      <alignment horizontal="distributed" vertical="center" wrapText="1"/>
    </xf>
    <xf numFmtId="0" fontId="4" fillId="0" borderId="23" xfId="0" applyFont="1" applyBorder="1" applyAlignment="1" applyProtection="1">
      <alignment horizontal="center"/>
    </xf>
    <xf numFmtId="0" fontId="4" fillId="0" borderId="19" xfId="0" applyFont="1" applyBorder="1" applyAlignment="1" applyProtection="1">
      <alignment horizontal="center"/>
    </xf>
    <xf numFmtId="0" fontId="4" fillId="0" borderId="2" xfId="0" applyFont="1" applyBorder="1" applyAlignment="1" applyProtection="1">
      <alignment horizontal="center"/>
    </xf>
    <xf numFmtId="0" fontId="4" fillId="0" borderId="20" xfId="0" applyFont="1" applyBorder="1" applyAlignment="1" applyProtection="1">
      <alignment horizontal="center"/>
    </xf>
    <xf numFmtId="0" fontId="4" fillId="0" borderId="4" xfId="0" applyFont="1" applyBorder="1" applyAlignment="1" applyProtection="1">
      <alignment horizontal="center"/>
    </xf>
    <xf numFmtId="0" fontId="4" fillId="0" borderId="22" xfId="0" applyFont="1" applyBorder="1" applyAlignment="1" applyProtection="1">
      <alignment horizontal="center"/>
    </xf>
    <xf numFmtId="0" fontId="6" fillId="0" borderId="11" xfId="0" applyFont="1" applyBorder="1" applyAlignment="1" applyProtection="1">
      <alignment vertical="top" wrapText="1"/>
    </xf>
    <xf numFmtId="0" fontId="6" fillId="0" borderId="7" xfId="0" applyFont="1" applyBorder="1" applyAlignment="1" applyProtection="1">
      <alignment vertical="top" wrapText="1"/>
    </xf>
    <xf numFmtId="0" fontId="6" fillId="0" borderId="6" xfId="0" applyFont="1" applyBorder="1" applyAlignment="1" applyProtection="1">
      <alignment vertical="top" wrapText="1"/>
    </xf>
    <xf numFmtId="0" fontId="4" fillId="0" borderId="11"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49" fontId="2" fillId="0" borderId="0" xfId="0" applyNumberFormat="1" applyFont="1" applyAlignment="1" applyProtection="1"/>
    <xf numFmtId="0" fontId="4" fillId="0" borderId="0" xfId="0" applyFont="1" applyAlignment="1" applyProtection="1"/>
    <xf numFmtId="58" fontId="4" fillId="0" borderId="0" xfId="0" applyNumberFormat="1" applyFont="1" applyAlignment="1" applyProtection="1">
      <alignment horizontal="left"/>
    </xf>
    <xf numFmtId="0" fontId="4" fillId="0" borderId="0" xfId="0" applyFont="1" applyAlignment="1" applyProtection="1">
      <alignment horizontal="distributed"/>
    </xf>
    <xf numFmtId="0" fontId="10" fillId="0" borderId="0" xfId="0" applyFont="1" applyAlignment="1" applyProtection="1">
      <alignment horizontal="distributed"/>
    </xf>
    <xf numFmtId="0" fontId="15" fillId="0" borderId="0" xfId="0" applyFont="1" applyFill="1" applyAlignment="1" applyProtection="1">
      <alignment horizontal="left"/>
    </xf>
    <xf numFmtId="0" fontId="0" fillId="0" borderId="0" xfId="0" applyFont="1" applyAlignment="1" applyProtection="1"/>
    <xf numFmtId="0" fontId="6" fillId="0" borderId="0" xfId="0" applyFont="1" applyBorder="1" applyAlignment="1" applyProtection="1">
      <alignment horizontal="left"/>
    </xf>
    <xf numFmtId="0" fontId="15" fillId="0" borderId="0" xfId="0" applyFont="1" applyFill="1" applyBorder="1" applyAlignment="1" applyProtection="1"/>
    <xf numFmtId="0" fontId="6" fillId="0" borderId="0" xfId="0" applyFont="1" applyFill="1" applyBorder="1" applyAlignment="1" applyProtection="1"/>
    <xf numFmtId="0" fontId="0" fillId="0" borderId="0" xfId="0" applyFont="1" applyFill="1" applyAlignment="1" applyProtection="1"/>
    <xf numFmtId="0" fontId="6" fillId="0" borderId="0" xfId="0" applyFont="1" applyFill="1" applyBorder="1" applyAlignment="1" applyProtection="1">
      <alignment horizontal="left"/>
    </xf>
    <xf numFmtId="6" fontId="6" fillId="0" borderId="0" xfId="2" applyFont="1" applyFill="1" applyAlignment="1" applyProtection="1">
      <alignment horizontal="left"/>
    </xf>
    <xf numFmtId="0" fontId="6" fillId="0" borderId="0" xfId="0" applyFont="1" applyAlignment="1" applyProtection="1">
      <alignment horizontal="center"/>
    </xf>
    <xf numFmtId="0" fontId="4" fillId="0" borderId="0" xfId="0" applyFont="1" applyAlignment="1" applyProtection="1">
      <alignment horizontal="left"/>
    </xf>
    <xf numFmtId="0" fontId="27" fillId="0" borderId="0" xfId="0" applyFont="1" applyAlignment="1" applyProtection="1">
      <alignment horizontal="left"/>
    </xf>
    <xf numFmtId="49" fontId="6" fillId="0" borderId="0" xfId="0" applyNumberFormat="1" applyFont="1" applyAlignment="1" applyProtection="1">
      <alignment horizontal="left"/>
    </xf>
    <xf numFmtId="49" fontId="15" fillId="0" borderId="0" xfId="0" applyNumberFormat="1" applyFont="1" applyAlignment="1" applyProtection="1">
      <alignment horizontal="left"/>
    </xf>
    <xf numFmtId="0" fontId="27" fillId="0" borderId="0" xfId="0" applyFont="1" applyAlignment="1" applyProtection="1"/>
    <xf numFmtId="0" fontId="29" fillId="0" borderId="0" xfId="0" applyFont="1" applyAlignment="1" applyProtection="1">
      <alignment horizontal="left"/>
    </xf>
    <xf numFmtId="0" fontId="0" fillId="0" borderId="0" xfId="0" applyBorder="1" applyAlignment="1" applyProtection="1">
      <alignment horizontal="center" vertical="center"/>
    </xf>
    <xf numFmtId="58" fontId="1" fillId="0" borderId="0" xfId="5" applyNumberFormat="1" applyFont="1" applyBorder="1" applyAlignment="1" applyProtection="1">
      <alignment horizontal="distributed" vertical="center"/>
    </xf>
    <xf numFmtId="58" fontId="14" fillId="0" borderId="0" xfId="5" applyNumberFormat="1" applyAlignment="1" applyProtection="1">
      <alignment vertical="center"/>
    </xf>
    <xf numFmtId="0" fontId="0" fillId="0" borderId="5" xfId="5" applyFont="1" applyBorder="1" applyAlignment="1" applyProtection="1">
      <alignment vertical="center"/>
    </xf>
    <xf numFmtId="0" fontId="1" fillId="0" borderId="27" xfId="5" applyFont="1" applyBorder="1" applyAlignment="1" applyProtection="1">
      <alignment vertical="center"/>
    </xf>
    <xf numFmtId="0" fontId="1" fillId="0" borderId="9" xfId="5" applyFont="1" applyBorder="1" applyAlignment="1" applyProtection="1">
      <alignment vertical="center"/>
    </xf>
    <xf numFmtId="0" fontId="1" fillId="0" borderId="15" xfId="5" applyFont="1" applyBorder="1" applyAlignment="1" applyProtection="1">
      <alignment vertical="center"/>
    </xf>
    <xf numFmtId="57" fontId="1" fillId="0" borderId="15" xfId="5" applyNumberFormat="1" applyFont="1" applyBorder="1" applyAlignment="1" applyProtection="1">
      <alignment vertical="center" shrinkToFit="1"/>
    </xf>
    <xf numFmtId="57" fontId="1" fillId="0" borderId="10" xfId="5" applyNumberFormat="1" applyFont="1" applyBorder="1" applyAlignment="1" applyProtection="1">
      <alignment vertical="center" shrinkToFit="1"/>
    </xf>
    <xf numFmtId="0" fontId="1" fillId="0" borderId="0" xfId="5" applyFont="1" applyAlignment="1" applyProtection="1">
      <alignment horizontal="distributed"/>
    </xf>
    <xf numFmtId="0" fontId="1" fillId="0" borderId="25" xfId="5" applyFont="1" applyBorder="1" applyAlignment="1" applyProtection="1">
      <alignment horizontal="center"/>
    </xf>
    <xf numFmtId="57" fontId="1" fillId="0" borderId="27" xfId="5" applyNumberFormat="1" applyFont="1" applyBorder="1" applyAlignment="1" applyProtection="1">
      <alignment shrinkToFit="1"/>
    </xf>
    <xf numFmtId="57" fontId="1" fillId="0" borderId="8" xfId="5" applyNumberFormat="1" applyFont="1" applyBorder="1" applyAlignment="1" applyProtection="1">
      <alignment shrinkToFit="1"/>
    </xf>
    <xf numFmtId="0" fontId="1" fillId="0" borderId="15" xfId="5" applyFont="1" applyBorder="1" applyAlignment="1" applyProtection="1">
      <alignment vertical="center" shrinkToFit="1"/>
    </xf>
    <xf numFmtId="0" fontId="1" fillId="0" borderId="10" xfId="5" applyFont="1" applyBorder="1" applyAlignment="1" applyProtection="1">
      <alignment vertical="center" shrinkToFit="1"/>
    </xf>
    <xf numFmtId="0" fontId="0" fillId="0" borderId="5" xfId="5" applyFont="1" applyBorder="1" applyAlignment="1" applyProtection="1">
      <alignment vertical="center" shrinkToFit="1"/>
    </xf>
    <xf numFmtId="0" fontId="1" fillId="0" borderId="27" xfId="5" applyFont="1" applyBorder="1" applyAlignment="1" applyProtection="1">
      <alignment vertical="center" shrinkToFit="1"/>
    </xf>
    <xf numFmtId="0" fontId="1" fillId="0" borderId="9" xfId="5" applyFont="1" applyBorder="1" applyAlignment="1" applyProtection="1">
      <alignment vertical="center" shrinkToFit="1"/>
    </xf>
    <xf numFmtId="0" fontId="1" fillId="0" borderId="11" xfId="5" applyFont="1" applyBorder="1" applyAlignment="1" applyProtection="1">
      <alignment vertical="center"/>
    </xf>
    <xf numFmtId="0" fontId="1" fillId="0" borderId="7" xfId="5" applyFont="1" applyBorder="1" applyAlignment="1" applyProtection="1">
      <alignment vertical="center"/>
    </xf>
    <xf numFmtId="58" fontId="13" fillId="0" borderId="7" xfId="5" applyNumberFormat="1" applyFont="1" applyBorder="1" applyAlignment="1" applyProtection="1">
      <alignment horizontal="distributed" vertical="center"/>
    </xf>
    <xf numFmtId="58" fontId="13" fillId="0" borderId="6" xfId="5" applyNumberFormat="1" applyFont="1" applyBorder="1" applyAlignment="1" applyProtection="1">
      <alignment horizontal="distributed" vertical="center"/>
    </xf>
    <xf numFmtId="0" fontId="0" fillId="0" borderId="11" xfId="5" applyFont="1" applyBorder="1" applyAlignment="1" applyProtection="1">
      <alignment horizontal="right" vertical="center"/>
    </xf>
    <xf numFmtId="0" fontId="1" fillId="0" borderId="7" xfId="5" applyFont="1" applyBorder="1" applyAlignment="1" applyProtection="1">
      <alignment horizontal="right" vertical="center"/>
    </xf>
    <xf numFmtId="0" fontId="1" fillId="0" borderId="7" xfId="5" applyFont="1" applyBorder="1" applyAlignment="1" applyProtection="1">
      <alignment horizontal="center" vertical="center"/>
    </xf>
    <xf numFmtId="0" fontId="17" fillId="0" borderId="0" xfId="5" applyFont="1" applyAlignment="1" applyProtection="1">
      <alignment horizontal="center" vertical="top"/>
    </xf>
    <xf numFmtId="0" fontId="9" fillId="0" borderId="7" xfId="5" applyFont="1" applyBorder="1" applyAlignment="1" applyProtection="1">
      <alignment horizontal="center"/>
    </xf>
    <xf numFmtId="0" fontId="9" fillId="0" borderId="6" xfId="5" applyFont="1" applyBorder="1" applyAlignment="1" applyProtection="1">
      <alignment horizontal="center"/>
    </xf>
    <xf numFmtId="0" fontId="9" fillId="0" borderId="1" xfId="5" applyFont="1" applyBorder="1" applyAlignment="1" applyProtection="1">
      <alignment horizontal="center"/>
    </xf>
    <xf numFmtId="0" fontId="9" fillId="0" borderId="11" xfId="5" applyFont="1" applyBorder="1" applyAlignment="1" applyProtection="1">
      <alignment horizontal="center"/>
    </xf>
    <xf numFmtId="0" fontId="1" fillId="0" borderId="26" xfId="5" applyFont="1" applyBorder="1" applyAlignment="1" applyProtection="1">
      <alignment horizontal="center"/>
    </xf>
    <xf numFmtId="0" fontId="1" fillId="0" borderId="27" xfId="5" applyFont="1" applyBorder="1" applyAlignment="1" applyProtection="1">
      <alignment shrinkToFit="1"/>
    </xf>
    <xf numFmtId="0" fontId="1" fillId="0" borderId="8" xfId="5" applyFont="1" applyBorder="1" applyAlignment="1" applyProtection="1">
      <alignment shrinkToFit="1"/>
    </xf>
    <xf numFmtId="0" fontId="0" fillId="0" borderId="0" xfId="5" applyFont="1" applyAlignment="1" applyProtection="1">
      <alignment horizontal="distributed"/>
    </xf>
    <xf numFmtId="0" fontId="9" fillId="0" borderId="16" xfId="5" applyFont="1" applyBorder="1" applyAlignment="1" applyProtection="1">
      <alignment horizontal="center"/>
    </xf>
    <xf numFmtId="58" fontId="11" fillId="0" borderId="0" xfId="5" applyNumberFormat="1" applyFont="1" applyBorder="1" applyAlignment="1" applyProtection="1">
      <alignment horizontal="distributed" vertical="center"/>
    </xf>
    <xf numFmtId="0" fontId="17" fillId="0" borderId="0" xfId="5" applyFont="1" applyAlignment="1" applyProtection="1">
      <alignment horizontal="distributed"/>
    </xf>
    <xf numFmtId="0" fontId="11" fillId="0" borderId="0" xfId="5" applyFont="1" applyAlignment="1" applyProtection="1">
      <alignment shrinkToFit="1"/>
    </xf>
    <xf numFmtId="0" fontId="11" fillId="0" borderId="0" xfId="5" applyFont="1" applyAlignment="1" applyProtection="1">
      <alignment horizontal="distributed"/>
    </xf>
    <xf numFmtId="0" fontId="11" fillId="0" borderId="0" xfId="5" applyFont="1" applyAlignment="1" applyProtection="1">
      <alignment vertical="top" shrinkToFit="1"/>
    </xf>
    <xf numFmtId="0" fontId="11" fillId="0" borderId="0" xfId="5" applyFont="1" applyAlignment="1" applyProtection="1">
      <alignment horizontal="center"/>
    </xf>
    <xf numFmtId="0" fontId="11" fillId="0" borderId="0" xfId="5" applyFont="1" applyAlignment="1" applyProtection="1">
      <alignment vertical="center"/>
    </xf>
    <xf numFmtId="0" fontId="1" fillId="0" borderId="0" xfId="5" applyFont="1" applyAlignment="1" applyProtection="1">
      <alignment horizontal="center"/>
    </xf>
    <xf numFmtId="0" fontId="18" fillId="0" borderId="0" xfId="5" applyFont="1" applyAlignment="1" applyProtection="1">
      <alignment horizontal="distributed"/>
    </xf>
    <xf numFmtId="0" fontId="1" fillId="0" borderId="28" xfId="5" applyFont="1" applyBorder="1" applyAlignment="1" applyProtection="1">
      <alignment horizontal="right"/>
    </xf>
    <xf numFmtId="0" fontId="11" fillId="0" borderId="0" xfId="5" applyFont="1" applyBorder="1" applyAlignment="1" applyProtection="1">
      <alignment horizontal="distributed"/>
    </xf>
    <xf numFmtId="0" fontId="11" fillId="0" borderId="0" xfId="5" applyFont="1" applyAlignment="1" applyProtection="1">
      <alignment horizontal="distributed" vertical="center"/>
    </xf>
    <xf numFmtId="58" fontId="11" fillId="0" borderId="0" xfId="5" applyNumberFormat="1" applyFont="1" applyBorder="1" applyAlignment="1" applyProtection="1">
      <alignment horizontal="distributed"/>
    </xf>
    <xf numFmtId="57" fontId="11" fillId="0" borderId="1" xfId="5" applyNumberFormat="1" applyFont="1" applyBorder="1" applyAlignment="1" applyProtection="1">
      <alignment horizontal="left" vertical="center" indent="1"/>
    </xf>
    <xf numFmtId="0" fontId="11" fillId="0" borderId="1" xfId="5" applyFont="1" applyBorder="1" applyAlignment="1" applyProtection="1">
      <alignment horizontal="distributed" vertical="center"/>
    </xf>
    <xf numFmtId="0" fontId="14" fillId="0" borderId="1" xfId="5" applyBorder="1" applyAlignment="1" applyProtection="1"/>
    <xf numFmtId="0" fontId="17" fillId="0" borderId="0" xfId="5" applyFont="1" applyAlignment="1" applyProtection="1">
      <alignment horizontal="center"/>
    </xf>
    <xf numFmtId="0" fontId="20" fillId="0" borderId="0" xfId="5" applyFont="1" applyAlignment="1" applyProtection="1"/>
    <xf numFmtId="0" fontId="11" fillId="0" borderId="0" xfId="5" applyFont="1" applyAlignment="1" applyProtection="1">
      <alignment horizontal="center" vertical="center"/>
    </xf>
    <xf numFmtId="0" fontId="11" fillId="0" borderId="5" xfId="5" applyFont="1" applyBorder="1" applyAlignment="1" applyProtection="1"/>
    <xf numFmtId="0" fontId="11" fillId="0" borderId="27" xfId="5" applyFont="1" applyBorder="1" applyAlignment="1" applyProtection="1"/>
    <xf numFmtId="0" fontId="11" fillId="0" borderId="8" xfId="5" applyFont="1" applyBorder="1" applyAlignment="1" applyProtection="1"/>
    <xf numFmtId="0" fontId="11" fillId="0" borderId="9" xfId="5" applyFont="1" applyBorder="1" applyAlignment="1" applyProtection="1">
      <alignment vertical="top"/>
    </xf>
    <xf numFmtId="0" fontId="11" fillId="0" borderId="15" xfId="5" applyFont="1" applyBorder="1" applyAlignment="1" applyProtection="1">
      <alignment vertical="top"/>
    </xf>
    <xf numFmtId="0" fontId="11" fillId="0" borderId="10" xfId="5" applyFont="1" applyBorder="1" applyAlignment="1" applyProtection="1">
      <alignment vertical="top"/>
    </xf>
    <xf numFmtId="0" fontId="11" fillId="0" borderId="5" xfId="5" applyFont="1" applyBorder="1" applyAlignment="1" applyProtection="1">
      <alignment horizontal="distributed" vertical="center"/>
    </xf>
    <xf numFmtId="0" fontId="11" fillId="0" borderId="27" xfId="5" applyFont="1" applyBorder="1" applyAlignment="1" applyProtection="1">
      <alignment horizontal="distributed" vertical="center"/>
    </xf>
    <xf numFmtId="0" fontId="14" fillId="0" borderId="27" xfId="5" applyBorder="1" applyAlignment="1" applyProtection="1"/>
    <xf numFmtId="0" fontId="14" fillId="0" borderId="9" xfId="5" applyBorder="1" applyAlignment="1" applyProtection="1">
      <alignment vertical="center"/>
    </xf>
    <xf numFmtId="0" fontId="14" fillId="0" borderId="15" xfId="5" applyBorder="1" applyAlignment="1" applyProtection="1">
      <alignment vertical="center"/>
    </xf>
    <xf numFmtId="0" fontId="14" fillId="0" borderId="15" xfId="5" applyBorder="1" applyAlignment="1" applyProtection="1"/>
    <xf numFmtId="57" fontId="11" fillId="0" borderId="1" xfId="5" applyNumberFormat="1" applyFont="1" applyBorder="1" applyAlignment="1" applyProtection="1">
      <alignment horizontal="center" vertical="center"/>
    </xf>
    <xf numFmtId="0" fontId="11" fillId="0" borderId="11" xfId="5" applyFont="1" applyBorder="1" applyAlignment="1" applyProtection="1">
      <alignment horizontal="distributed" vertical="center"/>
    </xf>
    <xf numFmtId="0" fontId="11" fillId="0" borderId="7" xfId="5" applyFont="1" applyBorder="1" applyAlignment="1" applyProtection="1">
      <alignment horizontal="distributed" vertical="center"/>
    </xf>
    <xf numFmtId="0" fontId="11" fillId="0" borderId="6" xfId="5" applyFont="1" applyBorder="1" applyAlignment="1" applyProtection="1">
      <alignment horizontal="distributed" vertical="center"/>
    </xf>
    <xf numFmtId="58" fontId="11" fillId="0" borderId="1" xfId="5" applyNumberFormat="1" applyFont="1" applyBorder="1" applyAlignment="1" applyProtection="1">
      <alignment horizontal="left" vertical="center" indent="1"/>
    </xf>
    <xf numFmtId="0" fontId="11" fillId="0" borderId="1" xfId="5" applyFont="1" applyBorder="1" applyAlignment="1" applyProtection="1">
      <alignment horizontal="center" vertical="center"/>
    </xf>
    <xf numFmtId="58" fontId="11" fillId="0" borderId="11" xfId="5" applyNumberFormat="1" applyFont="1" applyBorder="1" applyAlignment="1" applyProtection="1">
      <alignment horizontal="center" vertical="center"/>
    </xf>
    <xf numFmtId="58" fontId="11" fillId="0" borderId="7" xfId="5" applyNumberFormat="1" applyFont="1" applyBorder="1" applyAlignment="1" applyProtection="1">
      <alignment horizontal="center" vertical="center"/>
    </xf>
    <xf numFmtId="58" fontId="11" fillId="0" borderId="6" xfId="5" applyNumberFormat="1" applyFont="1" applyBorder="1" applyAlignment="1" applyProtection="1">
      <alignment horizontal="center" vertical="center"/>
    </xf>
    <xf numFmtId="0" fontId="2" fillId="0" borderId="0" xfId="6" applyFont="1" applyAlignment="1">
      <alignment horizontal="left" shrinkToFit="1"/>
    </xf>
    <xf numFmtId="0" fontId="30" fillId="0" borderId="0" xfId="6" applyFont="1" applyAlignment="1">
      <alignment horizontal="center"/>
    </xf>
    <xf numFmtId="0" fontId="2" fillId="0" borderId="0" xfId="6" applyFont="1" applyAlignment="1">
      <alignment horizontal="center"/>
    </xf>
    <xf numFmtId="0" fontId="2" fillId="0" borderId="15" xfId="6" applyFont="1" applyBorder="1" applyAlignment="1">
      <alignment horizontal="left"/>
    </xf>
    <xf numFmtId="0" fontId="2" fillId="0" borderId="0" xfId="6" applyFont="1" applyAlignment="1">
      <alignment horizontal="left"/>
    </xf>
    <xf numFmtId="0" fontId="2" fillId="0" borderId="0" xfId="6" applyFont="1" applyAlignment="1">
      <alignment shrinkToFit="1"/>
    </xf>
  </cellXfs>
  <cellStyles count="7">
    <cellStyle name="桁区切り" xfId="1" builtinId="6"/>
    <cellStyle name="通貨" xfId="2" builtinId="7"/>
    <cellStyle name="標準" xfId="0" builtinId="0"/>
    <cellStyle name="標準 2" xfId="3" xr:uid="{00000000-0005-0000-0000-000003000000}"/>
    <cellStyle name="標準 2 2" xfId="4" xr:uid="{00000000-0005-0000-0000-000004000000}"/>
    <cellStyle name="標準 3" xfId="6" xr:uid="{E7B60EFD-F854-40CC-ABA6-CBC5F0769F3B}"/>
    <cellStyle name="標準_添付書類"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123825</xdr:colOff>
      <xdr:row>11</xdr:row>
      <xdr:rowOff>161925</xdr:rowOff>
    </xdr:from>
    <xdr:to>
      <xdr:col>7</xdr:col>
      <xdr:colOff>333375</xdr:colOff>
      <xdr:row>11</xdr:row>
      <xdr:rowOff>352425</xdr:rowOff>
    </xdr:to>
    <xdr:sp macro="" textlink="">
      <xdr:nvSpPr>
        <xdr:cNvPr id="54160" name="Rectangle 35">
          <a:extLst>
            <a:ext uri="{FF2B5EF4-FFF2-40B4-BE49-F238E27FC236}">
              <a16:creationId xmlns:a16="http://schemas.microsoft.com/office/drawing/2014/main" id="{00000000-0008-0000-0100-000090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61" name="Rectangle 36">
          <a:extLst>
            <a:ext uri="{FF2B5EF4-FFF2-40B4-BE49-F238E27FC236}">
              <a16:creationId xmlns:a16="http://schemas.microsoft.com/office/drawing/2014/main" id="{00000000-0008-0000-0100-000091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62" name="Rectangle 37">
          <a:extLst>
            <a:ext uri="{FF2B5EF4-FFF2-40B4-BE49-F238E27FC236}">
              <a16:creationId xmlns:a16="http://schemas.microsoft.com/office/drawing/2014/main" id="{00000000-0008-0000-0100-000092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63" name="Rectangle 38">
          <a:extLst>
            <a:ext uri="{FF2B5EF4-FFF2-40B4-BE49-F238E27FC236}">
              <a16:creationId xmlns:a16="http://schemas.microsoft.com/office/drawing/2014/main" id="{00000000-0008-0000-0100-000093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64" name="Rectangle 39">
          <a:extLst>
            <a:ext uri="{FF2B5EF4-FFF2-40B4-BE49-F238E27FC236}">
              <a16:creationId xmlns:a16="http://schemas.microsoft.com/office/drawing/2014/main" id="{00000000-0008-0000-0100-000094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25" name="Rectangle 40">
          <a:extLst>
            <a:ext uri="{FF2B5EF4-FFF2-40B4-BE49-F238E27FC236}">
              <a16:creationId xmlns:a16="http://schemas.microsoft.com/office/drawing/2014/main" id="{00000000-0008-0000-0100-00001900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Ｖ</a:t>
          </a: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66" name="Rectangle 41">
          <a:extLst>
            <a:ext uri="{FF2B5EF4-FFF2-40B4-BE49-F238E27FC236}">
              <a16:creationId xmlns:a16="http://schemas.microsoft.com/office/drawing/2014/main" id="{00000000-0008-0000-0100-000096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67" name="Rectangle 42">
          <a:extLst>
            <a:ext uri="{FF2B5EF4-FFF2-40B4-BE49-F238E27FC236}">
              <a16:creationId xmlns:a16="http://schemas.microsoft.com/office/drawing/2014/main" id="{00000000-0008-0000-0100-000097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68" name="Rectangle 43">
          <a:extLst>
            <a:ext uri="{FF2B5EF4-FFF2-40B4-BE49-F238E27FC236}">
              <a16:creationId xmlns:a16="http://schemas.microsoft.com/office/drawing/2014/main" id="{00000000-0008-0000-0100-000098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69" name="Rectangle 44">
          <a:extLst>
            <a:ext uri="{FF2B5EF4-FFF2-40B4-BE49-F238E27FC236}">
              <a16:creationId xmlns:a16="http://schemas.microsoft.com/office/drawing/2014/main" id="{00000000-0008-0000-0100-000099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70" name="Rectangle 45">
          <a:extLst>
            <a:ext uri="{FF2B5EF4-FFF2-40B4-BE49-F238E27FC236}">
              <a16:creationId xmlns:a16="http://schemas.microsoft.com/office/drawing/2014/main" id="{00000000-0008-0000-0100-00009A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71" name="Rectangle 46">
          <a:extLst>
            <a:ext uri="{FF2B5EF4-FFF2-40B4-BE49-F238E27FC236}">
              <a16:creationId xmlns:a16="http://schemas.microsoft.com/office/drawing/2014/main" id="{00000000-0008-0000-0100-00009B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72" name="Rectangle 47">
          <a:extLst>
            <a:ext uri="{FF2B5EF4-FFF2-40B4-BE49-F238E27FC236}">
              <a16:creationId xmlns:a16="http://schemas.microsoft.com/office/drawing/2014/main" id="{00000000-0008-0000-0100-00009C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73" name="Rectangle 48">
          <a:extLst>
            <a:ext uri="{FF2B5EF4-FFF2-40B4-BE49-F238E27FC236}">
              <a16:creationId xmlns:a16="http://schemas.microsoft.com/office/drawing/2014/main" id="{00000000-0008-0000-0100-00009D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74" name="Rectangle 49">
          <a:extLst>
            <a:ext uri="{FF2B5EF4-FFF2-40B4-BE49-F238E27FC236}">
              <a16:creationId xmlns:a16="http://schemas.microsoft.com/office/drawing/2014/main" id="{00000000-0008-0000-0100-00009E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35" name="Rectangle 50">
          <a:extLst>
            <a:ext uri="{FF2B5EF4-FFF2-40B4-BE49-F238E27FC236}">
              <a16:creationId xmlns:a16="http://schemas.microsoft.com/office/drawing/2014/main" id="{00000000-0008-0000-0100-00002300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Ｖ</a:t>
          </a: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76" name="Rectangle 51">
          <a:extLst>
            <a:ext uri="{FF2B5EF4-FFF2-40B4-BE49-F238E27FC236}">
              <a16:creationId xmlns:a16="http://schemas.microsoft.com/office/drawing/2014/main" id="{00000000-0008-0000-0100-0000A0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37" name="Rectangle 52">
          <a:extLst>
            <a:ext uri="{FF2B5EF4-FFF2-40B4-BE49-F238E27FC236}">
              <a16:creationId xmlns:a16="http://schemas.microsoft.com/office/drawing/2014/main" id="{00000000-0008-0000-0100-00002500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78" name="Rectangle 35">
          <a:extLst>
            <a:ext uri="{FF2B5EF4-FFF2-40B4-BE49-F238E27FC236}">
              <a16:creationId xmlns:a16="http://schemas.microsoft.com/office/drawing/2014/main" id="{00000000-0008-0000-0100-0000A2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79" name="Rectangle 36">
          <a:extLst>
            <a:ext uri="{FF2B5EF4-FFF2-40B4-BE49-F238E27FC236}">
              <a16:creationId xmlns:a16="http://schemas.microsoft.com/office/drawing/2014/main" id="{00000000-0008-0000-0100-0000A3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80" name="Rectangle 37">
          <a:extLst>
            <a:ext uri="{FF2B5EF4-FFF2-40B4-BE49-F238E27FC236}">
              <a16:creationId xmlns:a16="http://schemas.microsoft.com/office/drawing/2014/main" id="{00000000-0008-0000-0100-0000A4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81" name="Rectangle 38">
          <a:extLst>
            <a:ext uri="{FF2B5EF4-FFF2-40B4-BE49-F238E27FC236}">
              <a16:creationId xmlns:a16="http://schemas.microsoft.com/office/drawing/2014/main" id="{00000000-0008-0000-0100-0000A5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82" name="Rectangle 39">
          <a:extLst>
            <a:ext uri="{FF2B5EF4-FFF2-40B4-BE49-F238E27FC236}">
              <a16:creationId xmlns:a16="http://schemas.microsoft.com/office/drawing/2014/main" id="{00000000-0008-0000-0100-0000A6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43" name="Rectangle 40">
          <a:extLst>
            <a:ext uri="{FF2B5EF4-FFF2-40B4-BE49-F238E27FC236}">
              <a16:creationId xmlns:a16="http://schemas.microsoft.com/office/drawing/2014/main" id="{00000000-0008-0000-0100-00002B00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Ｖ</a:t>
          </a: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84" name="Rectangle 41">
          <a:extLst>
            <a:ext uri="{FF2B5EF4-FFF2-40B4-BE49-F238E27FC236}">
              <a16:creationId xmlns:a16="http://schemas.microsoft.com/office/drawing/2014/main" id="{00000000-0008-0000-0100-0000A8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85" name="Rectangle 42">
          <a:extLst>
            <a:ext uri="{FF2B5EF4-FFF2-40B4-BE49-F238E27FC236}">
              <a16:creationId xmlns:a16="http://schemas.microsoft.com/office/drawing/2014/main" id="{00000000-0008-0000-0100-0000A9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86" name="Rectangle 43">
          <a:extLst>
            <a:ext uri="{FF2B5EF4-FFF2-40B4-BE49-F238E27FC236}">
              <a16:creationId xmlns:a16="http://schemas.microsoft.com/office/drawing/2014/main" id="{00000000-0008-0000-0100-0000AA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87" name="Rectangle 44">
          <a:extLst>
            <a:ext uri="{FF2B5EF4-FFF2-40B4-BE49-F238E27FC236}">
              <a16:creationId xmlns:a16="http://schemas.microsoft.com/office/drawing/2014/main" id="{00000000-0008-0000-0100-0000AB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88" name="Rectangle 45">
          <a:extLst>
            <a:ext uri="{FF2B5EF4-FFF2-40B4-BE49-F238E27FC236}">
              <a16:creationId xmlns:a16="http://schemas.microsoft.com/office/drawing/2014/main" id="{00000000-0008-0000-0100-0000AC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89" name="Rectangle 46">
          <a:extLst>
            <a:ext uri="{FF2B5EF4-FFF2-40B4-BE49-F238E27FC236}">
              <a16:creationId xmlns:a16="http://schemas.microsoft.com/office/drawing/2014/main" id="{00000000-0008-0000-0100-0000AD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90" name="Rectangle 47">
          <a:extLst>
            <a:ext uri="{FF2B5EF4-FFF2-40B4-BE49-F238E27FC236}">
              <a16:creationId xmlns:a16="http://schemas.microsoft.com/office/drawing/2014/main" id="{00000000-0008-0000-0100-0000AE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4191" name="Rectangle 48">
          <a:extLst>
            <a:ext uri="{FF2B5EF4-FFF2-40B4-BE49-F238E27FC236}">
              <a16:creationId xmlns:a16="http://schemas.microsoft.com/office/drawing/2014/main" id="{00000000-0008-0000-0100-0000AFD3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92" name="Rectangle 49">
          <a:extLst>
            <a:ext uri="{FF2B5EF4-FFF2-40B4-BE49-F238E27FC236}">
              <a16:creationId xmlns:a16="http://schemas.microsoft.com/office/drawing/2014/main" id="{00000000-0008-0000-0100-0000B0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3" name="Rectangle 50">
          <a:extLst>
            <a:ext uri="{FF2B5EF4-FFF2-40B4-BE49-F238E27FC236}">
              <a16:creationId xmlns:a16="http://schemas.microsoft.com/office/drawing/2014/main" id="{00000000-0008-0000-0100-00003500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Ｖ</a:t>
          </a: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54194" name="Rectangle 51">
          <a:extLst>
            <a:ext uri="{FF2B5EF4-FFF2-40B4-BE49-F238E27FC236}">
              <a16:creationId xmlns:a16="http://schemas.microsoft.com/office/drawing/2014/main" id="{00000000-0008-0000-0100-0000B2D300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5" name="Rectangle 52">
          <a:extLst>
            <a:ext uri="{FF2B5EF4-FFF2-40B4-BE49-F238E27FC236}">
              <a16:creationId xmlns:a16="http://schemas.microsoft.com/office/drawing/2014/main" id="{00000000-0008-0000-0100-00003700000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11</xdr:row>
      <xdr:rowOff>161925</xdr:rowOff>
    </xdr:from>
    <xdr:to>
      <xdr:col>7</xdr:col>
      <xdr:colOff>333375</xdr:colOff>
      <xdr:row>11</xdr:row>
      <xdr:rowOff>352425</xdr:rowOff>
    </xdr:to>
    <xdr:sp macro="" textlink="">
      <xdr:nvSpPr>
        <xdr:cNvPr id="2" name="Rectangle 35">
          <a:extLst>
            <a:ext uri="{FF2B5EF4-FFF2-40B4-BE49-F238E27FC236}">
              <a16:creationId xmlns:a16="http://schemas.microsoft.com/office/drawing/2014/main" id="{DF2836BE-8E8C-4557-85CB-048061D01289}"/>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3" name="Rectangle 36">
          <a:extLst>
            <a:ext uri="{FF2B5EF4-FFF2-40B4-BE49-F238E27FC236}">
              <a16:creationId xmlns:a16="http://schemas.microsoft.com/office/drawing/2014/main" id="{C5414015-7657-46F3-9A2D-B1DEEB460243}"/>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4" name="Rectangle 37">
          <a:extLst>
            <a:ext uri="{FF2B5EF4-FFF2-40B4-BE49-F238E27FC236}">
              <a16:creationId xmlns:a16="http://schemas.microsoft.com/office/drawing/2014/main" id="{64ED7235-A59F-4D8E-A270-13F45C5AE9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5" name="Rectangle 38">
          <a:extLst>
            <a:ext uri="{FF2B5EF4-FFF2-40B4-BE49-F238E27FC236}">
              <a16:creationId xmlns:a16="http://schemas.microsoft.com/office/drawing/2014/main" id="{694D0AF7-4FE5-4286-8665-31600047CB9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6" name="Rectangle 39">
          <a:extLst>
            <a:ext uri="{FF2B5EF4-FFF2-40B4-BE49-F238E27FC236}">
              <a16:creationId xmlns:a16="http://schemas.microsoft.com/office/drawing/2014/main" id="{54541B1D-BE9E-42C3-94FC-154ED472C39B}"/>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7" name="Rectangle 40">
          <a:extLst>
            <a:ext uri="{FF2B5EF4-FFF2-40B4-BE49-F238E27FC236}">
              <a16:creationId xmlns:a16="http://schemas.microsoft.com/office/drawing/2014/main" id="{5BCB5EFE-5F01-45D7-ABAE-4501C4E28EF1}"/>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Ｖ</a:t>
          </a: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8" name="Rectangle 41">
          <a:extLst>
            <a:ext uri="{FF2B5EF4-FFF2-40B4-BE49-F238E27FC236}">
              <a16:creationId xmlns:a16="http://schemas.microsoft.com/office/drawing/2014/main" id="{0BF8E5B9-07E6-4086-BEC7-62C5149D99EB}"/>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9" name="Rectangle 42">
          <a:extLst>
            <a:ext uri="{FF2B5EF4-FFF2-40B4-BE49-F238E27FC236}">
              <a16:creationId xmlns:a16="http://schemas.microsoft.com/office/drawing/2014/main" id="{F752C049-9B8C-494E-95CB-5C9D0D8AC3E5}"/>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10" name="Rectangle 43">
          <a:extLst>
            <a:ext uri="{FF2B5EF4-FFF2-40B4-BE49-F238E27FC236}">
              <a16:creationId xmlns:a16="http://schemas.microsoft.com/office/drawing/2014/main" id="{B04ABA5C-8074-400A-9B53-7713F6089D0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11" name="Rectangle 44">
          <a:extLst>
            <a:ext uri="{FF2B5EF4-FFF2-40B4-BE49-F238E27FC236}">
              <a16:creationId xmlns:a16="http://schemas.microsoft.com/office/drawing/2014/main" id="{72933B6D-A581-4DC5-8557-A657D8DFB25F}"/>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12" name="Rectangle 45">
          <a:extLst>
            <a:ext uri="{FF2B5EF4-FFF2-40B4-BE49-F238E27FC236}">
              <a16:creationId xmlns:a16="http://schemas.microsoft.com/office/drawing/2014/main" id="{23F0B593-EB4E-4428-BDEF-FCDA59E3E193}"/>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13" name="Rectangle 46">
          <a:extLst>
            <a:ext uri="{FF2B5EF4-FFF2-40B4-BE49-F238E27FC236}">
              <a16:creationId xmlns:a16="http://schemas.microsoft.com/office/drawing/2014/main" id="{5A437636-252B-4977-98E7-CF131F30D71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14" name="Rectangle 47">
          <a:extLst>
            <a:ext uri="{FF2B5EF4-FFF2-40B4-BE49-F238E27FC236}">
              <a16:creationId xmlns:a16="http://schemas.microsoft.com/office/drawing/2014/main" id="{BD9B3593-9E62-4E62-A115-5D8FF4CA4B79}"/>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15" name="Rectangle 48">
          <a:extLst>
            <a:ext uri="{FF2B5EF4-FFF2-40B4-BE49-F238E27FC236}">
              <a16:creationId xmlns:a16="http://schemas.microsoft.com/office/drawing/2014/main" id="{BE959809-5F9F-4FD2-85B3-3A220BCD643A}"/>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16" name="Rectangle 49">
          <a:extLst>
            <a:ext uri="{FF2B5EF4-FFF2-40B4-BE49-F238E27FC236}">
              <a16:creationId xmlns:a16="http://schemas.microsoft.com/office/drawing/2014/main" id="{01BB341A-A8BC-4BAE-84E2-392D645BC24F}"/>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17" name="Rectangle 50">
          <a:extLst>
            <a:ext uri="{FF2B5EF4-FFF2-40B4-BE49-F238E27FC236}">
              <a16:creationId xmlns:a16="http://schemas.microsoft.com/office/drawing/2014/main" id="{14B4DEA8-8394-47EA-A61D-873774CA0159}"/>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Ｖ</a:t>
          </a: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18" name="Rectangle 51">
          <a:extLst>
            <a:ext uri="{FF2B5EF4-FFF2-40B4-BE49-F238E27FC236}">
              <a16:creationId xmlns:a16="http://schemas.microsoft.com/office/drawing/2014/main" id="{36ADE35C-CD2D-47AF-B7A3-8CC9A26F6568}"/>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19" name="Rectangle 52">
          <a:extLst>
            <a:ext uri="{FF2B5EF4-FFF2-40B4-BE49-F238E27FC236}">
              <a16:creationId xmlns:a16="http://schemas.microsoft.com/office/drawing/2014/main" id="{DD75F825-3E19-42CA-83D8-974E00D75B4E}"/>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20" name="Rectangle 35">
          <a:extLst>
            <a:ext uri="{FF2B5EF4-FFF2-40B4-BE49-F238E27FC236}">
              <a16:creationId xmlns:a16="http://schemas.microsoft.com/office/drawing/2014/main" id="{F9D9812B-A1B2-46B6-BCA6-815B93FB7BDD}"/>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21" name="Rectangle 36">
          <a:extLst>
            <a:ext uri="{FF2B5EF4-FFF2-40B4-BE49-F238E27FC236}">
              <a16:creationId xmlns:a16="http://schemas.microsoft.com/office/drawing/2014/main" id="{3060BFF9-962B-4848-B3C7-31AA47BD5D30}"/>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22" name="Rectangle 37">
          <a:extLst>
            <a:ext uri="{FF2B5EF4-FFF2-40B4-BE49-F238E27FC236}">
              <a16:creationId xmlns:a16="http://schemas.microsoft.com/office/drawing/2014/main" id="{9344C855-43D0-4472-BAC9-2BE389FB46A7}"/>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23" name="Rectangle 38">
          <a:extLst>
            <a:ext uri="{FF2B5EF4-FFF2-40B4-BE49-F238E27FC236}">
              <a16:creationId xmlns:a16="http://schemas.microsoft.com/office/drawing/2014/main" id="{E4969C93-55EB-4CFF-BF49-A56EC9FD7F7F}"/>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24" name="Rectangle 39">
          <a:extLst>
            <a:ext uri="{FF2B5EF4-FFF2-40B4-BE49-F238E27FC236}">
              <a16:creationId xmlns:a16="http://schemas.microsoft.com/office/drawing/2014/main" id="{8ECA177F-D843-4BC9-B6EF-39DE5E7FA01D}"/>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25" name="Rectangle 40">
          <a:extLst>
            <a:ext uri="{FF2B5EF4-FFF2-40B4-BE49-F238E27FC236}">
              <a16:creationId xmlns:a16="http://schemas.microsoft.com/office/drawing/2014/main" id="{7542C171-D4E8-4E08-A202-1835727E8BC8}"/>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Ｖ</a:t>
          </a: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26" name="Rectangle 41">
          <a:extLst>
            <a:ext uri="{FF2B5EF4-FFF2-40B4-BE49-F238E27FC236}">
              <a16:creationId xmlns:a16="http://schemas.microsoft.com/office/drawing/2014/main" id="{BC3F0721-0A2C-4974-BD54-E13C9449B033}"/>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27" name="Rectangle 42">
          <a:extLst>
            <a:ext uri="{FF2B5EF4-FFF2-40B4-BE49-F238E27FC236}">
              <a16:creationId xmlns:a16="http://schemas.microsoft.com/office/drawing/2014/main" id="{D271D607-7137-4D3B-943A-3231798EE54F}"/>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28" name="Rectangle 43">
          <a:extLst>
            <a:ext uri="{FF2B5EF4-FFF2-40B4-BE49-F238E27FC236}">
              <a16:creationId xmlns:a16="http://schemas.microsoft.com/office/drawing/2014/main" id="{A98456EF-64BB-43B3-9C09-929DE846E76E}"/>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29" name="Rectangle 44">
          <a:extLst>
            <a:ext uri="{FF2B5EF4-FFF2-40B4-BE49-F238E27FC236}">
              <a16:creationId xmlns:a16="http://schemas.microsoft.com/office/drawing/2014/main" id="{DDCB87DE-C83E-4BA3-8416-991974AAA4F5}"/>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30" name="Rectangle 45">
          <a:extLst>
            <a:ext uri="{FF2B5EF4-FFF2-40B4-BE49-F238E27FC236}">
              <a16:creationId xmlns:a16="http://schemas.microsoft.com/office/drawing/2014/main" id="{A12B4773-52CC-436A-A2CF-9ADCB316EEA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31" name="Rectangle 46">
          <a:extLst>
            <a:ext uri="{FF2B5EF4-FFF2-40B4-BE49-F238E27FC236}">
              <a16:creationId xmlns:a16="http://schemas.microsoft.com/office/drawing/2014/main" id="{B5CD5CD1-65AF-465C-91A0-E0AD1A238CBE}"/>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32" name="Rectangle 47">
          <a:extLst>
            <a:ext uri="{FF2B5EF4-FFF2-40B4-BE49-F238E27FC236}">
              <a16:creationId xmlns:a16="http://schemas.microsoft.com/office/drawing/2014/main" id="{91D7AE59-17D8-49FE-8F4A-92EBF56D4120}"/>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33" name="Rectangle 48">
          <a:extLst>
            <a:ext uri="{FF2B5EF4-FFF2-40B4-BE49-F238E27FC236}">
              <a16:creationId xmlns:a16="http://schemas.microsoft.com/office/drawing/2014/main" id="{3ADDD7E8-695B-4781-96AE-D44B83AA3EFB}"/>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34" name="Rectangle 49">
          <a:extLst>
            <a:ext uri="{FF2B5EF4-FFF2-40B4-BE49-F238E27FC236}">
              <a16:creationId xmlns:a16="http://schemas.microsoft.com/office/drawing/2014/main" id="{F436830B-669C-4A46-A02A-22C3190DB925}"/>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35" name="Rectangle 50">
          <a:extLst>
            <a:ext uri="{FF2B5EF4-FFF2-40B4-BE49-F238E27FC236}">
              <a16:creationId xmlns:a16="http://schemas.microsoft.com/office/drawing/2014/main" id="{4A8CD2A8-548D-48C7-BC0B-524B68F0E96C}"/>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Ｖ</a:t>
          </a:r>
        </a:p>
      </xdr:txBody>
    </xdr:sp>
    <xdr:clientData/>
  </xdr:twoCellAnchor>
  <xdr:twoCellAnchor>
    <xdr:from>
      <xdr:col>7</xdr:col>
      <xdr:colOff>123825</xdr:colOff>
      <xdr:row>11</xdr:row>
      <xdr:rowOff>161925</xdr:rowOff>
    </xdr:from>
    <xdr:to>
      <xdr:col>7</xdr:col>
      <xdr:colOff>333375</xdr:colOff>
      <xdr:row>11</xdr:row>
      <xdr:rowOff>352425</xdr:rowOff>
    </xdr:to>
    <xdr:sp macro="" textlink="">
      <xdr:nvSpPr>
        <xdr:cNvPr id="36" name="Rectangle 51">
          <a:extLst>
            <a:ext uri="{FF2B5EF4-FFF2-40B4-BE49-F238E27FC236}">
              <a16:creationId xmlns:a16="http://schemas.microsoft.com/office/drawing/2014/main" id="{68AD5A7E-7320-4C16-8490-6CD9BA98B534}"/>
            </a:ext>
          </a:extLst>
        </xdr:cNvPr>
        <xdr:cNvSpPr>
          <a:spLocks noChangeArrowheads="1"/>
        </xdr:cNvSpPr>
      </xdr:nvSpPr>
      <xdr:spPr bwMode="auto">
        <a:xfrm>
          <a:off x="421005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104775</xdr:colOff>
      <xdr:row>11</xdr:row>
      <xdr:rowOff>161925</xdr:rowOff>
    </xdr:from>
    <xdr:to>
      <xdr:col>3</xdr:col>
      <xdr:colOff>314325</xdr:colOff>
      <xdr:row>11</xdr:row>
      <xdr:rowOff>352425</xdr:rowOff>
    </xdr:to>
    <xdr:sp macro="" textlink="">
      <xdr:nvSpPr>
        <xdr:cNvPr id="37" name="Rectangle 52">
          <a:extLst>
            <a:ext uri="{FF2B5EF4-FFF2-40B4-BE49-F238E27FC236}">
              <a16:creationId xmlns:a16="http://schemas.microsoft.com/office/drawing/2014/main" id="{ABAE73A6-B9AE-48B9-8394-337ED082AD3F}"/>
            </a:ext>
          </a:extLst>
        </xdr:cNvPr>
        <xdr:cNvSpPr>
          <a:spLocks noChangeArrowheads="1"/>
        </xdr:cNvSpPr>
      </xdr:nvSpPr>
      <xdr:spPr bwMode="auto">
        <a:xfrm>
          <a:off x="2362200" y="431482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mu/keiyaku_only/010&#20849;&#36890;/&#9733;DX&#21270;&#65288;&#12507;&#12540;&#12512;&#12506;&#12540;&#12472;&#25522;&#36617;&#12289;&#38651;&#23376;&#20837;&#26413;&#31561;&#65289;/&#9734;&#22865;&#32004;&#26360;&#12289;&#21508;&#31278;&#27096;&#24335;&#12398;&#12507;&#12540;&#12512;&#12506;&#12540;&#12472;&#25522;&#36617;/1-&#24037;&#20107;/&#9733;&#25276;&#21360;&#12524;&#12473;&#23550;&#24540;/kouji_keiyakus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建設工事請負契約書"/>
      <sheetName val="建設工事請負契約書 (文書番号なし)"/>
      <sheetName val="工程表"/>
      <sheetName val="技術者届"/>
      <sheetName val="技術者届 (監理技術者補佐あり)"/>
      <sheetName val="経歴書"/>
      <sheetName val="経歴書 (監理技術者補佐)"/>
      <sheetName val="着手届"/>
      <sheetName val="労災"/>
      <sheetName val="証紙購入の考え方"/>
      <sheetName val="収納書届"/>
      <sheetName val="共済証紙受払簿"/>
      <sheetName val="完成届"/>
      <sheetName val="施工体系図"/>
      <sheetName val="誓約書"/>
      <sheetName val="頭６土木工作物"/>
      <sheetName val="頭６建築物解体"/>
      <sheetName val="頭６建築物新築"/>
      <sheetName val="頭６建築物以外"/>
      <sheetName val="中間前金払又は部分払届出書"/>
      <sheetName val="請負代金請求書"/>
      <sheetName val="中間認定請求書"/>
      <sheetName val="工事履行報告書"/>
      <sheetName val="工事履行報告書【記入例】"/>
    </sheetNames>
    <sheetDataSet>
      <sheetData sheetId="0">
        <row r="2">
          <cell r="C2" t="str">
            <v>■■■工事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M11"/>
  <sheetViews>
    <sheetView view="pageBreakPreview" zoomScaleNormal="100" zoomScaleSheetLayoutView="100" workbookViewId="0">
      <selection activeCell="H7" sqref="H7"/>
    </sheetView>
  </sheetViews>
  <sheetFormatPr defaultRowHeight="13" x14ac:dyDescent="0.2"/>
  <cols>
    <col min="1" max="2" width="9.6328125" customWidth="1"/>
    <col min="3" max="3" width="4.7265625" bestFit="1" customWidth="1"/>
    <col min="4" max="4" width="20" bestFit="1" customWidth="1"/>
    <col min="5" max="5" width="2.36328125" bestFit="1" customWidth="1"/>
    <col min="6" max="6" width="25.453125" bestFit="1" customWidth="1"/>
    <col min="7" max="7" width="8.6328125" bestFit="1" customWidth="1"/>
    <col min="8" max="9" width="23.7265625" bestFit="1" customWidth="1"/>
    <col min="11" max="11" width="40.26953125" customWidth="1"/>
  </cols>
  <sheetData>
    <row r="1" spans="1:13" x14ac:dyDescent="0.2">
      <c r="A1" s="128" t="s">
        <v>0</v>
      </c>
      <c r="B1" s="128"/>
      <c r="C1" s="28" t="s">
        <v>944</v>
      </c>
      <c r="D1" s="29" t="s">
        <v>983</v>
      </c>
      <c r="E1" s="30"/>
      <c r="F1" s="30"/>
      <c r="G1" s="30"/>
      <c r="H1" s="30"/>
      <c r="I1" s="30"/>
    </row>
    <row r="2" spans="1:13" ht="16.5" x14ac:dyDescent="0.2">
      <c r="A2" s="128" t="s">
        <v>149</v>
      </c>
      <c r="B2" s="128"/>
      <c r="C2" s="131" t="s">
        <v>984</v>
      </c>
      <c r="D2" s="131"/>
      <c r="E2" s="131"/>
      <c r="F2" s="131"/>
      <c r="G2" s="131"/>
      <c r="H2" s="31"/>
      <c r="I2" s="31"/>
      <c r="J2" s="3"/>
      <c r="K2" s="13"/>
      <c r="L2" s="13"/>
      <c r="M2" s="3"/>
    </row>
    <row r="3" spans="1:13" x14ac:dyDescent="0.2">
      <c r="A3" s="130" t="s">
        <v>1</v>
      </c>
      <c r="B3" s="128"/>
      <c r="C3" s="131" t="s">
        <v>985</v>
      </c>
      <c r="D3" s="131"/>
      <c r="E3" s="131"/>
      <c r="F3" s="131"/>
      <c r="G3" s="131"/>
      <c r="H3" s="30"/>
      <c r="I3" s="30"/>
      <c r="K3" s="13"/>
      <c r="L3" s="13"/>
    </row>
    <row r="4" spans="1:13" x14ac:dyDescent="0.2">
      <c r="A4" s="25" t="s">
        <v>126</v>
      </c>
      <c r="B4" s="26" t="s">
        <v>131</v>
      </c>
      <c r="C4" s="129">
        <v>45020</v>
      </c>
      <c r="D4" s="129"/>
      <c r="E4" s="30"/>
      <c r="F4" s="30"/>
      <c r="G4" s="30"/>
      <c r="H4" s="30"/>
      <c r="I4" s="30"/>
      <c r="K4" s="13"/>
      <c r="L4" s="13"/>
    </row>
    <row r="5" spans="1:13" x14ac:dyDescent="0.2">
      <c r="A5" s="27"/>
      <c r="B5" s="26" t="s">
        <v>132</v>
      </c>
      <c r="C5" s="129">
        <v>45382</v>
      </c>
      <c r="D5" s="129"/>
      <c r="E5" s="30"/>
      <c r="F5" s="30"/>
      <c r="G5" s="30"/>
      <c r="H5" s="30"/>
      <c r="I5" s="30"/>
      <c r="K5" s="14"/>
      <c r="L5" s="14"/>
    </row>
    <row r="6" spans="1:13" x14ac:dyDescent="0.2">
      <c r="A6" s="128" t="s">
        <v>127</v>
      </c>
      <c r="B6" s="128"/>
      <c r="C6" s="28">
        <v>2</v>
      </c>
      <c r="D6" s="32" t="str">
        <f>VLOOKUP(C6,E6:I7,5,TRUE)</f>
        <v>池　田　市　教　育　委　員　会</v>
      </c>
      <c r="E6" s="33">
        <v>1</v>
      </c>
      <c r="F6" s="33" t="s">
        <v>52</v>
      </c>
      <c r="G6" s="33" t="s">
        <v>112</v>
      </c>
      <c r="H6" s="33" t="s">
        <v>190</v>
      </c>
      <c r="I6" s="33" t="s">
        <v>956</v>
      </c>
      <c r="J6" s="4"/>
      <c r="K6" s="13"/>
      <c r="L6" s="15"/>
    </row>
    <row r="7" spans="1:13" x14ac:dyDescent="0.2">
      <c r="A7" s="128" t="s">
        <v>133</v>
      </c>
      <c r="B7" s="128"/>
      <c r="C7" s="129">
        <v>45019</v>
      </c>
      <c r="D7" s="129"/>
      <c r="E7" s="34">
        <v>2</v>
      </c>
      <c r="F7" s="33" t="s">
        <v>148</v>
      </c>
      <c r="G7" s="33"/>
      <c r="H7" s="33" t="s">
        <v>73</v>
      </c>
      <c r="I7" s="33" t="s">
        <v>964</v>
      </c>
      <c r="J7" s="4"/>
      <c r="K7" s="13"/>
      <c r="L7" s="13"/>
    </row>
    <row r="9" spans="1:13" x14ac:dyDescent="0.2">
      <c r="A9" s="17" t="s">
        <v>993</v>
      </c>
    </row>
    <row r="10" spans="1:13" x14ac:dyDescent="0.2">
      <c r="A10" s="24" t="s">
        <v>986</v>
      </c>
    </row>
    <row r="11" spans="1:13" x14ac:dyDescent="0.2">
      <c r="A11" s="17" t="s">
        <v>987</v>
      </c>
    </row>
  </sheetData>
  <mergeCells count="10">
    <mergeCell ref="A7:B7"/>
    <mergeCell ref="C4:D4"/>
    <mergeCell ref="C5:D5"/>
    <mergeCell ref="C7:D7"/>
    <mergeCell ref="A1:B1"/>
    <mergeCell ref="A2:B2"/>
    <mergeCell ref="A3:B3"/>
    <mergeCell ref="C2:G2"/>
    <mergeCell ref="C3:G3"/>
    <mergeCell ref="A6:B6"/>
  </mergeCells>
  <phoneticPr fontId="3"/>
  <dataValidations count="1">
    <dataValidation imeMode="on" allowBlank="1" showInputMessage="1" showErrorMessage="1" sqref="L7 L2:L5 K2:K7" xr:uid="{00000000-0002-0000-0000-000000000000}"/>
  </dataValidations>
  <pageMargins left="0.74803149606299213" right="0.74803149606299213" top="0.98425196850393704" bottom="0.98425196850393704" header="0.51181102362204722" footer="0.51181102362204722"/>
  <pageSetup paperSize="9" orientation="landscape" copies="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1"/>
  <sheetViews>
    <sheetView view="pageBreakPreview" zoomScale="80" zoomScaleNormal="80" zoomScaleSheetLayoutView="80" workbookViewId="0">
      <selection activeCell="O11" sqref="O11"/>
    </sheetView>
  </sheetViews>
  <sheetFormatPr defaultColWidth="9" defaultRowHeight="14" x14ac:dyDescent="0.2"/>
  <cols>
    <col min="1" max="1" width="3" style="2" customWidth="1"/>
    <col min="2" max="2" width="20.6328125" style="1" customWidth="1"/>
    <col min="3" max="12" width="6" style="1" customWidth="1"/>
    <col min="13" max="13" width="8.08984375" style="1" customWidth="1"/>
    <col min="14" max="14" width="4.90625" style="1" customWidth="1"/>
    <col min="15" max="15" width="29.453125" style="1" bestFit="1" customWidth="1"/>
    <col min="16" max="16" width="25.7265625" style="1" bestFit="1" customWidth="1"/>
    <col min="17" max="22" width="7" style="1" customWidth="1"/>
    <col min="23" max="16384" width="9" style="1"/>
  </cols>
  <sheetData>
    <row r="1" spans="1:22" ht="24.75" customHeight="1" x14ac:dyDescent="0.2">
      <c r="A1" s="41"/>
      <c r="B1" s="42"/>
      <c r="C1" s="42"/>
      <c r="D1" s="42"/>
      <c r="E1" s="42"/>
      <c r="F1" s="42"/>
      <c r="G1" s="42"/>
      <c r="H1" s="42"/>
      <c r="I1" s="43"/>
      <c r="J1" s="132" t="str">
        <f>IF(入力表!C1="","","池契"&amp;入力表!C1&amp;"第"&amp;入力表!D1&amp;"号")</f>
        <v>池契修繕第00号</v>
      </c>
      <c r="K1" s="133"/>
      <c r="L1" s="133"/>
      <c r="M1" s="134"/>
      <c r="N1"/>
    </row>
    <row r="2" spans="1:22" ht="24.75" customHeight="1" x14ac:dyDescent="0.2">
      <c r="A2" s="41"/>
      <c r="B2" s="42"/>
      <c r="C2" s="42"/>
      <c r="D2" s="42"/>
      <c r="E2" s="42"/>
      <c r="F2" s="42"/>
      <c r="G2" s="42"/>
      <c r="H2" s="42"/>
      <c r="I2" s="43"/>
      <c r="J2" s="43"/>
      <c r="K2" s="43"/>
      <c r="L2" s="43"/>
      <c r="M2" s="43"/>
      <c r="N2"/>
    </row>
    <row r="3" spans="1:22" ht="24" customHeight="1" x14ac:dyDescent="0.35">
      <c r="A3" s="150" t="s">
        <v>130</v>
      </c>
      <c r="B3" s="150"/>
      <c r="C3" s="150"/>
      <c r="D3" s="150"/>
      <c r="E3" s="150"/>
      <c r="F3" s="150"/>
      <c r="G3" s="150"/>
      <c r="H3" s="150"/>
      <c r="I3" s="150"/>
      <c r="J3" s="150"/>
      <c r="K3" s="150"/>
      <c r="L3" s="150"/>
      <c r="M3" s="150"/>
    </row>
    <row r="4" spans="1:22" ht="24" customHeight="1" x14ac:dyDescent="0.2">
      <c r="A4" s="41"/>
      <c r="B4" s="42"/>
      <c r="C4" s="42"/>
      <c r="D4" s="42"/>
      <c r="E4" s="42"/>
      <c r="F4" s="42"/>
      <c r="G4" s="42"/>
      <c r="H4" s="42"/>
      <c r="I4" s="42"/>
      <c r="J4" s="42"/>
      <c r="K4" s="42"/>
      <c r="L4" s="42"/>
      <c r="M4" s="42"/>
    </row>
    <row r="5" spans="1:22" ht="50.25" customHeight="1" x14ac:dyDescent="0.2">
      <c r="A5" s="44" t="s">
        <v>25</v>
      </c>
      <c r="B5" s="45" t="s">
        <v>823</v>
      </c>
      <c r="C5" s="151" t="str">
        <f>IF(入力表!C2="","",入力表!C2)</f>
        <v>■■■工事</v>
      </c>
      <c r="D5" s="152"/>
      <c r="E5" s="152"/>
      <c r="F5" s="152"/>
      <c r="G5" s="152"/>
      <c r="H5" s="152"/>
      <c r="I5" s="152"/>
      <c r="J5" s="152"/>
      <c r="K5" s="152"/>
      <c r="L5" s="152"/>
      <c r="M5" s="153"/>
    </row>
    <row r="6" spans="1:22" ht="40.5" customHeight="1" x14ac:dyDescent="0.2">
      <c r="A6" s="44" t="s">
        <v>26</v>
      </c>
      <c r="B6" s="45" t="s">
        <v>824</v>
      </c>
      <c r="C6" s="151" t="str">
        <f>IF(入力表!C3="","",入力表!C3)</f>
        <v>池田市■■■〇丁目〇番〇号</v>
      </c>
      <c r="D6" s="152"/>
      <c r="E6" s="152"/>
      <c r="F6" s="152"/>
      <c r="G6" s="152"/>
      <c r="H6" s="152"/>
      <c r="I6" s="152"/>
      <c r="J6" s="152"/>
      <c r="K6" s="152"/>
      <c r="L6" s="152"/>
      <c r="M6" s="153"/>
    </row>
    <row r="7" spans="1:22" ht="40.5" customHeight="1" x14ac:dyDescent="0.2">
      <c r="A7" s="44" t="s">
        <v>27</v>
      </c>
      <c r="B7" s="45" t="s">
        <v>825</v>
      </c>
      <c r="C7" s="154">
        <f>IF(入力表!C4="","平成　　年　　月　　日",入力表!C4)</f>
        <v>45020</v>
      </c>
      <c r="D7" s="155"/>
      <c r="E7" s="155"/>
      <c r="F7" s="155"/>
      <c r="G7" s="46" t="s">
        <v>193</v>
      </c>
      <c r="H7" s="155">
        <f>IF(入力表!C5="","平成　　年　　月　　日",入力表!C5)</f>
        <v>45382</v>
      </c>
      <c r="I7" s="156"/>
      <c r="J7" s="156"/>
      <c r="K7" s="156"/>
      <c r="L7" s="47" t="s">
        <v>194</v>
      </c>
      <c r="M7" s="48"/>
    </row>
    <row r="8" spans="1:22" x14ac:dyDescent="0.2">
      <c r="A8" s="157" t="s">
        <v>28</v>
      </c>
      <c r="B8" s="160" t="s">
        <v>61</v>
      </c>
      <c r="C8" s="49"/>
      <c r="D8" s="50" t="s">
        <v>29</v>
      </c>
      <c r="E8" s="51"/>
      <c r="F8" s="52"/>
      <c r="G8" s="50" t="s">
        <v>30</v>
      </c>
      <c r="H8" s="51"/>
      <c r="I8" s="52"/>
      <c r="J8" s="50" t="s">
        <v>31</v>
      </c>
      <c r="K8" s="51"/>
      <c r="L8" s="52"/>
      <c r="M8" s="50" t="s">
        <v>32</v>
      </c>
    </row>
    <row r="9" spans="1:22" ht="37.5" customHeight="1" x14ac:dyDescent="0.2">
      <c r="A9" s="158"/>
      <c r="B9" s="161"/>
      <c r="C9" s="53"/>
      <c r="D9" s="54"/>
      <c r="E9" s="55"/>
      <c r="F9" s="56"/>
      <c r="G9" s="54"/>
      <c r="H9" s="55"/>
      <c r="I9" s="56"/>
      <c r="J9" s="54"/>
      <c r="K9" s="55"/>
      <c r="L9" s="56"/>
      <c r="M9" s="54"/>
    </row>
    <row r="10" spans="1:22" ht="23.25" customHeight="1" x14ac:dyDescent="0.2">
      <c r="A10" s="158"/>
      <c r="B10" s="162" t="s">
        <v>826</v>
      </c>
      <c r="C10" s="164"/>
      <c r="D10" s="166"/>
      <c r="E10" s="164"/>
      <c r="F10" s="168"/>
      <c r="G10" s="166"/>
      <c r="H10" s="164"/>
      <c r="I10" s="168"/>
      <c r="J10" s="166"/>
      <c r="K10" s="164"/>
      <c r="L10" s="168"/>
      <c r="M10" s="166"/>
    </row>
    <row r="11" spans="1:22" ht="23.25" customHeight="1" x14ac:dyDescent="0.2">
      <c r="A11" s="159"/>
      <c r="B11" s="163"/>
      <c r="C11" s="165"/>
      <c r="D11" s="167"/>
      <c r="E11" s="165"/>
      <c r="F11" s="169"/>
      <c r="G11" s="167"/>
      <c r="H11" s="165"/>
      <c r="I11" s="169"/>
      <c r="J11" s="167"/>
      <c r="K11" s="165"/>
      <c r="L11" s="169"/>
      <c r="M11" s="167"/>
      <c r="O11" s="35"/>
      <c r="P11" s="35"/>
      <c r="Q11" s="35"/>
      <c r="R11" s="35"/>
      <c r="S11" s="35"/>
      <c r="T11" s="35"/>
      <c r="U11" s="35"/>
      <c r="V11" s="35"/>
    </row>
    <row r="12" spans="1:22" ht="40.5" customHeight="1" x14ac:dyDescent="0.2">
      <c r="A12" s="57" t="s">
        <v>33</v>
      </c>
      <c r="B12" s="45" t="s">
        <v>34</v>
      </c>
      <c r="C12" s="58"/>
      <c r="D12" s="59"/>
      <c r="E12" s="60" t="s">
        <v>123</v>
      </c>
      <c r="F12" s="59"/>
      <c r="G12" s="59"/>
      <c r="H12" s="59"/>
      <c r="I12" s="60" t="s">
        <v>195</v>
      </c>
      <c r="J12" s="59"/>
      <c r="K12" s="59"/>
      <c r="L12" s="59"/>
      <c r="M12" s="61"/>
      <c r="O12" s="36"/>
      <c r="P12" s="36"/>
      <c r="Q12" s="36"/>
      <c r="R12" s="36"/>
      <c r="S12" s="36"/>
      <c r="T12" s="36"/>
      <c r="U12" s="36"/>
      <c r="V12" s="36"/>
    </row>
    <row r="13" spans="1:22" ht="54.75" customHeight="1" x14ac:dyDescent="0.2">
      <c r="A13" s="57" t="s">
        <v>196</v>
      </c>
      <c r="B13" s="45" t="s">
        <v>49</v>
      </c>
      <c r="C13" s="170" t="s">
        <v>822</v>
      </c>
      <c r="D13" s="171"/>
      <c r="E13" s="171"/>
      <c r="F13" s="171"/>
      <c r="G13" s="171"/>
      <c r="H13" s="171"/>
      <c r="I13" s="171"/>
      <c r="J13" s="171"/>
      <c r="K13" s="171"/>
      <c r="L13" s="171"/>
      <c r="M13" s="172"/>
      <c r="O13" s="39" t="s">
        <v>989</v>
      </c>
      <c r="P13" s="40" t="s">
        <v>991</v>
      </c>
      <c r="Q13" s="37"/>
      <c r="R13" s="38"/>
      <c r="S13" s="38"/>
      <c r="T13" s="38"/>
      <c r="U13" s="38"/>
      <c r="V13" s="38"/>
    </row>
    <row r="14" spans="1:22" ht="40.5" customHeight="1" x14ac:dyDescent="0.2">
      <c r="A14" s="57" t="s">
        <v>197</v>
      </c>
      <c r="B14" s="45" t="s">
        <v>992</v>
      </c>
      <c r="C14" s="173" t="s">
        <v>991</v>
      </c>
      <c r="D14" s="174"/>
      <c r="E14" s="174"/>
      <c r="F14" s="174"/>
      <c r="G14" s="174"/>
      <c r="H14" s="174"/>
      <c r="I14" s="174"/>
      <c r="J14" s="174"/>
      <c r="K14" s="174"/>
      <c r="L14" s="174"/>
      <c r="M14" s="175"/>
      <c r="O14" s="39" t="s">
        <v>990</v>
      </c>
      <c r="P14" s="40" t="s">
        <v>988</v>
      </c>
      <c r="Q14" s="37"/>
      <c r="R14" s="38"/>
      <c r="S14" s="38"/>
      <c r="T14" s="38"/>
      <c r="U14" s="38"/>
      <c r="V14" s="38"/>
    </row>
    <row r="15" spans="1:22" x14ac:dyDescent="0.2">
      <c r="A15" s="41"/>
      <c r="B15" s="42"/>
      <c r="C15" s="42"/>
      <c r="D15" s="42"/>
      <c r="E15" s="42"/>
      <c r="F15" s="42"/>
      <c r="G15" s="42"/>
      <c r="H15" s="42"/>
      <c r="I15" s="42"/>
      <c r="J15" s="42"/>
      <c r="K15" s="42"/>
      <c r="L15" s="42"/>
      <c r="M15" s="42"/>
      <c r="O15" s="35"/>
      <c r="P15" s="35"/>
      <c r="Q15" s="35"/>
      <c r="R15" s="35"/>
      <c r="S15" s="35"/>
      <c r="T15" s="35"/>
      <c r="U15" s="35"/>
      <c r="V15" s="35"/>
    </row>
    <row r="16" spans="1:22" x14ac:dyDescent="0.2">
      <c r="A16" s="176" t="s">
        <v>816</v>
      </c>
      <c r="B16" s="176"/>
      <c r="C16" s="176"/>
      <c r="D16" s="176"/>
      <c r="E16" s="176"/>
      <c r="F16" s="176"/>
      <c r="G16" s="176"/>
      <c r="H16" s="176"/>
      <c r="I16" s="176"/>
      <c r="J16" s="176"/>
      <c r="K16" s="176"/>
      <c r="L16" s="176"/>
      <c r="M16" s="176"/>
    </row>
    <row r="17" spans="1:13" x14ac:dyDescent="0.2">
      <c r="A17" s="176" t="s">
        <v>817</v>
      </c>
      <c r="B17" s="176"/>
      <c r="C17" s="176"/>
      <c r="D17" s="176"/>
      <c r="E17" s="176"/>
      <c r="F17" s="176"/>
      <c r="G17" s="176"/>
      <c r="H17" s="176"/>
      <c r="I17" s="176"/>
      <c r="J17" s="176"/>
      <c r="K17" s="176"/>
      <c r="L17" s="176"/>
      <c r="M17" s="176"/>
    </row>
    <row r="18" spans="1:13" x14ac:dyDescent="0.2">
      <c r="A18" s="176" t="s">
        <v>818</v>
      </c>
      <c r="B18" s="176"/>
      <c r="C18" s="176"/>
      <c r="D18" s="176"/>
      <c r="E18" s="176"/>
      <c r="F18" s="176"/>
      <c r="G18" s="176"/>
      <c r="H18" s="176"/>
      <c r="I18" s="176"/>
      <c r="J18" s="176"/>
      <c r="K18" s="176"/>
      <c r="L18" s="176"/>
      <c r="M18" s="176"/>
    </row>
    <row r="19" spans="1:13" x14ac:dyDescent="0.2">
      <c r="A19" s="176" t="s">
        <v>819</v>
      </c>
      <c r="B19" s="176"/>
      <c r="C19" s="176"/>
      <c r="D19" s="176"/>
      <c r="E19" s="176"/>
      <c r="F19" s="176"/>
      <c r="G19" s="176"/>
      <c r="H19" s="176"/>
      <c r="I19" s="176"/>
      <c r="J19" s="176"/>
      <c r="K19" s="176"/>
      <c r="L19" s="176"/>
      <c r="M19" s="176"/>
    </row>
    <row r="20" spans="1:13" x14ac:dyDescent="0.2">
      <c r="A20" s="176" t="s">
        <v>820</v>
      </c>
      <c r="B20" s="176"/>
      <c r="C20" s="176"/>
      <c r="D20" s="176"/>
      <c r="E20" s="176"/>
      <c r="F20" s="176"/>
      <c r="G20" s="176"/>
      <c r="H20" s="176"/>
      <c r="I20" s="176"/>
      <c r="J20" s="176"/>
      <c r="K20" s="176"/>
      <c r="L20" s="176"/>
      <c r="M20" s="176"/>
    </row>
    <row r="21" spans="1:13" x14ac:dyDescent="0.2">
      <c r="A21" s="176" t="s">
        <v>821</v>
      </c>
      <c r="B21" s="176"/>
      <c r="C21" s="176"/>
      <c r="D21" s="176"/>
      <c r="E21" s="176"/>
      <c r="F21" s="176"/>
      <c r="G21" s="176"/>
      <c r="H21" s="176"/>
      <c r="I21" s="176"/>
      <c r="J21" s="176"/>
      <c r="K21" s="176"/>
      <c r="L21" s="176"/>
      <c r="M21" s="176"/>
    </row>
    <row r="22" spans="1:13" ht="20.149999999999999" customHeight="1" x14ac:dyDescent="0.2">
      <c r="A22" s="41"/>
      <c r="B22" s="42"/>
      <c r="C22" s="42"/>
      <c r="D22" s="42"/>
      <c r="E22" s="42"/>
      <c r="F22" s="42"/>
      <c r="G22" s="42"/>
      <c r="H22" s="42"/>
      <c r="I22" s="42"/>
      <c r="J22" s="42"/>
      <c r="K22" s="42"/>
      <c r="L22" s="42"/>
      <c r="M22" s="42"/>
    </row>
    <row r="23" spans="1:13" ht="20.149999999999999" customHeight="1" x14ac:dyDescent="0.2">
      <c r="A23" s="41"/>
      <c r="B23" s="178">
        <f>入力表!C7</f>
        <v>45019</v>
      </c>
      <c r="C23" s="178"/>
      <c r="D23" s="42"/>
      <c r="E23" s="42"/>
      <c r="F23" s="42"/>
      <c r="G23" s="42"/>
      <c r="H23" s="42"/>
      <c r="I23" s="42"/>
      <c r="J23" s="42"/>
      <c r="K23" s="42"/>
      <c r="L23" s="42"/>
      <c r="M23" s="42"/>
    </row>
    <row r="24" spans="1:13" ht="20.149999999999999" customHeight="1" x14ac:dyDescent="0.2">
      <c r="A24" s="41"/>
      <c r="B24" s="42"/>
      <c r="C24" s="42"/>
      <c r="D24" s="42"/>
      <c r="E24" s="42"/>
      <c r="F24" s="42"/>
      <c r="G24" s="42"/>
      <c r="H24" s="42"/>
      <c r="I24" s="42"/>
      <c r="J24" s="42"/>
      <c r="K24" s="42"/>
      <c r="L24" s="42"/>
      <c r="M24" s="42"/>
    </row>
    <row r="25" spans="1:13" ht="18" customHeight="1" x14ac:dyDescent="0.2">
      <c r="A25" s="41"/>
      <c r="B25" s="42"/>
      <c r="C25" s="177" t="str">
        <f>IF(入力表!$C$6="","",IF(入力表!$C$6=2,"",VLOOKUP(入力表!$C$6,入力表!$E$6:$I$7,2)))</f>
        <v/>
      </c>
      <c r="D25" s="177"/>
      <c r="E25" s="177"/>
      <c r="F25" s="177"/>
      <c r="G25" s="177"/>
      <c r="H25" s="177"/>
      <c r="I25" s="42"/>
      <c r="J25" s="42"/>
      <c r="K25" s="42"/>
      <c r="L25" s="42"/>
      <c r="M25" s="42"/>
    </row>
    <row r="26" spans="1:13" ht="18" customHeight="1" x14ac:dyDescent="0.2">
      <c r="A26" s="41"/>
      <c r="B26" s="42"/>
      <c r="C26" s="177" t="str">
        <f>IF(入力表!$C$6="","",IF(入力表!$C$6=2,VLOOKUP(入力表!$C$6,入力表!$E$6:$I$7,2),""))</f>
        <v>大阪府池田市城南１丁目１番１号</v>
      </c>
      <c r="D26" s="177"/>
      <c r="E26" s="177"/>
      <c r="F26" s="177"/>
      <c r="G26" s="177"/>
      <c r="H26" s="177"/>
      <c r="I26" s="42"/>
      <c r="J26" s="42"/>
      <c r="K26" s="42"/>
      <c r="L26" s="42"/>
      <c r="M26" s="42"/>
    </row>
    <row r="27" spans="1:13" ht="18" customHeight="1" x14ac:dyDescent="0.2">
      <c r="A27" s="41"/>
      <c r="B27" s="62" t="s">
        <v>139</v>
      </c>
      <c r="C27" s="177" t="str">
        <f>IF(入力表!$C$6="","",IF(入力表!$C$6=2,"",VLOOKUP(入力表!$C$6,入力表!$E$6:$I$7,3)))</f>
        <v/>
      </c>
      <c r="D27" s="177"/>
      <c r="E27" s="177"/>
      <c r="F27" s="177"/>
      <c r="G27" s="177"/>
      <c r="H27" s="177"/>
      <c r="I27" s="42"/>
      <c r="J27" s="42"/>
      <c r="K27" s="42"/>
      <c r="L27" s="42"/>
      <c r="M27" s="42"/>
    </row>
    <row r="28" spans="1:13" ht="18" customHeight="1" x14ac:dyDescent="0.25">
      <c r="A28" s="41"/>
      <c r="B28" s="42"/>
      <c r="C28" s="180" t="str">
        <f>IF(入力表!$C$6="","",IF(入力表!$C$6=2,VLOOKUP(入力表!$C$6,入力表!$E$6:$I$7,4),""))</f>
        <v>池　田　市　教　育　委　員　会</v>
      </c>
      <c r="D28" s="180"/>
      <c r="E28" s="180"/>
      <c r="F28" s="180"/>
      <c r="G28" s="180"/>
      <c r="H28" s="180"/>
      <c r="I28" s="180"/>
      <c r="J28" s="42"/>
      <c r="K28" s="42"/>
      <c r="L28" s="63" t="s">
        <v>205</v>
      </c>
      <c r="M28" s="42"/>
    </row>
    <row r="29" spans="1:13" ht="18" customHeight="1" x14ac:dyDescent="0.2">
      <c r="A29" s="41"/>
      <c r="B29" s="42"/>
      <c r="C29" s="64" t="str">
        <f>IF(入力表!$C$6="","",IF(入力表!$C$6=2,"",VLOOKUP(入力表!$C$6,入力表!E5:I7,4)))</f>
        <v/>
      </c>
      <c r="D29" s="64"/>
      <c r="E29" s="42"/>
      <c r="F29" s="64"/>
      <c r="G29" s="64" t="str">
        <f>IF(入力表!$C$6="","",IF(入力表!$C$6=2,"",VLOOKUP(入力表!$C$6,入力表!$E$6:$I$7,5)))</f>
        <v/>
      </c>
      <c r="H29" s="64"/>
      <c r="I29" s="64"/>
      <c r="J29" s="64"/>
      <c r="K29" s="42"/>
      <c r="L29" s="63" t="s">
        <v>206</v>
      </c>
      <c r="M29" s="42"/>
    </row>
    <row r="30" spans="1:13" ht="20.149999999999999" customHeight="1" x14ac:dyDescent="0.2">
      <c r="A30" s="41"/>
      <c r="B30" s="42"/>
      <c r="C30" s="42"/>
      <c r="D30" s="42"/>
      <c r="E30" s="42"/>
      <c r="F30" s="42"/>
      <c r="G30" s="42"/>
      <c r="H30" s="42"/>
      <c r="I30" s="42"/>
      <c r="J30" s="42"/>
      <c r="K30" s="42"/>
      <c r="L30" s="42"/>
      <c r="M30" s="42"/>
    </row>
    <row r="31" spans="1:13" ht="12" customHeight="1" x14ac:dyDescent="0.2">
      <c r="A31" s="41"/>
      <c r="B31" s="42"/>
      <c r="C31" s="42"/>
      <c r="D31" s="42"/>
      <c r="E31" s="42"/>
      <c r="F31" s="42"/>
      <c r="G31" s="42"/>
      <c r="H31" s="42"/>
      <c r="I31" s="42"/>
      <c r="J31" s="42"/>
      <c r="K31" s="42"/>
      <c r="L31" s="42"/>
      <c r="M31" s="42"/>
    </row>
    <row r="32" spans="1:13" ht="22.5" customHeight="1" x14ac:dyDescent="0.2">
      <c r="A32" s="41"/>
      <c r="B32" s="42"/>
      <c r="C32" s="179" t="s">
        <v>141</v>
      </c>
      <c r="D32" s="179"/>
      <c r="E32" s="42"/>
      <c r="F32" s="42"/>
      <c r="G32" s="42"/>
      <c r="H32" s="42"/>
      <c r="I32" s="42"/>
      <c r="J32" s="42"/>
      <c r="K32" s="42"/>
      <c r="L32" s="42"/>
      <c r="M32" s="42"/>
    </row>
    <row r="33" spans="1:13" ht="12" customHeight="1" x14ac:dyDescent="0.2">
      <c r="A33" s="41"/>
      <c r="B33" s="42"/>
      <c r="C33" s="42"/>
      <c r="D33" s="42"/>
      <c r="E33" s="42"/>
      <c r="F33" s="42"/>
      <c r="G33" s="42"/>
      <c r="H33" s="42"/>
      <c r="I33" s="42"/>
      <c r="J33" s="42"/>
      <c r="K33" s="42"/>
      <c r="L33" s="42"/>
      <c r="M33" s="42"/>
    </row>
    <row r="34" spans="1:13" ht="19.5" customHeight="1" x14ac:dyDescent="0.2">
      <c r="A34" s="41"/>
      <c r="B34" s="62" t="s">
        <v>815</v>
      </c>
      <c r="C34" s="64" t="s">
        <v>142</v>
      </c>
      <c r="D34" s="64"/>
      <c r="E34" s="42"/>
      <c r="F34" s="42"/>
      <c r="G34" s="42"/>
      <c r="H34" s="42"/>
      <c r="I34" s="42"/>
      <c r="J34" s="42"/>
      <c r="K34" s="42"/>
      <c r="L34" s="42"/>
      <c r="M34" s="42"/>
    </row>
    <row r="35" spans="1:13" x14ac:dyDescent="0.2">
      <c r="A35" s="41"/>
      <c r="B35" s="42"/>
      <c r="C35" s="42"/>
      <c r="D35" s="42"/>
      <c r="E35" s="42"/>
      <c r="F35" s="42"/>
      <c r="G35" s="42"/>
      <c r="H35" s="42"/>
      <c r="I35" s="42"/>
      <c r="J35" s="42"/>
      <c r="K35" s="42"/>
      <c r="L35" s="42"/>
      <c r="M35" s="42"/>
    </row>
    <row r="36" spans="1:13" x14ac:dyDescent="0.2">
      <c r="A36" s="41"/>
      <c r="B36" s="42"/>
      <c r="C36" s="179" t="s">
        <v>143</v>
      </c>
      <c r="D36" s="179"/>
      <c r="E36" s="42"/>
      <c r="F36" s="42"/>
      <c r="G36" s="42"/>
      <c r="H36" s="42"/>
      <c r="I36" s="42"/>
      <c r="J36" s="42"/>
      <c r="K36" s="42"/>
      <c r="L36" s="63" t="s">
        <v>140</v>
      </c>
      <c r="M36" s="42"/>
    </row>
    <row r="37" spans="1:13" x14ac:dyDescent="0.2">
      <c r="A37" s="140" t="s">
        <v>154</v>
      </c>
      <c r="B37" s="140"/>
      <c r="C37" s="140"/>
      <c r="D37" s="140"/>
      <c r="E37" s="140"/>
      <c r="F37" s="140"/>
      <c r="G37" s="140"/>
      <c r="H37" s="140"/>
      <c r="I37" s="140"/>
      <c r="J37" s="140"/>
      <c r="K37" s="140"/>
      <c r="L37" s="140"/>
      <c r="M37" s="140"/>
    </row>
    <row r="38" spans="1:13" x14ac:dyDescent="0.2">
      <c r="A38" s="140" t="s">
        <v>219</v>
      </c>
      <c r="B38" s="140"/>
      <c r="C38" s="140"/>
      <c r="D38" s="140"/>
      <c r="E38" s="140"/>
      <c r="F38" s="140"/>
      <c r="G38" s="140"/>
      <c r="H38" s="140"/>
      <c r="I38" s="140"/>
      <c r="J38" s="140"/>
      <c r="K38" s="140"/>
      <c r="L38" s="140"/>
      <c r="M38" s="140"/>
    </row>
    <row r="39" spans="1:13" x14ac:dyDescent="0.2">
      <c r="A39" s="149" t="s">
        <v>220</v>
      </c>
      <c r="B39" s="149"/>
      <c r="C39" s="149"/>
      <c r="D39" s="149"/>
      <c r="E39" s="149"/>
      <c r="F39" s="149"/>
      <c r="G39" s="149"/>
      <c r="H39" s="149"/>
      <c r="I39" s="149"/>
      <c r="J39" s="149"/>
      <c r="K39" s="149"/>
      <c r="L39" s="149"/>
      <c r="M39" s="149"/>
    </row>
    <row r="40" spans="1:13" x14ac:dyDescent="0.2">
      <c r="A40" s="149" t="s">
        <v>221</v>
      </c>
      <c r="B40" s="149"/>
      <c r="C40" s="149"/>
      <c r="D40" s="149"/>
      <c r="E40" s="149"/>
      <c r="F40" s="149"/>
      <c r="G40" s="149"/>
      <c r="H40" s="149"/>
      <c r="I40" s="149"/>
      <c r="J40" s="149"/>
      <c r="K40" s="149"/>
      <c r="L40" s="149"/>
      <c r="M40" s="149"/>
    </row>
    <row r="41" spans="1:13" x14ac:dyDescent="0.2">
      <c r="A41" s="149" t="s">
        <v>222</v>
      </c>
      <c r="B41" s="149"/>
      <c r="C41" s="149"/>
      <c r="D41" s="149"/>
      <c r="E41" s="149"/>
      <c r="F41" s="149"/>
      <c r="G41" s="149"/>
      <c r="H41" s="149"/>
      <c r="I41" s="149"/>
      <c r="J41" s="149"/>
      <c r="K41" s="149"/>
      <c r="L41" s="149"/>
      <c r="M41" s="149"/>
    </row>
    <row r="42" spans="1:13" x14ac:dyDescent="0.2">
      <c r="A42" s="149" t="s">
        <v>223</v>
      </c>
      <c r="B42" s="149"/>
      <c r="C42" s="149"/>
      <c r="D42" s="149"/>
      <c r="E42" s="149"/>
      <c r="F42" s="149"/>
      <c r="G42" s="149"/>
      <c r="H42" s="149"/>
      <c r="I42" s="149"/>
      <c r="J42" s="149"/>
      <c r="K42" s="149"/>
      <c r="L42" s="149"/>
      <c r="M42" s="149"/>
    </row>
    <row r="43" spans="1:13" x14ac:dyDescent="0.2">
      <c r="A43" s="149" t="s">
        <v>224</v>
      </c>
      <c r="B43" s="149"/>
      <c r="C43" s="149"/>
      <c r="D43" s="149"/>
      <c r="E43" s="149"/>
      <c r="F43" s="149"/>
      <c r="G43" s="149"/>
      <c r="H43" s="149"/>
      <c r="I43" s="149"/>
      <c r="J43" s="149"/>
      <c r="K43" s="149"/>
      <c r="L43" s="149"/>
      <c r="M43" s="149"/>
    </row>
    <row r="44" spans="1:13" x14ac:dyDescent="0.2">
      <c r="A44" s="149" t="s">
        <v>225</v>
      </c>
      <c r="B44" s="149"/>
      <c r="C44" s="149"/>
      <c r="D44" s="149"/>
      <c r="E44" s="149"/>
      <c r="F44" s="149"/>
      <c r="G44" s="149"/>
      <c r="H44" s="149"/>
      <c r="I44" s="149"/>
      <c r="J44" s="149"/>
      <c r="K44" s="149"/>
      <c r="L44" s="149"/>
      <c r="M44" s="149"/>
    </row>
    <row r="45" spans="1:13" x14ac:dyDescent="0.2">
      <c r="A45" s="149" t="s">
        <v>226</v>
      </c>
      <c r="B45" s="149"/>
      <c r="C45" s="149"/>
      <c r="D45" s="149"/>
      <c r="E45" s="149"/>
      <c r="F45" s="149"/>
      <c r="G45" s="149"/>
      <c r="H45" s="149"/>
      <c r="I45" s="149"/>
      <c r="J45" s="149"/>
      <c r="K45" s="149"/>
      <c r="L45" s="149"/>
      <c r="M45" s="149"/>
    </row>
    <row r="46" spans="1:13" x14ac:dyDescent="0.2">
      <c r="A46" s="149" t="s">
        <v>151</v>
      </c>
      <c r="B46" s="149"/>
      <c r="C46" s="149"/>
      <c r="D46" s="149"/>
      <c r="E46" s="149"/>
      <c r="F46" s="149"/>
      <c r="G46" s="149"/>
      <c r="H46" s="149"/>
      <c r="I46" s="149"/>
      <c r="J46" s="149"/>
      <c r="K46" s="149"/>
      <c r="L46" s="149"/>
      <c r="M46" s="149"/>
    </row>
    <row r="47" spans="1:13" x14ac:dyDescent="0.2">
      <c r="A47" s="149" t="s">
        <v>227</v>
      </c>
      <c r="B47" s="149"/>
      <c r="C47" s="149"/>
      <c r="D47" s="149"/>
      <c r="E47" s="149"/>
      <c r="F47" s="149"/>
      <c r="G47" s="149"/>
      <c r="H47" s="149"/>
      <c r="I47" s="149"/>
      <c r="J47" s="149"/>
      <c r="K47" s="149"/>
      <c r="L47" s="149"/>
      <c r="M47" s="149"/>
    </row>
    <row r="48" spans="1:13" x14ac:dyDescent="0.2">
      <c r="A48" s="149" t="s">
        <v>152</v>
      </c>
      <c r="B48" s="149"/>
      <c r="C48" s="149"/>
      <c r="D48" s="149"/>
      <c r="E48" s="149"/>
      <c r="F48" s="149"/>
      <c r="G48" s="149"/>
      <c r="H48" s="149"/>
      <c r="I48" s="149"/>
      <c r="J48" s="149"/>
      <c r="K48" s="149"/>
      <c r="L48" s="149"/>
      <c r="M48" s="149"/>
    </row>
    <row r="49" spans="1:13" x14ac:dyDescent="0.2">
      <c r="A49" s="149" t="s">
        <v>212</v>
      </c>
      <c r="B49" s="149"/>
      <c r="C49" s="149"/>
      <c r="D49" s="149"/>
      <c r="E49" s="149"/>
      <c r="F49" s="149"/>
      <c r="G49" s="149"/>
      <c r="H49" s="149"/>
      <c r="I49" s="149"/>
      <c r="J49" s="149"/>
      <c r="K49" s="149"/>
      <c r="L49" s="149"/>
      <c r="M49" s="149"/>
    </row>
    <row r="50" spans="1:13" x14ac:dyDescent="0.2">
      <c r="A50" s="149" t="s">
        <v>15</v>
      </c>
      <c r="B50" s="149"/>
      <c r="C50" s="149"/>
      <c r="D50" s="149"/>
      <c r="E50" s="149"/>
      <c r="F50" s="149"/>
      <c r="G50" s="149"/>
      <c r="H50" s="149"/>
      <c r="I50" s="149"/>
      <c r="J50" s="149"/>
      <c r="K50" s="149"/>
      <c r="L50" s="149"/>
      <c r="M50" s="149"/>
    </row>
    <row r="51" spans="1:13" x14ac:dyDescent="0.2">
      <c r="A51" s="149" t="s">
        <v>16</v>
      </c>
      <c r="B51" s="149"/>
      <c r="C51" s="149"/>
      <c r="D51" s="149"/>
      <c r="E51" s="149"/>
      <c r="F51" s="149"/>
      <c r="G51" s="149"/>
      <c r="H51" s="149"/>
      <c r="I51" s="149"/>
      <c r="J51" s="149"/>
      <c r="K51" s="149"/>
      <c r="L51" s="149"/>
      <c r="M51" s="149"/>
    </row>
    <row r="52" spans="1:13" x14ac:dyDescent="0.2">
      <c r="A52" s="149" t="s">
        <v>228</v>
      </c>
      <c r="B52" s="149"/>
      <c r="C52" s="149"/>
      <c r="D52" s="149"/>
      <c r="E52" s="149"/>
      <c r="F52" s="149"/>
      <c r="G52" s="149"/>
      <c r="H52" s="149"/>
      <c r="I52" s="149"/>
      <c r="J52" s="149"/>
      <c r="K52" s="149"/>
      <c r="L52" s="149"/>
      <c r="M52" s="149"/>
    </row>
    <row r="53" spans="1:13" x14ac:dyDescent="0.2">
      <c r="A53" s="149" t="s">
        <v>138</v>
      </c>
      <c r="B53" s="149"/>
      <c r="C53" s="149"/>
      <c r="D53" s="149"/>
      <c r="E53" s="149"/>
      <c r="F53" s="149"/>
      <c r="G53" s="149"/>
      <c r="H53" s="149"/>
      <c r="I53" s="149"/>
      <c r="J53" s="149"/>
      <c r="K53" s="149"/>
      <c r="L53" s="149"/>
      <c r="M53" s="149"/>
    </row>
    <row r="54" spans="1:13" x14ac:dyDescent="0.2">
      <c r="A54" s="149" t="s">
        <v>113</v>
      </c>
      <c r="B54" s="149"/>
      <c r="C54" s="149"/>
      <c r="D54" s="149"/>
      <c r="E54" s="149"/>
      <c r="F54" s="149"/>
      <c r="G54" s="149"/>
      <c r="H54" s="149"/>
      <c r="I54" s="149"/>
      <c r="J54" s="149"/>
      <c r="K54" s="149"/>
      <c r="L54" s="149"/>
      <c r="M54" s="149"/>
    </row>
    <row r="55" spans="1:13" x14ac:dyDescent="0.2">
      <c r="A55" s="149" t="s">
        <v>41</v>
      </c>
      <c r="B55" s="149"/>
      <c r="C55" s="149"/>
      <c r="D55" s="149"/>
      <c r="E55" s="149"/>
      <c r="F55" s="149"/>
      <c r="G55" s="149"/>
      <c r="H55" s="149"/>
      <c r="I55" s="149"/>
      <c r="J55" s="149"/>
      <c r="K55" s="149"/>
      <c r="L55" s="149"/>
      <c r="M55" s="149"/>
    </row>
    <row r="56" spans="1:13" x14ac:dyDescent="0.2">
      <c r="A56" s="149" t="s">
        <v>17</v>
      </c>
      <c r="B56" s="149"/>
      <c r="C56" s="149"/>
      <c r="D56" s="149"/>
      <c r="E56" s="149"/>
      <c r="F56" s="149"/>
      <c r="G56" s="149"/>
      <c r="H56" s="149"/>
      <c r="I56" s="149"/>
      <c r="J56" s="149"/>
      <c r="K56" s="149"/>
      <c r="L56" s="149"/>
      <c r="M56" s="149"/>
    </row>
    <row r="57" spans="1:13" x14ac:dyDescent="0.2">
      <c r="A57" s="149" t="s">
        <v>229</v>
      </c>
      <c r="B57" s="149"/>
      <c r="C57" s="149"/>
      <c r="D57" s="149"/>
      <c r="E57" s="149"/>
      <c r="F57" s="149"/>
      <c r="G57" s="149"/>
      <c r="H57" s="149"/>
      <c r="I57" s="149"/>
      <c r="J57" s="149"/>
      <c r="K57" s="149"/>
      <c r="L57" s="149"/>
      <c r="M57" s="149"/>
    </row>
    <row r="58" spans="1:13" x14ac:dyDescent="0.2">
      <c r="A58" s="149" t="s">
        <v>230</v>
      </c>
      <c r="B58" s="149"/>
      <c r="C58" s="149"/>
      <c r="D58" s="149"/>
      <c r="E58" s="149"/>
      <c r="F58" s="149"/>
      <c r="G58" s="149"/>
      <c r="H58" s="149"/>
      <c r="I58" s="149"/>
      <c r="J58" s="149"/>
      <c r="K58" s="149"/>
      <c r="L58" s="149"/>
      <c r="M58" s="149"/>
    </row>
    <row r="59" spans="1:13" x14ac:dyDescent="0.2">
      <c r="A59" s="149" t="s">
        <v>231</v>
      </c>
      <c r="B59" s="149"/>
      <c r="C59" s="149"/>
      <c r="D59" s="149"/>
      <c r="E59" s="149"/>
      <c r="F59" s="149"/>
      <c r="G59" s="149"/>
      <c r="H59" s="149"/>
      <c r="I59" s="149"/>
      <c r="J59" s="149"/>
      <c r="K59" s="149"/>
      <c r="L59" s="149"/>
      <c r="M59" s="149"/>
    </row>
    <row r="60" spans="1:13" x14ac:dyDescent="0.2">
      <c r="A60" s="149"/>
      <c r="B60" s="149"/>
      <c r="C60" s="149"/>
      <c r="D60" s="149"/>
      <c r="E60" s="149"/>
      <c r="F60" s="149"/>
      <c r="G60" s="149"/>
      <c r="H60" s="149"/>
      <c r="I60" s="149"/>
      <c r="J60" s="149"/>
      <c r="K60" s="149"/>
      <c r="L60" s="149"/>
      <c r="M60" s="149"/>
    </row>
    <row r="61" spans="1:13" x14ac:dyDescent="0.2">
      <c r="A61" s="139" t="s">
        <v>2</v>
      </c>
      <c r="B61" s="139"/>
      <c r="C61" s="139"/>
      <c r="D61" s="139"/>
      <c r="E61" s="139"/>
      <c r="F61" s="139"/>
      <c r="G61" s="139"/>
      <c r="H61" s="139"/>
      <c r="I61" s="139"/>
      <c r="J61" s="139"/>
      <c r="K61" s="139"/>
      <c r="L61" s="139"/>
      <c r="M61" s="139"/>
    </row>
    <row r="62" spans="1:13" x14ac:dyDescent="0.2">
      <c r="A62" s="139" t="s">
        <v>232</v>
      </c>
      <c r="B62" s="139"/>
      <c r="C62" s="139"/>
      <c r="D62" s="139"/>
      <c r="E62" s="139"/>
      <c r="F62" s="139"/>
      <c r="G62" s="139"/>
      <c r="H62" s="139"/>
      <c r="I62" s="139"/>
      <c r="J62" s="139"/>
      <c r="K62" s="139"/>
      <c r="L62" s="139"/>
      <c r="M62" s="139"/>
    </row>
    <row r="63" spans="1:13" x14ac:dyDescent="0.2">
      <c r="A63" s="135" t="s">
        <v>233</v>
      </c>
      <c r="B63" s="135"/>
      <c r="C63" s="135"/>
      <c r="D63" s="135"/>
      <c r="E63" s="135"/>
      <c r="F63" s="135"/>
      <c r="G63" s="135"/>
      <c r="H63" s="135"/>
      <c r="I63" s="135"/>
      <c r="J63" s="135"/>
      <c r="K63" s="135"/>
      <c r="L63" s="135"/>
      <c r="M63" s="135"/>
    </row>
    <row r="64" spans="1:13" x14ac:dyDescent="0.2">
      <c r="A64" s="135" t="s">
        <v>234</v>
      </c>
      <c r="B64" s="135"/>
      <c r="C64" s="135"/>
      <c r="D64" s="135"/>
      <c r="E64" s="135"/>
      <c r="F64" s="135"/>
      <c r="G64" s="135"/>
      <c r="H64" s="135"/>
      <c r="I64" s="135"/>
      <c r="J64" s="135"/>
      <c r="K64" s="135"/>
      <c r="L64" s="135"/>
      <c r="M64" s="135"/>
    </row>
    <row r="65" spans="1:13" x14ac:dyDescent="0.2">
      <c r="A65" s="149"/>
      <c r="B65" s="149"/>
      <c r="C65" s="149"/>
      <c r="D65" s="149"/>
      <c r="E65" s="149"/>
      <c r="F65" s="149"/>
      <c r="G65" s="149"/>
      <c r="H65" s="149"/>
      <c r="I65" s="149"/>
      <c r="J65" s="149"/>
      <c r="K65" s="149"/>
      <c r="L65" s="149"/>
      <c r="M65" s="149"/>
    </row>
    <row r="66" spans="1:13" x14ac:dyDescent="0.2">
      <c r="A66" s="139" t="s">
        <v>235</v>
      </c>
      <c r="B66" s="139"/>
      <c r="C66" s="139"/>
      <c r="D66" s="139"/>
      <c r="E66" s="139"/>
      <c r="F66" s="139"/>
      <c r="G66" s="139"/>
      <c r="H66" s="139"/>
      <c r="I66" s="139"/>
      <c r="J66" s="139"/>
      <c r="K66" s="139"/>
      <c r="L66" s="139"/>
      <c r="M66" s="139"/>
    </row>
    <row r="67" spans="1:13" x14ac:dyDescent="0.2">
      <c r="A67" s="139" t="s">
        <v>236</v>
      </c>
      <c r="B67" s="135"/>
      <c r="C67" s="135"/>
      <c r="D67" s="135"/>
      <c r="E67" s="135"/>
      <c r="F67" s="135"/>
      <c r="G67" s="135"/>
      <c r="H67" s="135"/>
      <c r="I67" s="135"/>
      <c r="J67" s="135"/>
      <c r="K67" s="135"/>
      <c r="L67" s="135"/>
      <c r="M67" s="135"/>
    </row>
    <row r="68" spans="1:13" x14ac:dyDescent="0.2">
      <c r="A68" s="135" t="s">
        <v>237</v>
      </c>
      <c r="B68" s="135"/>
      <c r="C68" s="135"/>
      <c r="D68" s="135"/>
      <c r="E68" s="135"/>
      <c r="F68" s="135"/>
      <c r="G68" s="135"/>
      <c r="H68" s="135"/>
      <c r="I68" s="135"/>
      <c r="J68" s="135"/>
      <c r="K68" s="135"/>
      <c r="L68" s="135"/>
      <c r="M68" s="135"/>
    </row>
    <row r="69" spans="1:13" x14ac:dyDescent="0.2">
      <c r="A69" s="138" t="s">
        <v>238</v>
      </c>
      <c r="B69" s="138"/>
      <c r="C69" s="138"/>
      <c r="D69" s="138"/>
      <c r="E69" s="138"/>
      <c r="F69" s="138"/>
      <c r="G69" s="138"/>
      <c r="H69" s="138"/>
      <c r="I69" s="138"/>
      <c r="J69" s="138"/>
      <c r="K69" s="138"/>
      <c r="L69" s="138"/>
      <c r="M69" s="138"/>
    </row>
    <row r="70" spans="1:13" x14ac:dyDescent="0.2">
      <c r="A70" s="135" t="s">
        <v>239</v>
      </c>
      <c r="B70" s="135"/>
      <c r="C70" s="135"/>
      <c r="D70" s="135"/>
      <c r="E70" s="135"/>
      <c r="F70" s="135"/>
      <c r="G70" s="135"/>
      <c r="H70" s="135"/>
      <c r="I70" s="135"/>
      <c r="J70" s="135"/>
      <c r="K70" s="135"/>
      <c r="L70" s="135"/>
      <c r="M70" s="135"/>
    </row>
    <row r="71" spans="1:13" x14ac:dyDescent="0.2">
      <c r="A71" s="135" t="s">
        <v>827</v>
      </c>
      <c r="B71" s="135"/>
      <c r="C71" s="135"/>
      <c r="D71" s="135"/>
      <c r="E71" s="135"/>
      <c r="F71" s="135"/>
      <c r="G71" s="135"/>
      <c r="H71" s="135"/>
      <c r="I71" s="135"/>
      <c r="J71" s="135"/>
      <c r="K71" s="135"/>
      <c r="L71" s="135"/>
      <c r="M71" s="135"/>
    </row>
    <row r="72" spans="1:13" x14ac:dyDescent="0.2">
      <c r="A72" s="135" t="s">
        <v>50</v>
      </c>
      <c r="B72" s="135"/>
      <c r="C72" s="135"/>
      <c r="D72" s="135"/>
      <c r="E72" s="135"/>
      <c r="F72" s="135"/>
      <c r="G72" s="135"/>
      <c r="H72" s="135"/>
      <c r="I72" s="135"/>
      <c r="J72" s="135"/>
      <c r="K72" s="135"/>
      <c r="L72" s="135"/>
      <c r="M72" s="135"/>
    </row>
    <row r="73" spans="1:13" x14ac:dyDescent="0.2">
      <c r="A73" s="135" t="s">
        <v>828</v>
      </c>
      <c r="B73" s="135"/>
      <c r="C73" s="135"/>
      <c r="D73" s="135"/>
      <c r="E73" s="135"/>
      <c r="F73" s="135"/>
      <c r="G73" s="135"/>
      <c r="H73" s="135"/>
      <c r="I73" s="135"/>
      <c r="J73" s="135"/>
      <c r="K73" s="135"/>
      <c r="L73" s="135"/>
      <c r="M73" s="135"/>
    </row>
    <row r="74" spans="1:13" x14ac:dyDescent="0.2">
      <c r="A74" s="135" t="s">
        <v>829</v>
      </c>
      <c r="B74" s="135"/>
      <c r="C74" s="135"/>
      <c r="D74" s="135"/>
      <c r="E74" s="135"/>
      <c r="F74" s="135"/>
      <c r="G74" s="135"/>
      <c r="H74" s="135"/>
      <c r="I74" s="135"/>
      <c r="J74" s="135"/>
      <c r="K74" s="135"/>
      <c r="L74" s="135"/>
      <c r="M74" s="135"/>
    </row>
    <row r="75" spans="1:13" x14ac:dyDescent="0.2">
      <c r="A75" s="138" t="s">
        <v>830</v>
      </c>
      <c r="B75" s="138"/>
      <c r="C75" s="138"/>
      <c r="D75" s="138"/>
      <c r="E75" s="138"/>
      <c r="F75" s="138"/>
      <c r="G75" s="138"/>
      <c r="H75" s="138"/>
      <c r="I75" s="138"/>
      <c r="J75" s="138"/>
      <c r="K75" s="138"/>
      <c r="L75" s="138"/>
      <c r="M75" s="138"/>
    </row>
    <row r="76" spans="1:13" x14ac:dyDescent="0.2">
      <c r="A76" s="138"/>
      <c r="B76" s="138"/>
      <c r="C76" s="138"/>
      <c r="D76" s="138"/>
      <c r="E76" s="138"/>
      <c r="F76" s="138"/>
      <c r="G76" s="138"/>
      <c r="H76" s="138"/>
      <c r="I76" s="138"/>
      <c r="J76" s="138"/>
      <c r="K76" s="138"/>
      <c r="L76" s="138"/>
      <c r="M76" s="138"/>
    </row>
    <row r="77" spans="1:13" x14ac:dyDescent="0.2">
      <c r="A77" s="140" t="s">
        <v>43</v>
      </c>
      <c r="B77" s="140"/>
      <c r="C77" s="140"/>
      <c r="D77" s="140"/>
      <c r="E77" s="140"/>
      <c r="F77" s="140"/>
      <c r="G77" s="140"/>
      <c r="H77" s="140"/>
      <c r="I77" s="140"/>
      <c r="J77" s="140"/>
      <c r="K77" s="140"/>
      <c r="L77" s="140"/>
      <c r="M77" s="140"/>
    </row>
    <row r="78" spans="1:13" x14ac:dyDescent="0.2">
      <c r="A78" s="140" t="s">
        <v>240</v>
      </c>
      <c r="B78" s="149"/>
      <c r="C78" s="149"/>
      <c r="D78" s="149"/>
      <c r="E78" s="149"/>
      <c r="F78" s="149"/>
      <c r="G78" s="149"/>
      <c r="H78" s="149"/>
      <c r="I78" s="149"/>
      <c r="J78" s="149"/>
      <c r="K78" s="149"/>
      <c r="L78" s="149"/>
      <c r="M78" s="149"/>
    </row>
    <row r="79" spans="1:13" x14ac:dyDescent="0.2">
      <c r="A79" s="149" t="s">
        <v>241</v>
      </c>
      <c r="B79" s="149"/>
      <c r="C79" s="149"/>
      <c r="D79" s="149"/>
      <c r="E79" s="149"/>
      <c r="F79" s="149"/>
      <c r="G79" s="149"/>
      <c r="H79" s="149"/>
      <c r="I79" s="149"/>
      <c r="J79" s="149"/>
      <c r="K79" s="149"/>
      <c r="L79" s="149"/>
      <c r="M79" s="149"/>
    </row>
    <row r="80" spans="1:13" x14ac:dyDescent="0.2">
      <c r="A80" s="149" t="s">
        <v>69</v>
      </c>
      <c r="B80" s="149"/>
      <c r="C80" s="149"/>
      <c r="D80" s="149"/>
      <c r="E80" s="149"/>
      <c r="F80" s="149"/>
      <c r="G80" s="149"/>
      <c r="H80" s="149"/>
      <c r="I80" s="149"/>
      <c r="J80" s="149"/>
      <c r="K80" s="149"/>
      <c r="L80" s="149"/>
      <c r="M80" s="149"/>
    </row>
    <row r="81" spans="1:13" x14ac:dyDescent="0.2">
      <c r="A81" s="149" t="s">
        <v>242</v>
      </c>
      <c r="B81" s="149"/>
      <c r="C81" s="149"/>
      <c r="D81" s="149"/>
      <c r="E81" s="149"/>
      <c r="F81" s="149"/>
      <c r="G81" s="149"/>
      <c r="H81" s="149"/>
      <c r="I81" s="149"/>
      <c r="J81" s="149"/>
      <c r="K81" s="149"/>
      <c r="L81" s="149"/>
      <c r="M81" s="149"/>
    </row>
    <row r="82" spans="1:13" x14ac:dyDescent="0.2">
      <c r="A82" s="149" t="s">
        <v>243</v>
      </c>
      <c r="B82" s="149"/>
      <c r="C82" s="149"/>
      <c r="D82" s="149"/>
      <c r="E82" s="149"/>
      <c r="F82" s="149"/>
      <c r="G82" s="149"/>
      <c r="H82" s="149"/>
      <c r="I82" s="149"/>
      <c r="J82" s="149"/>
      <c r="K82" s="149"/>
      <c r="L82" s="149"/>
      <c r="M82" s="149"/>
    </row>
    <row r="83" spans="1:13" x14ac:dyDescent="0.2">
      <c r="A83" s="149" t="s">
        <v>244</v>
      </c>
      <c r="B83" s="149"/>
      <c r="C83" s="149"/>
      <c r="D83" s="149"/>
      <c r="E83" s="149"/>
      <c r="F83" s="149"/>
      <c r="G83" s="149"/>
      <c r="H83" s="149"/>
      <c r="I83" s="149"/>
      <c r="J83" s="149"/>
      <c r="K83" s="149"/>
      <c r="L83" s="149"/>
      <c r="M83" s="149"/>
    </row>
    <row r="84" spans="1:13" x14ac:dyDescent="0.2">
      <c r="A84" s="149" t="s">
        <v>245</v>
      </c>
      <c r="B84" s="149"/>
      <c r="C84" s="149"/>
      <c r="D84" s="149"/>
      <c r="E84" s="149"/>
      <c r="F84" s="149"/>
      <c r="G84" s="149"/>
      <c r="H84" s="149"/>
      <c r="I84" s="149"/>
      <c r="J84" s="149"/>
      <c r="K84" s="149"/>
      <c r="L84" s="149"/>
      <c r="M84" s="149"/>
    </row>
    <row r="85" spans="1:13" x14ac:dyDescent="0.2">
      <c r="A85" s="149" t="s">
        <v>246</v>
      </c>
      <c r="B85" s="149"/>
      <c r="C85" s="149"/>
      <c r="D85" s="149"/>
      <c r="E85" s="149"/>
      <c r="F85" s="149"/>
      <c r="G85" s="149"/>
      <c r="H85" s="149"/>
      <c r="I85" s="149"/>
      <c r="J85" s="149"/>
      <c r="K85" s="149"/>
      <c r="L85" s="149"/>
      <c r="M85" s="149"/>
    </row>
    <row r="86" spans="1:13" x14ac:dyDescent="0.2">
      <c r="A86" s="149" t="s">
        <v>247</v>
      </c>
      <c r="B86" s="149"/>
      <c r="C86" s="149"/>
      <c r="D86" s="149"/>
      <c r="E86" s="149"/>
      <c r="F86" s="149"/>
      <c r="G86" s="149"/>
      <c r="H86" s="149"/>
      <c r="I86" s="149"/>
      <c r="J86" s="149"/>
      <c r="K86" s="149"/>
      <c r="L86" s="149"/>
      <c r="M86" s="149"/>
    </row>
    <row r="87" spans="1:13" x14ac:dyDescent="0.2">
      <c r="A87" s="149" t="s">
        <v>248</v>
      </c>
      <c r="B87" s="149"/>
      <c r="C87" s="149"/>
      <c r="D87" s="149"/>
      <c r="E87" s="149"/>
      <c r="F87" s="149"/>
      <c r="G87" s="149"/>
      <c r="H87" s="149"/>
      <c r="I87" s="149"/>
      <c r="J87" s="149"/>
      <c r="K87" s="149"/>
      <c r="L87" s="149"/>
      <c r="M87" s="149"/>
    </row>
    <row r="88" spans="1:13" x14ac:dyDescent="0.2">
      <c r="A88" s="149" t="s">
        <v>249</v>
      </c>
      <c r="B88" s="149"/>
      <c r="C88" s="149"/>
      <c r="D88" s="149"/>
      <c r="E88" s="149"/>
      <c r="F88" s="149"/>
      <c r="G88" s="149"/>
      <c r="H88" s="149"/>
      <c r="I88" s="149"/>
      <c r="J88" s="149"/>
      <c r="K88" s="149"/>
      <c r="L88" s="149"/>
      <c r="M88" s="149"/>
    </row>
    <row r="89" spans="1:13" x14ac:dyDescent="0.2">
      <c r="A89" s="149" t="s">
        <v>250</v>
      </c>
      <c r="B89" s="149"/>
      <c r="C89" s="149"/>
      <c r="D89" s="149"/>
      <c r="E89" s="149"/>
      <c r="F89" s="149"/>
      <c r="G89" s="149"/>
      <c r="H89" s="149"/>
      <c r="I89" s="149"/>
      <c r="J89" s="149"/>
      <c r="K89" s="149"/>
      <c r="L89" s="149"/>
      <c r="M89" s="149"/>
    </row>
    <row r="90" spans="1:13" x14ac:dyDescent="0.2">
      <c r="A90" s="142" t="s">
        <v>251</v>
      </c>
      <c r="B90" s="142"/>
      <c r="C90" s="142"/>
      <c r="D90" s="142"/>
      <c r="E90" s="142"/>
      <c r="F90" s="142"/>
      <c r="G90" s="142"/>
      <c r="H90" s="142"/>
      <c r="I90" s="142"/>
      <c r="J90" s="142"/>
      <c r="K90" s="142"/>
      <c r="L90" s="142"/>
      <c r="M90" s="142"/>
    </row>
    <row r="91" spans="1:13" x14ac:dyDescent="0.2">
      <c r="A91" s="142" t="s">
        <v>252</v>
      </c>
      <c r="B91" s="142"/>
      <c r="C91" s="142"/>
      <c r="D91" s="142"/>
      <c r="E91" s="142"/>
      <c r="F91" s="142"/>
      <c r="G91" s="142"/>
      <c r="H91" s="142"/>
      <c r="I91" s="142"/>
      <c r="J91" s="142"/>
      <c r="K91" s="142"/>
      <c r="L91" s="142"/>
      <c r="M91" s="142"/>
    </row>
    <row r="92" spans="1:13" x14ac:dyDescent="0.2">
      <c r="A92" s="149" t="s">
        <v>253</v>
      </c>
      <c r="B92" s="149"/>
      <c r="C92" s="149"/>
      <c r="D92" s="149"/>
      <c r="E92" s="149"/>
      <c r="F92" s="149"/>
      <c r="G92" s="149"/>
      <c r="H92" s="149"/>
      <c r="I92" s="149"/>
      <c r="J92" s="149"/>
      <c r="K92" s="149"/>
      <c r="L92" s="149"/>
      <c r="M92" s="149"/>
    </row>
    <row r="93" spans="1:13" x14ac:dyDescent="0.2">
      <c r="A93" s="149" t="s">
        <v>254</v>
      </c>
      <c r="B93" s="149"/>
      <c r="C93" s="149"/>
      <c r="D93" s="149"/>
      <c r="E93" s="149"/>
      <c r="F93" s="149"/>
      <c r="G93" s="149"/>
      <c r="H93" s="149"/>
      <c r="I93" s="149"/>
      <c r="J93" s="149"/>
      <c r="K93" s="149"/>
      <c r="L93" s="149"/>
      <c r="M93" s="149"/>
    </row>
    <row r="94" spans="1:13" x14ac:dyDescent="0.2">
      <c r="A94" s="149" t="s">
        <v>255</v>
      </c>
      <c r="B94" s="149"/>
      <c r="C94" s="149"/>
      <c r="D94" s="149"/>
      <c r="E94" s="149"/>
      <c r="F94" s="149"/>
      <c r="G94" s="149"/>
      <c r="H94" s="149"/>
      <c r="I94" s="149"/>
      <c r="J94" s="149"/>
      <c r="K94" s="149"/>
      <c r="L94" s="149"/>
      <c r="M94" s="149"/>
    </row>
    <row r="95" spans="1:13" x14ac:dyDescent="0.2">
      <c r="A95" s="149" t="s">
        <v>256</v>
      </c>
      <c r="B95" s="149"/>
      <c r="C95" s="149"/>
      <c r="D95" s="149"/>
      <c r="E95" s="149"/>
      <c r="F95" s="149"/>
      <c r="G95" s="149"/>
      <c r="H95" s="149"/>
      <c r="I95" s="149"/>
      <c r="J95" s="149"/>
      <c r="K95" s="149"/>
      <c r="L95" s="149"/>
      <c r="M95" s="149"/>
    </row>
    <row r="96" spans="1:13" x14ac:dyDescent="0.2">
      <c r="A96" s="149" t="s">
        <v>257</v>
      </c>
      <c r="B96" s="149"/>
      <c r="C96" s="149"/>
      <c r="D96" s="149"/>
      <c r="E96" s="149"/>
      <c r="F96" s="149"/>
      <c r="G96" s="149"/>
      <c r="H96" s="149"/>
      <c r="I96" s="149"/>
      <c r="J96" s="149"/>
      <c r="K96" s="149"/>
      <c r="L96" s="149"/>
      <c r="M96" s="149"/>
    </row>
    <row r="97" spans="1:13" x14ac:dyDescent="0.2">
      <c r="A97" s="142"/>
      <c r="B97" s="142"/>
      <c r="C97" s="142"/>
      <c r="D97" s="142"/>
      <c r="E97" s="142"/>
      <c r="F97" s="142"/>
      <c r="G97" s="142"/>
      <c r="H97" s="142"/>
      <c r="I97" s="142"/>
      <c r="J97" s="142"/>
      <c r="K97" s="142"/>
      <c r="L97" s="142"/>
      <c r="M97" s="142"/>
    </row>
    <row r="98" spans="1:13" x14ac:dyDescent="0.2">
      <c r="A98" s="139" t="s">
        <v>258</v>
      </c>
      <c r="B98" s="139"/>
      <c r="C98" s="139"/>
      <c r="D98" s="139"/>
      <c r="E98" s="139"/>
      <c r="F98" s="139"/>
      <c r="G98" s="139"/>
      <c r="H98" s="139"/>
      <c r="I98" s="139"/>
      <c r="J98" s="139"/>
      <c r="K98" s="139"/>
      <c r="L98" s="139"/>
      <c r="M98" s="139"/>
    </row>
    <row r="99" spans="1:13" x14ac:dyDescent="0.2">
      <c r="A99" s="135" t="s">
        <v>259</v>
      </c>
      <c r="B99" s="135"/>
      <c r="C99" s="135"/>
      <c r="D99" s="135"/>
      <c r="E99" s="135"/>
      <c r="F99" s="135"/>
      <c r="G99" s="135"/>
      <c r="H99" s="135"/>
      <c r="I99" s="135"/>
      <c r="J99" s="135"/>
      <c r="K99" s="135"/>
      <c r="L99" s="135"/>
      <c r="M99" s="135"/>
    </row>
    <row r="100" spans="1:13" x14ac:dyDescent="0.2">
      <c r="A100" s="138" t="s">
        <v>260</v>
      </c>
      <c r="B100" s="138"/>
      <c r="C100" s="138"/>
      <c r="D100" s="138"/>
      <c r="E100" s="138"/>
      <c r="F100" s="138"/>
      <c r="G100" s="138"/>
      <c r="H100" s="138"/>
      <c r="I100" s="138"/>
      <c r="J100" s="138"/>
      <c r="K100" s="138"/>
      <c r="L100" s="138"/>
      <c r="M100" s="138"/>
    </row>
    <row r="101" spans="1:13" x14ac:dyDescent="0.2">
      <c r="A101" s="138" t="s">
        <v>831</v>
      </c>
      <c r="B101" s="138"/>
      <c r="C101" s="138"/>
      <c r="D101" s="138"/>
      <c r="E101" s="138"/>
      <c r="F101" s="138"/>
      <c r="G101" s="138"/>
      <c r="H101" s="138"/>
      <c r="I101" s="138"/>
      <c r="J101" s="138"/>
      <c r="K101" s="138"/>
      <c r="L101" s="138"/>
      <c r="M101" s="138"/>
    </row>
    <row r="102" spans="1:13" x14ac:dyDescent="0.2">
      <c r="A102" s="135" t="s">
        <v>12</v>
      </c>
      <c r="B102" s="135"/>
      <c r="C102" s="135"/>
      <c r="D102" s="135"/>
      <c r="E102" s="135"/>
      <c r="F102" s="135"/>
      <c r="G102" s="135"/>
      <c r="H102" s="135"/>
      <c r="I102" s="135"/>
      <c r="J102" s="135"/>
      <c r="K102" s="135"/>
      <c r="L102" s="135"/>
      <c r="M102" s="135"/>
    </row>
    <row r="103" spans="1:13" x14ac:dyDescent="0.2">
      <c r="A103" s="138" t="s">
        <v>261</v>
      </c>
      <c r="B103" s="138"/>
      <c r="C103" s="138"/>
      <c r="D103" s="138"/>
      <c r="E103" s="138"/>
      <c r="F103" s="138"/>
      <c r="G103" s="138"/>
      <c r="H103" s="138"/>
      <c r="I103" s="138"/>
      <c r="J103" s="138"/>
      <c r="K103" s="138"/>
      <c r="L103" s="138"/>
      <c r="M103" s="138"/>
    </row>
    <row r="104" spans="1:13" x14ac:dyDescent="0.2">
      <c r="A104" s="138" t="s">
        <v>262</v>
      </c>
      <c r="B104" s="138"/>
      <c r="C104" s="138"/>
      <c r="D104" s="138"/>
      <c r="E104" s="138"/>
      <c r="F104" s="138"/>
      <c r="G104" s="138"/>
      <c r="H104" s="138"/>
      <c r="I104" s="138"/>
      <c r="J104" s="138"/>
      <c r="K104" s="138"/>
      <c r="L104" s="138"/>
      <c r="M104" s="138"/>
    </row>
    <row r="105" spans="1:13" x14ac:dyDescent="0.2">
      <c r="A105" s="135" t="s">
        <v>263</v>
      </c>
      <c r="B105" s="135"/>
      <c r="C105" s="135"/>
      <c r="D105" s="135"/>
      <c r="E105" s="135"/>
      <c r="F105" s="135"/>
      <c r="G105" s="135"/>
      <c r="H105" s="135"/>
      <c r="I105" s="135"/>
      <c r="J105" s="135"/>
      <c r="K105" s="135"/>
      <c r="L105" s="135"/>
      <c r="M105" s="135"/>
    </row>
    <row r="106" spans="1:13" x14ac:dyDescent="0.2">
      <c r="A106" s="135" t="s">
        <v>264</v>
      </c>
      <c r="B106" s="135"/>
      <c r="C106" s="135"/>
      <c r="D106" s="135"/>
      <c r="E106" s="135"/>
      <c r="F106" s="135"/>
      <c r="G106" s="135"/>
      <c r="H106" s="135"/>
      <c r="I106" s="135"/>
      <c r="J106" s="135"/>
      <c r="K106" s="135"/>
      <c r="L106" s="135"/>
      <c r="M106" s="135"/>
    </row>
    <row r="107" spans="1:13" x14ac:dyDescent="0.2">
      <c r="A107" s="149"/>
      <c r="B107" s="149"/>
      <c r="C107" s="149"/>
      <c r="D107" s="149"/>
      <c r="E107" s="149"/>
      <c r="F107" s="149"/>
      <c r="G107" s="149"/>
      <c r="H107" s="149"/>
      <c r="I107" s="149"/>
      <c r="J107" s="149"/>
      <c r="K107" s="149"/>
      <c r="L107" s="149"/>
      <c r="M107" s="149"/>
    </row>
    <row r="108" spans="1:13" x14ac:dyDescent="0.2">
      <c r="A108" s="140" t="s">
        <v>116</v>
      </c>
      <c r="B108" s="140"/>
      <c r="C108" s="140"/>
      <c r="D108" s="140"/>
      <c r="E108" s="140"/>
      <c r="F108" s="140"/>
      <c r="G108" s="140"/>
      <c r="H108" s="140"/>
      <c r="I108" s="140"/>
      <c r="J108" s="140"/>
      <c r="K108" s="140"/>
      <c r="L108" s="140"/>
      <c r="M108" s="140"/>
    </row>
    <row r="109" spans="1:13" x14ac:dyDescent="0.2">
      <c r="A109" s="140" t="s">
        <v>137</v>
      </c>
      <c r="B109" s="140"/>
      <c r="C109" s="140"/>
      <c r="D109" s="140"/>
      <c r="E109" s="140"/>
      <c r="F109" s="140"/>
      <c r="G109" s="140"/>
      <c r="H109" s="140"/>
      <c r="I109" s="140"/>
      <c r="J109" s="140"/>
      <c r="K109" s="140"/>
      <c r="L109" s="140"/>
      <c r="M109" s="140"/>
    </row>
    <row r="110" spans="1:13" x14ac:dyDescent="0.2">
      <c r="A110" s="149" t="s">
        <v>265</v>
      </c>
      <c r="B110" s="149"/>
      <c r="C110" s="149"/>
      <c r="D110" s="149"/>
      <c r="E110" s="149"/>
      <c r="F110" s="149"/>
      <c r="G110" s="149"/>
      <c r="H110" s="149"/>
      <c r="I110" s="149"/>
      <c r="J110" s="149"/>
      <c r="K110" s="149"/>
      <c r="L110" s="149"/>
      <c r="M110" s="149"/>
    </row>
    <row r="111" spans="1:13" x14ac:dyDescent="0.2">
      <c r="A111" s="149" t="s">
        <v>266</v>
      </c>
      <c r="B111" s="149"/>
      <c r="C111" s="149"/>
      <c r="D111" s="149"/>
      <c r="E111" s="149"/>
      <c r="F111" s="149"/>
      <c r="G111" s="149"/>
      <c r="H111" s="149"/>
      <c r="I111" s="149"/>
      <c r="J111" s="149"/>
      <c r="K111" s="149"/>
      <c r="L111" s="149"/>
      <c r="M111" s="149"/>
    </row>
    <row r="112" spans="1:13" x14ac:dyDescent="0.2">
      <c r="A112" s="149" t="s">
        <v>267</v>
      </c>
      <c r="B112" s="149"/>
      <c r="C112" s="149"/>
      <c r="D112" s="149"/>
      <c r="E112" s="149"/>
      <c r="F112" s="149"/>
      <c r="G112" s="149"/>
      <c r="H112" s="149"/>
      <c r="I112" s="149"/>
      <c r="J112" s="149"/>
      <c r="K112" s="149"/>
      <c r="L112" s="149"/>
      <c r="M112" s="149"/>
    </row>
    <row r="113" spans="1:15" x14ac:dyDescent="0.2">
      <c r="A113" s="149" t="s">
        <v>268</v>
      </c>
      <c r="B113" s="149"/>
      <c r="C113" s="149"/>
      <c r="D113" s="149"/>
      <c r="E113" s="149"/>
      <c r="F113" s="149"/>
      <c r="G113" s="149"/>
      <c r="H113" s="149"/>
      <c r="I113" s="149"/>
      <c r="J113" s="149"/>
      <c r="K113" s="149"/>
      <c r="L113" s="149"/>
      <c r="M113" s="149"/>
    </row>
    <row r="114" spans="1:15" x14ac:dyDescent="0.2">
      <c r="A114" s="149" t="s">
        <v>269</v>
      </c>
      <c r="B114" s="149"/>
      <c r="C114" s="149"/>
      <c r="D114" s="149"/>
      <c r="E114" s="149"/>
      <c r="F114" s="149"/>
      <c r="G114" s="149"/>
      <c r="H114" s="149"/>
      <c r="I114" s="149"/>
      <c r="J114" s="149"/>
      <c r="K114" s="149"/>
      <c r="L114" s="149"/>
      <c r="M114" s="149"/>
    </row>
    <row r="115" spans="1:15" x14ac:dyDescent="0.2">
      <c r="A115" s="149"/>
      <c r="B115" s="149"/>
      <c r="C115" s="149"/>
      <c r="D115" s="149"/>
      <c r="E115" s="149"/>
      <c r="F115" s="149"/>
      <c r="G115" s="149"/>
      <c r="H115" s="149"/>
      <c r="I115" s="149"/>
      <c r="J115" s="149"/>
      <c r="K115" s="149"/>
      <c r="L115" s="149"/>
      <c r="M115" s="149"/>
    </row>
    <row r="116" spans="1:15" x14ac:dyDescent="0.2">
      <c r="A116" s="139" t="s">
        <v>53</v>
      </c>
      <c r="B116" s="139"/>
      <c r="C116" s="139"/>
      <c r="D116" s="139"/>
      <c r="E116" s="139"/>
      <c r="F116" s="139"/>
      <c r="G116" s="139"/>
      <c r="H116" s="139"/>
      <c r="I116" s="139"/>
      <c r="J116" s="139"/>
      <c r="K116" s="139"/>
      <c r="L116" s="139"/>
      <c r="M116" s="139"/>
    </row>
    <row r="117" spans="1:15" x14ac:dyDescent="0.2">
      <c r="A117" s="139" t="s">
        <v>270</v>
      </c>
      <c r="B117" s="139"/>
      <c r="C117" s="139"/>
      <c r="D117" s="139"/>
      <c r="E117" s="139"/>
      <c r="F117" s="139"/>
      <c r="G117" s="139"/>
      <c r="H117" s="139"/>
      <c r="I117" s="139"/>
      <c r="J117" s="139"/>
      <c r="K117" s="139"/>
      <c r="L117" s="139"/>
      <c r="M117" s="139"/>
    </row>
    <row r="118" spans="1:15" x14ac:dyDescent="0.2">
      <c r="A118" s="135" t="s">
        <v>271</v>
      </c>
      <c r="B118" s="135"/>
      <c r="C118" s="135"/>
      <c r="D118" s="135"/>
      <c r="E118" s="135"/>
      <c r="F118" s="135"/>
      <c r="G118" s="135"/>
      <c r="H118" s="135"/>
      <c r="I118" s="135"/>
      <c r="J118" s="135"/>
      <c r="K118" s="135"/>
      <c r="L118" s="135"/>
      <c r="M118" s="135"/>
    </row>
    <row r="119" spans="1:15" x14ac:dyDescent="0.2">
      <c r="A119" s="135"/>
      <c r="B119" s="135"/>
      <c r="C119" s="135"/>
      <c r="D119" s="135"/>
      <c r="E119" s="135"/>
      <c r="F119" s="135"/>
      <c r="G119" s="135"/>
      <c r="H119" s="135"/>
      <c r="I119" s="135"/>
      <c r="J119" s="135"/>
      <c r="K119" s="135"/>
      <c r="L119" s="135"/>
      <c r="M119" s="135"/>
    </row>
    <row r="120" spans="1:15" s="18" customFormat="1" x14ac:dyDescent="0.2">
      <c r="A120" s="139" t="s">
        <v>54</v>
      </c>
      <c r="B120" s="139"/>
      <c r="C120" s="139"/>
      <c r="D120" s="139"/>
      <c r="E120" s="139"/>
      <c r="F120" s="139"/>
      <c r="G120" s="139"/>
      <c r="H120" s="139"/>
      <c r="I120" s="139"/>
      <c r="J120" s="139"/>
      <c r="K120" s="139"/>
      <c r="L120" s="139"/>
      <c r="M120" s="139"/>
    </row>
    <row r="121" spans="1:15" s="18" customFormat="1" x14ac:dyDescent="0.2">
      <c r="A121" s="139" t="s">
        <v>272</v>
      </c>
      <c r="B121" s="139"/>
      <c r="C121" s="139"/>
      <c r="D121" s="139"/>
      <c r="E121" s="139"/>
      <c r="F121" s="139"/>
      <c r="G121" s="139"/>
      <c r="H121" s="139"/>
      <c r="I121" s="139"/>
      <c r="J121" s="139"/>
      <c r="K121" s="139"/>
      <c r="L121" s="139"/>
      <c r="M121" s="139"/>
    </row>
    <row r="122" spans="1:15" s="18" customFormat="1" x14ac:dyDescent="0.2">
      <c r="A122" s="135" t="s">
        <v>8</v>
      </c>
      <c r="B122" s="135"/>
      <c r="C122" s="135"/>
      <c r="D122" s="135"/>
      <c r="E122" s="135"/>
      <c r="F122" s="135"/>
      <c r="G122" s="135"/>
      <c r="H122" s="135"/>
      <c r="I122" s="135"/>
      <c r="J122" s="135"/>
      <c r="K122" s="135"/>
      <c r="L122" s="135"/>
      <c r="M122" s="135"/>
    </row>
    <row r="123" spans="1:15" s="18" customFormat="1" x14ac:dyDescent="0.2">
      <c r="A123" s="142"/>
      <c r="B123" s="142"/>
      <c r="C123" s="142"/>
      <c r="D123" s="142"/>
      <c r="E123" s="142"/>
      <c r="F123" s="142"/>
      <c r="G123" s="142"/>
      <c r="H123" s="142"/>
      <c r="I123" s="142"/>
      <c r="J123" s="142"/>
      <c r="K123" s="142"/>
      <c r="L123" s="142"/>
      <c r="M123" s="142"/>
    </row>
    <row r="124" spans="1:15" x14ac:dyDescent="0.2">
      <c r="A124" s="181" t="s">
        <v>191</v>
      </c>
      <c r="B124" s="181"/>
      <c r="C124" s="181"/>
      <c r="D124" s="181"/>
      <c r="E124" s="181"/>
      <c r="F124" s="181"/>
      <c r="G124" s="181"/>
      <c r="H124" s="181"/>
      <c r="I124" s="181"/>
      <c r="J124" s="181"/>
      <c r="K124" s="181"/>
      <c r="L124" s="181"/>
      <c r="M124" s="181"/>
    </row>
    <row r="125" spans="1:15" x14ac:dyDescent="0.2">
      <c r="A125" s="142" t="s">
        <v>832</v>
      </c>
      <c r="B125" s="142"/>
      <c r="C125" s="142"/>
      <c r="D125" s="142"/>
      <c r="E125" s="142"/>
      <c r="F125" s="142"/>
      <c r="G125" s="142"/>
      <c r="H125" s="142"/>
      <c r="I125" s="142"/>
      <c r="J125" s="142"/>
      <c r="K125" s="142"/>
      <c r="L125" s="142"/>
      <c r="M125" s="142"/>
      <c r="N125" s="19"/>
      <c r="O125" s="19"/>
    </row>
    <row r="126" spans="1:15" x14ac:dyDescent="0.2">
      <c r="A126" s="142" t="s">
        <v>833</v>
      </c>
      <c r="B126" s="142"/>
      <c r="C126" s="142"/>
      <c r="D126" s="142"/>
      <c r="E126" s="142"/>
      <c r="F126" s="142"/>
      <c r="G126" s="142"/>
      <c r="H126" s="142"/>
      <c r="I126" s="142"/>
      <c r="J126" s="142"/>
      <c r="K126" s="142"/>
      <c r="L126" s="142"/>
      <c r="M126" s="142"/>
    </row>
    <row r="127" spans="1:15" x14ac:dyDescent="0.2">
      <c r="A127" s="142" t="s">
        <v>834</v>
      </c>
      <c r="B127" s="142"/>
      <c r="C127" s="142"/>
      <c r="D127" s="142"/>
      <c r="E127" s="142"/>
      <c r="F127" s="142"/>
      <c r="G127" s="142"/>
      <c r="H127" s="142"/>
      <c r="I127" s="142"/>
      <c r="J127" s="142"/>
      <c r="K127" s="142"/>
      <c r="L127" s="142"/>
      <c r="M127" s="142"/>
    </row>
    <row r="128" spans="1:15" x14ac:dyDescent="0.2">
      <c r="A128" s="149" t="s">
        <v>273</v>
      </c>
      <c r="B128" s="182"/>
      <c r="C128" s="182"/>
      <c r="D128" s="182"/>
      <c r="E128" s="182"/>
      <c r="F128" s="182"/>
      <c r="G128" s="182"/>
      <c r="H128" s="182"/>
      <c r="I128" s="182"/>
      <c r="J128" s="182"/>
      <c r="K128" s="182"/>
      <c r="L128" s="182"/>
      <c r="M128" s="182"/>
    </row>
    <row r="129" spans="1:13" x14ac:dyDescent="0.2">
      <c r="A129" s="149" t="s">
        <v>274</v>
      </c>
      <c r="B129" s="182"/>
      <c r="C129" s="182"/>
      <c r="D129" s="182"/>
      <c r="E129" s="182"/>
      <c r="F129" s="182"/>
      <c r="G129" s="182"/>
      <c r="H129" s="182"/>
      <c r="I129" s="182"/>
      <c r="J129" s="182"/>
      <c r="K129" s="182"/>
      <c r="L129" s="182"/>
      <c r="M129" s="182"/>
    </row>
    <row r="130" spans="1:13" x14ac:dyDescent="0.2">
      <c r="A130" s="149" t="s">
        <v>275</v>
      </c>
      <c r="B130" s="182"/>
      <c r="C130" s="182"/>
      <c r="D130" s="182"/>
      <c r="E130" s="182"/>
      <c r="F130" s="182"/>
      <c r="G130" s="182"/>
      <c r="H130" s="182"/>
      <c r="I130" s="182"/>
      <c r="J130" s="182"/>
      <c r="K130" s="182"/>
      <c r="L130" s="182"/>
      <c r="M130" s="182"/>
    </row>
    <row r="131" spans="1:13" x14ac:dyDescent="0.2">
      <c r="A131" s="149" t="s">
        <v>276</v>
      </c>
      <c r="B131" s="182"/>
      <c r="C131" s="182"/>
      <c r="D131" s="182"/>
      <c r="E131" s="182"/>
      <c r="F131" s="182"/>
      <c r="G131" s="182"/>
      <c r="H131" s="182"/>
      <c r="I131" s="182"/>
      <c r="J131" s="182"/>
      <c r="K131" s="182"/>
      <c r="L131" s="182"/>
      <c r="M131" s="182"/>
    </row>
    <row r="132" spans="1:13" x14ac:dyDescent="0.2">
      <c r="A132" s="149" t="s">
        <v>277</v>
      </c>
      <c r="B132" s="182"/>
      <c r="C132" s="182"/>
      <c r="D132" s="182"/>
      <c r="E132" s="182"/>
      <c r="F132" s="182"/>
      <c r="G132" s="182"/>
      <c r="H132" s="182"/>
      <c r="I132" s="182"/>
      <c r="J132" s="182"/>
      <c r="K132" s="182"/>
      <c r="L132" s="182"/>
      <c r="M132" s="182"/>
    </row>
    <row r="133" spans="1:13" x14ac:dyDescent="0.2">
      <c r="A133" s="149" t="s">
        <v>278</v>
      </c>
      <c r="B133" s="182"/>
      <c r="C133" s="182"/>
      <c r="D133" s="182"/>
      <c r="E133" s="182"/>
      <c r="F133" s="182"/>
      <c r="G133" s="182"/>
      <c r="H133" s="182"/>
      <c r="I133" s="182"/>
      <c r="J133" s="182"/>
      <c r="K133" s="182"/>
      <c r="L133" s="182"/>
      <c r="M133" s="182"/>
    </row>
    <row r="134" spans="1:13" x14ac:dyDescent="0.2">
      <c r="A134" s="149" t="s">
        <v>279</v>
      </c>
      <c r="B134" s="182"/>
      <c r="C134" s="182"/>
      <c r="D134" s="182"/>
      <c r="E134" s="182"/>
      <c r="F134" s="182"/>
      <c r="G134" s="182"/>
      <c r="H134" s="182"/>
      <c r="I134" s="182"/>
      <c r="J134" s="182"/>
      <c r="K134" s="182"/>
      <c r="L134" s="182"/>
      <c r="M134" s="182"/>
    </row>
    <row r="135" spans="1:13" x14ac:dyDescent="0.2">
      <c r="A135" s="149" t="s">
        <v>280</v>
      </c>
      <c r="B135" s="182"/>
      <c r="C135" s="182"/>
      <c r="D135" s="182"/>
      <c r="E135" s="182"/>
      <c r="F135" s="182"/>
      <c r="G135" s="182"/>
      <c r="H135" s="182"/>
      <c r="I135" s="182"/>
      <c r="J135" s="182"/>
      <c r="K135" s="182"/>
      <c r="L135" s="182"/>
      <c r="M135" s="182"/>
    </row>
    <row r="136" spans="1:13" x14ac:dyDescent="0.2">
      <c r="A136" s="149" t="s">
        <v>281</v>
      </c>
      <c r="B136" s="182"/>
      <c r="C136" s="182"/>
      <c r="D136" s="182"/>
      <c r="E136" s="182"/>
      <c r="F136" s="182"/>
      <c r="G136" s="182"/>
      <c r="H136" s="182"/>
      <c r="I136" s="182"/>
      <c r="J136" s="182"/>
      <c r="K136" s="182"/>
      <c r="L136" s="182"/>
      <c r="M136" s="182"/>
    </row>
    <row r="137" spans="1:13" x14ac:dyDescent="0.2">
      <c r="A137" s="149" t="s">
        <v>282</v>
      </c>
      <c r="B137" s="182"/>
      <c r="C137" s="182"/>
      <c r="D137" s="182"/>
      <c r="E137" s="182"/>
      <c r="F137" s="182"/>
      <c r="G137" s="182"/>
      <c r="H137" s="182"/>
      <c r="I137" s="182"/>
      <c r="J137" s="182"/>
      <c r="K137" s="182"/>
      <c r="L137" s="182"/>
      <c r="M137" s="182"/>
    </row>
    <row r="138" spans="1:13" x14ac:dyDescent="0.2">
      <c r="A138" s="149" t="s">
        <v>835</v>
      </c>
      <c r="B138" s="182"/>
      <c r="C138" s="182"/>
      <c r="D138" s="182"/>
      <c r="E138" s="182"/>
      <c r="F138" s="182"/>
      <c r="G138" s="182"/>
      <c r="H138" s="182"/>
      <c r="I138" s="182"/>
      <c r="J138" s="182"/>
      <c r="K138" s="182"/>
      <c r="L138" s="182"/>
      <c r="M138" s="182"/>
    </row>
    <row r="139" spans="1:13" x14ac:dyDescent="0.2">
      <c r="A139" s="149" t="s">
        <v>176</v>
      </c>
      <c r="B139" s="182"/>
      <c r="C139" s="182"/>
      <c r="D139" s="182"/>
      <c r="E139" s="182"/>
      <c r="F139" s="182"/>
      <c r="G139" s="182"/>
      <c r="H139" s="182"/>
      <c r="I139" s="182"/>
      <c r="J139" s="182"/>
      <c r="K139" s="182"/>
      <c r="L139" s="182"/>
      <c r="M139" s="182"/>
    </row>
    <row r="140" spans="1:13" x14ac:dyDescent="0.2">
      <c r="A140" s="142"/>
      <c r="B140" s="142"/>
      <c r="C140" s="142"/>
      <c r="D140" s="142"/>
      <c r="E140" s="142"/>
      <c r="F140" s="142"/>
      <c r="G140" s="142"/>
      <c r="H140" s="142"/>
      <c r="I140" s="142"/>
      <c r="J140" s="142"/>
      <c r="K140" s="142"/>
      <c r="L140" s="142"/>
      <c r="M140" s="142"/>
    </row>
    <row r="141" spans="1:13" x14ac:dyDescent="0.2">
      <c r="A141" s="139" t="s">
        <v>79</v>
      </c>
      <c r="B141" s="139"/>
      <c r="C141" s="139"/>
      <c r="D141" s="139"/>
      <c r="E141" s="139"/>
      <c r="F141" s="139"/>
      <c r="G141" s="139"/>
      <c r="H141" s="139"/>
      <c r="I141" s="139"/>
      <c r="J141" s="139"/>
      <c r="K141" s="139"/>
      <c r="L141" s="139"/>
      <c r="M141" s="139"/>
    </row>
    <row r="142" spans="1:13" x14ac:dyDescent="0.2">
      <c r="A142" s="139" t="s">
        <v>283</v>
      </c>
      <c r="B142" s="139"/>
      <c r="C142" s="139"/>
      <c r="D142" s="139"/>
      <c r="E142" s="139"/>
      <c r="F142" s="139"/>
      <c r="G142" s="139"/>
      <c r="H142" s="139"/>
      <c r="I142" s="139"/>
      <c r="J142" s="139"/>
      <c r="K142" s="139"/>
      <c r="L142" s="139"/>
      <c r="M142" s="139"/>
    </row>
    <row r="143" spans="1:13" x14ac:dyDescent="0.2">
      <c r="A143" s="135" t="s">
        <v>284</v>
      </c>
      <c r="B143" s="135"/>
      <c r="C143" s="135"/>
      <c r="D143" s="135"/>
      <c r="E143" s="135"/>
      <c r="F143" s="135"/>
      <c r="G143" s="135"/>
      <c r="H143" s="135"/>
      <c r="I143" s="135"/>
      <c r="J143" s="135"/>
      <c r="K143" s="135"/>
      <c r="L143" s="135"/>
      <c r="M143" s="135"/>
    </row>
    <row r="144" spans="1:13" x14ac:dyDescent="0.2">
      <c r="A144" s="135" t="s">
        <v>285</v>
      </c>
      <c r="B144" s="135"/>
      <c r="C144" s="135"/>
      <c r="D144" s="135"/>
      <c r="E144" s="135"/>
      <c r="F144" s="135"/>
      <c r="G144" s="135"/>
      <c r="H144" s="135"/>
      <c r="I144" s="135"/>
      <c r="J144" s="135"/>
      <c r="K144" s="135"/>
      <c r="L144" s="135"/>
      <c r="M144" s="135"/>
    </row>
    <row r="145" spans="1:13" x14ac:dyDescent="0.2">
      <c r="A145" s="135" t="s">
        <v>286</v>
      </c>
      <c r="B145" s="135"/>
      <c r="C145" s="135"/>
      <c r="D145" s="135"/>
      <c r="E145" s="135"/>
      <c r="F145" s="135"/>
      <c r="G145" s="135"/>
      <c r="H145" s="135"/>
      <c r="I145" s="135"/>
      <c r="J145" s="135"/>
      <c r="K145" s="135"/>
      <c r="L145" s="135"/>
      <c r="M145" s="135"/>
    </row>
    <row r="146" spans="1:13" x14ac:dyDescent="0.2">
      <c r="A146" s="135" t="s">
        <v>287</v>
      </c>
      <c r="B146" s="135"/>
      <c r="C146" s="135"/>
      <c r="D146" s="135"/>
      <c r="E146" s="135"/>
      <c r="F146" s="135"/>
      <c r="G146" s="135"/>
      <c r="H146" s="135"/>
      <c r="I146" s="135"/>
      <c r="J146" s="135"/>
      <c r="K146" s="135"/>
      <c r="L146" s="135"/>
      <c r="M146" s="135"/>
    </row>
    <row r="147" spans="1:13" x14ac:dyDescent="0.2">
      <c r="A147" s="149"/>
      <c r="B147" s="149"/>
      <c r="C147" s="149"/>
      <c r="D147" s="149"/>
      <c r="E147" s="149"/>
      <c r="F147" s="149"/>
      <c r="G147" s="149"/>
      <c r="H147" s="149"/>
      <c r="I147" s="149"/>
      <c r="J147" s="149"/>
      <c r="K147" s="149"/>
      <c r="L147" s="149"/>
      <c r="M147" s="149"/>
    </row>
    <row r="148" spans="1:13" x14ac:dyDescent="0.2">
      <c r="A148" s="140" t="s">
        <v>128</v>
      </c>
      <c r="B148" s="140"/>
      <c r="C148" s="140"/>
      <c r="D148" s="140"/>
      <c r="E148" s="140"/>
      <c r="F148" s="140"/>
      <c r="G148" s="140"/>
      <c r="H148" s="140"/>
      <c r="I148" s="140"/>
      <c r="J148" s="140"/>
      <c r="K148" s="140"/>
      <c r="L148" s="140"/>
      <c r="M148" s="140"/>
    </row>
    <row r="149" spans="1:13" x14ac:dyDescent="0.2">
      <c r="A149" s="149" t="s">
        <v>288</v>
      </c>
      <c r="B149" s="149"/>
      <c r="C149" s="149"/>
      <c r="D149" s="149"/>
      <c r="E149" s="149"/>
      <c r="F149" s="149"/>
      <c r="G149" s="149"/>
      <c r="H149" s="149"/>
      <c r="I149" s="149"/>
      <c r="J149" s="149"/>
      <c r="K149" s="149"/>
      <c r="L149" s="149"/>
      <c r="M149" s="149"/>
    </row>
    <row r="150" spans="1:13" x14ac:dyDescent="0.2">
      <c r="A150" s="149" t="s">
        <v>289</v>
      </c>
      <c r="B150" s="149"/>
      <c r="C150" s="149"/>
      <c r="D150" s="149"/>
      <c r="E150" s="149"/>
      <c r="F150" s="149"/>
      <c r="G150" s="149"/>
      <c r="H150" s="149"/>
      <c r="I150" s="149"/>
      <c r="J150" s="149"/>
      <c r="K150" s="149"/>
      <c r="L150" s="149"/>
      <c r="M150" s="149"/>
    </row>
    <row r="151" spans="1:13" x14ac:dyDescent="0.2">
      <c r="A151" s="149" t="s">
        <v>290</v>
      </c>
      <c r="B151" s="149"/>
      <c r="C151" s="149"/>
      <c r="D151" s="149"/>
      <c r="E151" s="149"/>
      <c r="F151" s="149"/>
      <c r="G151" s="149"/>
      <c r="H151" s="149"/>
      <c r="I151" s="149"/>
      <c r="J151" s="149"/>
      <c r="K151" s="149"/>
      <c r="L151" s="149"/>
      <c r="M151" s="149"/>
    </row>
    <row r="152" spans="1:13" x14ac:dyDescent="0.2">
      <c r="A152" s="149" t="s">
        <v>291</v>
      </c>
      <c r="B152" s="149"/>
      <c r="C152" s="149"/>
      <c r="D152" s="149"/>
      <c r="E152" s="149"/>
      <c r="F152" s="149"/>
      <c r="G152" s="149"/>
      <c r="H152" s="149"/>
      <c r="I152" s="149"/>
      <c r="J152" s="149"/>
      <c r="K152" s="149"/>
      <c r="L152" s="149"/>
      <c r="M152" s="149"/>
    </row>
    <row r="153" spans="1:13" x14ac:dyDescent="0.2">
      <c r="A153" s="142" t="s">
        <v>292</v>
      </c>
      <c r="B153" s="142"/>
      <c r="C153" s="142"/>
      <c r="D153" s="142"/>
      <c r="E153" s="142"/>
      <c r="F153" s="142"/>
      <c r="G153" s="142"/>
      <c r="H153" s="142"/>
      <c r="I153" s="142"/>
      <c r="J153" s="142"/>
      <c r="K153" s="142"/>
      <c r="L153" s="142"/>
      <c r="M153" s="142"/>
    </row>
    <row r="154" spans="1:13" x14ac:dyDescent="0.2">
      <c r="A154" s="149" t="s">
        <v>293</v>
      </c>
      <c r="B154" s="149"/>
      <c r="C154" s="149"/>
      <c r="D154" s="149"/>
      <c r="E154" s="149"/>
      <c r="F154" s="149"/>
      <c r="G154" s="149"/>
      <c r="H154" s="149"/>
      <c r="I154" s="149"/>
      <c r="J154" s="149"/>
      <c r="K154" s="149"/>
      <c r="L154" s="149"/>
      <c r="M154" s="149"/>
    </row>
    <row r="155" spans="1:13" x14ac:dyDescent="0.2">
      <c r="A155" s="149" t="s">
        <v>294</v>
      </c>
      <c r="B155" s="149"/>
      <c r="C155" s="149"/>
      <c r="D155" s="149"/>
      <c r="E155" s="149"/>
      <c r="F155" s="149"/>
      <c r="G155" s="149"/>
      <c r="H155" s="149"/>
      <c r="I155" s="149"/>
      <c r="J155" s="149"/>
      <c r="K155" s="149"/>
      <c r="L155" s="149"/>
      <c r="M155" s="149"/>
    </row>
    <row r="156" spans="1:13" x14ac:dyDescent="0.2">
      <c r="A156" s="149" t="s">
        <v>295</v>
      </c>
      <c r="B156" s="149"/>
      <c r="C156" s="149"/>
      <c r="D156" s="149"/>
      <c r="E156" s="149"/>
      <c r="F156" s="149"/>
      <c r="G156" s="149"/>
      <c r="H156" s="149"/>
      <c r="I156" s="149"/>
      <c r="J156" s="149"/>
      <c r="K156" s="149"/>
      <c r="L156" s="149"/>
      <c r="M156" s="149"/>
    </row>
    <row r="157" spans="1:13" x14ac:dyDescent="0.2">
      <c r="A157" s="149" t="s">
        <v>296</v>
      </c>
      <c r="B157" s="149"/>
      <c r="C157" s="149"/>
      <c r="D157" s="149"/>
      <c r="E157" s="149"/>
      <c r="F157" s="149"/>
      <c r="G157" s="149"/>
      <c r="H157" s="149"/>
      <c r="I157" s="149"/>
      <c r="J157" s="149"/>
      <c r="K157" s="149"/>
      <c r="L157" s="149"/>
      <c r="M157" s="149"/>
    </row>
    <row r="158" spans="1:13" x14ac:dyDescent="0.2">
      <c r="A158" s="135" t="s">
        <v>297</v>
      </c>
      <c r="B158" s="135"/>
      <c r="C158" s="135"/>
      <c r="D158" s="135"/>
      <c r="E158" s="135"/>
      <c r="F158" s="135"/>
      <c r="G158" s="135"/>
      <c r="H158" s="135"/>
      <c r="I158" s="135"/>
      <c r="J158" s="135"/>
      <c r="K158" s="135"/>
      <c r="L158" s="135"/>
      <c r="M158" s="135"/>
    </row>
    <row r="159" spans="1:13" x14ac:dyDescent="0.2">
      <c r="A159" s="135" t="s">
        <v>298</v>
      </c>
      <c r="B159" s="135"/>
      <c r="C159" s="135"/>
      <c r="D159" s="135"/>
      <c r="E159" s="135"/>
      <c r="F159" s="135"/>
      <c r="G159" s="135"/>
      <c r="H159" s="135"/>
      <c r="I159" s="135"/>
      <c r="J159" s="135"/>
      <c r="K159" s="135"/>
      <c r="L159" s="135"/>
      <c r="M159" s="135"/>
    </row>
    <row r="160" spans="1:13" x14ac:dyDescent="0.2">
      <c r="A160" s="149" t="s">
        <v>299</v>
      </c>
      <c r="B160" s="149"/>
      <c r="C160" s="149"/>
      <c r="D160" s="149"/>
      <c r="E160" s="149"/>
      <c r="F160" s="149"/>
      <c r="G160" s="149"/>
      <c r="H160" s="149"/>
      <c r="I160" s="149"/>
      <c r="J160" s="149"/>
      <c r="K160" s="149"/>
      <c r="L160" s="149"/>
      <c r="M160" s="149"/>
    </row>
    <row r="161" spans="1:13" x14ac:dyDescent="0.2">
      <c r="A161" s="149" t="s">
        <v>300</v>
      </c>
      <c r="B161" s="149"/>
      <c r="C161" s="149"/>
      <c r="D161" s="149"/>
      <c r="E161" s="149"/>
      <c r="F161" s="149"/>
      <c r="G161" s="149"/>
      <c r="H161" s="149"/>
      <c r="I161" s="149"/>
      <c r="J161" s="149"/>
      <c r="K161" s="149"/>
      <c r="L161" s="149"/>
      <c r="M161" s="149"/>
    </row>
    <row r="162" spans="1:13" x14ac:dyDescent="0.2">
      <c r="A162" s="149" t="s">
        <v>301</v>
      </c>
      <c r="B162" s="149"/>
      <c r="C162" s="149"/>
      <c r="D162" s="149"/>
      <c r="E162" s="149"/>
      <c r="F162" s="149"/>
      <c r="G162" s="149"/>
      <c r="H162" s="149"/>
      <c r="I162" s="149"/>
      <c r="J162" s="149"/>
      <c r="K162" s="149"/>
      <c r="L162" s="149"/>
      <c r="M162" s="149"/>
    </row>
    <row r="163" spans="1:13" x14ac:dyDescent="0.2">
      <c r="A163" s="149" t="s">
        <v>302</v>
      </c>
      <c r="B163" s="149"/>
      <c r="C163" s="149"/>
      <c r="D163" s="149"/>
      <c r="E163" s="149"/>
      <c r="F163" s="149"/>
      <c r="G163" s="149"/>
      <c r="H163" s="149"/>
      <c r="I163" s="149"/>
      <c r="J163" s="149"/>
      <c r="K163" s="149"/>
      <c r="L163" s="149"/>
      <c r="M163" s="149"/>
    </row>
    <row r="164" spans="1:13" x14ac:dyDescent="0.2">
      <c r="A164" s="149" t="s">
        <v>303</v>
      </c>
      <c r="B164" s="149"/>
      <c r="C164" s="149"/>
      <c r="D164" s="149"/>
      <c r="E164" s="149"/>
      <c r="F164" s="149"/>
      <c r="G164" s="149"/>
      <c r="H164" s="149"/>
      <c r="I164" s="149"/>
      <c r="J164" s="149"/>
      <c r="K164" s="149"/>
      <c r="L164" s="149"/>
      <c r="M164" s="149"/>
    </row>
    <row r="165" spans="1:13" x14ac:dyDescent="0.2">
      <c r="A165" s="149" t="s">
        <v>304</v>
      </c>
      <c r="B165" s="149"/>
      <c r="C165" s="149"/>
      <c r="D165" s="149"/>
      <c r="E165" s="149"/>
      <c r="F165" s="149"/>
      <c r="G165" s="149"/>
      <c r="H165" s="149"/>
      <c r="I165" s="149"/>
      <c r="J165" s="149"/>
      <c r="K165" s="149"/>
      <c r="L165" s="149"/>
      <c r="M165" s="149"/>
    </row>
    <row r="166" spans="1:13" x14ac:dyDescent="0.2">
      <c r="A166" s="149" t="s">
        <v>305</v>
      </c>
      <c r="B166" s="149"/>
      <c r="C166" s="149"/>
      <c r="D166" s="149"/>
      <c r="E166" s="149"/>
      <c r="F166" s="149"/>
      <c r="G166" s="149"/>
      <c r="H166" s="149"/>
      <c r="I166" s="149"/>
      <c r="J166" s="149"/>
      <c r="K166" s="149"/>
      <c r="L166" s="149"/>
      <c r="M166" s="149"/>
    </row>
    <row r="167" spans="1:13" x14ac:dyDescent="0.2">
      <c r="A167" s="149" t="s">
        <v>306</v>
      </c>
      <c r="B167" s="149"/>
      <c r="C167" s="149"/>
      <c r="D167" s="149"/>
      <c r="E167" s="149"/>
      <c r="F167" s="149"/>
      <c r="G167" s="149"/>
      <c r="H167" s="149"/>
      <c r="I167" s="149"/>
      <c r="J167" s="149"/>
      <c r="K167" s="149"/>
      <c r="L167" s="149"/>
      <c r="M167" s="149"/>
    </row>
    <row r="168" spans="1:13" x14ac:dyDescent="0.2">
      <c r="A168" s="149"/>
      <c r="B168" s="149"/>
      <c r="C168" s="149"/>
      <c r="D168" s="149"/>
      <c r="E168" s="149"/>
      <c r="F168" s="149"/>
      <c r="G168" s="149"/>
      <c r="H168" s="149"/>
      <c r="I168" s="149"/>
      <c r="J168" s="149"/>
      <c r="K168" s="149"/>
      <c r="L168" s="149"/>
      <c r="M168" s="149"/>
    </row>
    <row r="169" spans="1:13" x14ac:dyDescent="0.2">
      <c r="A169" s="140" t="s">
        <v>175</v>
      </c>
      <c r="B169" s="140"/>
      <c r="C169" s="140"/>
      <c r="D169" s="140"/>
      <c r="E169" s="140"/>
      <c r="F169" s="140"/>
      <c r="G169" s="140"/>
      <c r="H169" s="140"/>
      <c r="I169" s="140"/>
      <c r="J169" s="140"/>
      <c r="K169" s="140"/>
      <c r="L169" s="140"/>
      <c r="M169" s="140"/>
    </row>
    <row r="170" spans="1:13" x14ac:dyDescent="0.2">
      <c r="A170" s="141" t="s">
        <v>307</v>
      </c>
      <c r="B170" s="141"/>
      <c r="C170" s="141"/>
      <c r="D170" s="141"/>
      <c r="E170" s="141"/>
      <c r="F170" s="141"/>
      <c r="G170" s="141"/>
      <c r="H170" s="141"/>
      <c r="I170" s="141"/>
      <c r="J170" s="141"/>
      <c r="K170" s="141"/>
      <c r="L170" s="141"/>
      <c r="M170" s="141"/>
    </row>
    <row r="171" spans="1:13" x14ac:dyDescent="0.2">
      <c r="A171" s="137" t="s">
        <v>308</v>
      </c>
      <c r="B171" s="137"/>
      <c r="C171" s="137"/>
      <c r="D171" s="137"/>
      <c r="E171" s="137"/>
      <c r="F171" s="137"/>
      <c r="G171" s="137"/>
      <c r="H171" s="137"/>
      <c r="I171" s="137"/>
      <c r="J171" s="137"/>
      <c r="K171" s="137"/>
      <c r="L171" s="137"/>
      <c r="M171" s="137"/>
    </row>
    <row r="172" spans="1:13" x14ac:dyDescent="0.2">
      <c r="A172" s="137" t="s">
        <v>309</v>
      </c>
      <c r="B172" s="137"/>
      <c r="C172" s="137"/>
      <c r="D172" s="137"/>
      <c r="E172" s="137"/>
      <c r="F172" s="137"/>
      <c r="G172" s="137"/>
      <c r="H172" s="137"/>
      <c r="I172" s="137"/>
      <c r="J172" s="137"/>
      <c r="K172" s="137"/>
      <c r="L172" s="137"/>
      <c r="M172" s="137"/>
    </row>
    <row r="173" spans="1:13" x14ac:dyDescent="0.2">
      <c r="A173" s="137" t="s">
        <v>836</v>
      </c>
      <c r="B173" s="137"/>
      <c r="C173" s="137"/>
      <c r="D173" s="137"/>
      <c r="E173" s="137"/>
      <c r="F173" s="137"/>
      <c r="G173" s="137"/>
      <c r="H173" s="137"/>
      <c r="I173" s="137"/>
      <c r="J173" s="137"/>
      <c r="K173" s="137"/>
      <c r="L173" s="137"/>
      <c r="M173" s="137"/>
    </row>
    <row r="174" spans="1:13" x14ac:dyDescent="0.2">
      <c r="A174" s="137" t="s">
        <v>837</v>
      </c>
      <c r="B174" s="137"/>
      <c r="C174" s="137"/>
      <c r="D174" s="137"/>
      <c r="E174" s="137"/>
      <c r="F174" s="137"/>
      <c r="G174" s="137"/>
      <c r="H174" s="137"/>
      <c r="I174" s="137"/>
      <c r="J174" s="137"/>
      <c r="K174" s="137"/>
      <c r="L174" s="137"/>
      <c r="M174" s="137"/>
    </row>
    <row r="175" spans="1:13" x14ac:dyDescent="0.2">
      <c r="A175" s="183" t="s">
        <v>838</v>
      </c>
      <c r="B175" s="183"/>
      <c r="C175" s="183"/>
      <c r="D175" s="183"/>
      <c r="E175" s="183"/>
      <c r="F175" s="183"/>
      <c r="G175" s="183"/>
      <c r="H175" s="183"/>
      <c r="I175" s="183"/>
      <c r="J175" s="183"/>
      <c r="K175" s="183"/>
      <c r="L175" s="183"/>
      <c r="M175" s="183"/>
    </row>
    <row r="176" spans="1:13" x14ac:dyDescent="0.2">
      <c r="A176" s="183" t="s">
        <v>839</v>
      </c>
      <c r="B176" s="183"/>
      <c r="C176" s="183"/>
      <c r="D176" s="183"/>
      <c r="E176" s="183"/>
      <c r="F176" s="183"/>
      <c r="G176" s="183"/>
      <c r="H176" s="183"/>
      <c r="I176" s="183"/>
      <c r="J176" s="183"/>
      <c r="K176" s="183"/>
      <c r="L176" s="183"/>
      <c r="M176" s="183"/>
    </row>
    <row r="177" spans="1:13" x14ac:dyDescent="0.2">
      <c r="A177" s="137" t="s">
        <v>840</v>
      </c>
      <c r="B177" s="137"/>
      <c r="C177" s="137"/>
      <c r="D177" s="137"/>
      <c r="E177" s="137"/>
      <c r="F177" s="137"/>
      <c r="G177" s="137"/>
      <c r="H177" s="137"/>
      <c r="I177" s="137"/>
      <c r="J177" s="137"/>
      <c r="K177" s="137"/>
      <c r="L177" s="137"/>
      <c r="M177" s="137"/>
    </row>
    <row r="178" spans="1:13" ht="14.25" customHeight="1" x14ac:dyDescent="0.2">
      <c r="A178" s="137" t="s">
        <v>841</v>
      </c>
      <c r="B178" s="137"/>
      <c r="C178" s="137"/>
      <c r="D178" s="137"/>
      <c r="E178" s="137"/>
      <c r="F178" s="137"/>
      <c r="G178" s="137"/>
      <c r="H178" s="137"/>
      <c r="I178" s="137"/>
      <c r="J178" s="137"/>
      <c r="K178" s="137"/>
      <c r="L178" s="137"/>
      <c r="M178" s="137"/>
    </row>
    <row r="179" spans="1:13" x14ac:dyDescent="0.2">
      <c r="A179" s="137" t="s">
        <v>310</v>
      </c>
      <c r="B179" s="137"/>
      <c r="C179" s="137"/>
      <c r="D179" s="137"/>
      <c r="E179" s="137"/>
      <c r="F179" s="137"/>
      <c r="G179" s="137"/>
      <c r="H179" s="137"/>
      <c r="I179" s="137"/>
      <c r="J179" s="137"/>
      <c r="K179" s="137"/>
      <c r="L179" s="137"/>
      <c r="M179" s="137"/>
    </row>
    <row r="180" spans="1:13" x14ac:dyDescent="0.2">
      <c r="A180" s="137" t="s">
        <v>311</v>
      </c>
      <c r="B180" s="137"/>
      <c r="C180" s="137"/>
      <c r="D180" s="137"/>
      <c r="E180" s="137"/>
      <c r="F180" s="137"/>
      <c r="G180" s="137"/>
      <c r="H180" s="137"/>
      <c r="I180" s="137"/>
      <c r="J180" s="137"/>
      <c r="K180" s="137"/>
      <c r="L180" s="137"/>
      <c r="M180" s="137"/>
    </row>
    <row r="181" spans="1:13" x14ac:dyDescent="0.2">
      <c r="A181" s="137" t="s">
        <v>312</v>
      </c>
      <c r="B181" s="137"/>
      <c r="C181" s="137"/>
      <c r="D181" s="137"/>
      <c r="E181" s="137"/>
      <c r="F181" s="137"/>
      <c r="G181" s="137"/>
      <c r="H181" s="137"/>
      <c r="I181" s="137"/>
      <c r="J181" s="137"/>
      <c r="K181" s="137"/>
      <c r="L181" s="137"/>
      <c r="M181" s="137"/>
    </row>
    <row r="182" spans="1:13" x14ac:dyDescent="0.2">
      <c r="A182" s="65" t="s">
        <v>842</v>
      </c>
      <c r="B182" s="65"/>
      <c r="C182" s="65"/>
      <c r="D182" s="65"/>
      <c r="E182" s="65"/>
      <c r="F182" s="65"/>
      <c r="G182" s="65"/>
      <c r="H182" s="65"/>
      <c r="I182" s="65"/>
      <c r="J182" s="65"/>
      <c r="K182" s="65"/>
      <c r="L182" s="65"/>
      <c r="M182" s="65"/>
    </row>
    <row r="183" spans="1:13" x14ac:dyDescent="0.2">
      <c r="A183" s="137" t="s">
        <v>313</v>
      </c>
      <c r="B183" s="137"/>
      <c r="C183" s="137"/>
      <c r="D183" s="137"/>
      <c r="E183" s="137"/>
      <c r="F183" s="137"/>
      <c r="G183" s="137"/>
      <c r="H183" s="137"/>
      <c r="I183" s="137"/>
      <c r="J183" s="137"/>
      <c r="K183" s="137"/>
      <c r="L183" s="137"/>
      <c r="M183" s="137"/>
    </row>
    <row r="184" spans="1:13" x14ac:dyDescent="0.2">
      <c r="A184" s="137" t="s">
        <v>314</v>
      </c>
      <c r="B184" s="137"/>
      <c r="C184" s="137"/>
      <c r="D184" s="137"/>
      <c r="E184" s="137"/>
      <c r="F184" s="137"/>
      <c r="G184" s="137"/>
      <c r="H184" s="137"/>
      <c r="I184" s="137"/>
      <c r="J184" s="137"/>
      <c r="K184" s="137"/>
      <c r="L184" s="137"/>
      <c r="M184" s="137"/>
    </row>
    <row r="185" spans="1:13" x14ac:dyDescent="0.2">
      <c r="A185" s="137" t="s">
        <v>315</v>
      </c>
      <c r="B185" s="137"/>
      <c r="C185" s="137"/>
      <c r="D185" s="137"/>
      <c r="E185" s="137"/>
      <c r="F185" s="137"/>
      <c r="G185" s="137"/>
      <c r="H185" s="137"/>
      <c r="I185" s="137"/>
      <c r="J185" s="137"/>
      <c r="K185" s="137"/>
      <c r="L185" s="137"/>
      <c r="M185" s="137"/>
    </row>
    <row r="186" spans="1:13" x14ac:dyDescent="0.2">
      <c r="A186" s="137" t="s">
        <v>55</v>
      </c>
      <c r="B186" s="137"/>
      <c r="C186" s="137"/>
      <c r="D186" s="137"/>
      <c r="E186" s="137"/>
      <c r="F186" s="137"/>
      <c r="G186" s="137"/>
      <c r="H186" s="137"/>
      <c r="I186" s="137"/>
      <c r="J186" s="137"/>
      <c r="K186" s="137"/>
      <c r="L186" s="137"/>
      <c r="M186" s="137"/>
    </row>
    <row r="187" spans="1:13" ht="14.25" customHeight="1" x14ac:dyDescent="0.2">
      <c r="A187" s="137" t="s">
        <v>56</v>
      </c>
      <c r="B187" s="137"/>
      <c r="C187" s="137"/>
      <c r="D187" s="137"/>
      <c r="E187" s="137"/>
      <c r="F187" s="137"/>
      <c r="G187" s="137"/>
      <c r="H187" s="137"/>
      <c r="I187" s="137"/>
      <c r="J187" s="137"/>
      <c r="K187" s="137"/>
      <c r="L187" s="137"/>
      <c r="M187" s="137"/>
    </row>
    <row r="188" spans="1:13" ht="14.25" customHeight="1" x14ac:dyDescent="0.2">
      <c r="A188" s="137" t="s">
        <v>843</v>
      </c>
      <c r="B188" s="137"/>
      <c r="C188" s="137"/>
      <c r="D188" s="137"/>
      <c r="E188" s="137"/>
      <c r="F188" s="137"/>
      <c r="G188" s="137"/>
      <c r="H188" s="137"/>
      <c r="I188" s="137"/>
      <c r="J188" s="137"/>
      <c r="K188" s="137"/>
      <c r="L188" s="137"/>
      <c r="M188" s="137"/>
    </row>
    <row r="189" spans="1:13" ht="14.25" customHeight="1" x14ac:dyDescent="0.2">
      <c r="A189" s="183" t="s">
        <v>844</v>
      </c>
      <c r="B189" s="183"/>
      <c r="C189" s="183"/>
      <c r="D189" s="183"/>
      <c r="E189" s="183"/>
      <c r="F189" s="183"/>
      <c r="G189" s="183"/>
      <c r="H189" s="183"/>
      <c r="I189" s="183"/>
      <c r="J189" s="183"/>
      <c r="K189" s="183"/>
      <c r="L189" s="183"/>
      <c r="M189" s="183"/>
    </row>
    <row r="190" spans="1:13" ht="14.25" customHeight="1" x14ac:dyDescent="0.2">
      <c r="A190" s="149"/>
      <c r="B190" s="149"/>
      <c r="C190" s="149"/>
      <c r="D190" s="149"/>
      <c r="E190" s="149"/>
      <c r="F190" s="149"/>
      <c r="G190" s="149"/>
      <c r="H190" s="149"/>
      <c r="I190" s="149"/>
      <c r="J190" s="149"/>
      <c r="K190" s="149"/>
      <c r="L190" s="149"/>
      <c r="M190" s="149"/>
    </row>
    <row r="191" spans="1:13" x14ac:dyDescent="0.2">
      <c r="A191" s="139" t="s">
        <v>150</v>
      </c>
      <c r="B191" s="139"/>
      <c r="C191" s="139"/>
      <c r="D191" s="139"/>
      <c r="E191" s="139"/>
      <c r="F191" s="139"/>
      <c r="G191" s="139"/>
      <c r="H191" s="139"/>
      <c r="I191" s="139"/>
      <c r="J191" s="139"/>
      <c r="K191" s="139"/>
      <c r="L191" s="139"/>
      <c r="M191" s="139"/>
    </row>
    <row r="192" spans="1:13" x14ac:dyDescent="0.2">
      <c r="A192" s="139" t="s">
        <v>316</v>
      </c>
      <c r="B192" s="139"/>
      <c r="C192" s="139"/>
      <c r="D192" s="139"/>
      <c r="E192" s="139"/>
      <c r="F192" s="139"/>
      <c r="G192" s="139"/>
      <c r="H192" s="139"/>
      <c r="I192" s="139"/>
      <c r="J192" s="139"/>
      <c r="K192" s="139"/>
      <c r="L192" s="139"/>
      <c r="M192" s="139"/>
    </row>
    <row r="193" spans="1:13" x14ac:dyDescent="0.2">
      <c r="A193" s="135" t="s">
        <v>36</v>
      </c>
      <c r="B193" s="135"/>
      <c r="C193" s="135"/>
      <c r="D193" s="135"/>
      <c r="E193" s="135"/>
      <c r="F193" s="135"/>
      <c r="G193" s="135"/>
      <c r="H193" s="135"/>
      <c r="I193" s="135"/>
      <c r="J193" s="135"/>
      <c r="K193" s="135"/>
      <c r="L193" s="135"/>
      <c r="M193" s="135"/>
    </row>
    <row r="194" spans="1:13" x14ac:dyDescent="0.2">
      <c r="A194" s="138"/>
      <c r="B194" s="138"/>
      <c r="C194" s="138"/>
      <c r="D194" s="138"/>
      <c r="E194" s="138"/>
      <c r="F194" s="138"/>
      <c r="G194" s="138"/>
      <c r="H194" s="138"/>
      <c r="I194" s="138"/>
      <c r="J194" s="138"/>
      <c r="K194" s="138"/>
      <c r="L194" s="138"/>
      <c r="M194" s="138"/>
    </row>
    <row r="195" spans="1:13" x14ac:dyDescent="0.2">
      <c r="A195" s="139" t="s">
        <v>60</v>
      </c>
      <c r="B195" s="139"/>
      <c r="C195" s="139"/>
      <c r="D195" s="139"/>
      <c r="E195" s="139"/>
      <c r="F195" s="139"/>
      <c r="G195" s="139"/>
      <c r="H195" s="139"/>
      <c r="I195" s="139"/>
      <c r="J195" s="139"/>
      <c r="K195" s="139"/>
      <c r="L195" s="139"/>
      <c r="M195" s="139"/>
    </row>
    <row r="196" spans="1:13" x14ac:dyDescent="0.2">
      <c r="A196" s="184" t="s">
        <v>845</v>
      </c>
      <c r="B196" s="184"/>
      <c r="C196" s="184"/>
      <c r="D196" s="184"/>
      <c r="E196" s="184"/>
      <c r="F196" s="184"/>
      <c r="G196" s="184"/>
      <c r="H196" s="184"/>
      <c r="I196" s="184"/>
      <c r="J196" s="184"/>
      <c r="K196" s="184"/>
      <c r="L196" s="184"/>
      <c r="M196" s="184"/>
    </row>
    <row r="197" spans="1:13" x14ac:dyDescent="0.2">
      <c r="A197" s="185" t="s">
        <v>846</v>
      </c>
      <c r="B197" s="185"/>
      <c r="C197" s="185"/>
      <c r="D197" s="185"/>
      <c r="E197" s="185"/>
      <c r="F197" s="185"/>
      <c r="G197" s="185"/>
      <c r="H197" s="185"/>
      <c r="I197" s="185"/>
      <c r="J197" s="185"/>
      <c r="K197" s="185"/>
      <c r="L197" s="185"/>
      <c r="M197" s="185"/>
    </row>
    <row r="198" spans="1:13" x14ac:dyDescent="0.2">
      <c r="A198" s="185" t="s">
        <v>847</v>
      </c>
      <c r="B198" s="185"/>
      <c r="C198" s="185"/>
      <c r="D198" s="185"/>
      <c r="E198" s="185"/>
      <c r="F198" s="185"/>
      <c r="G198" s="185"/>
      <c r="H198" s="185"/>
      <c r="I198" s="185"/>
      <c r="J198" s="185"/>
      <c r="K198" s="185"/>
      <c r="L198" s="185"/>
      <c r="M198" s="185"/>
    </row>
    <row r="199" spans="1:13" x14ac:dyDescent="0.2">
      <c r="A199" s="185" t="s">
        <v>848</v>
      </c>
      <c r="B199" s="185"/>
      <c r="C199" s="185"/>
      <c r="D199" s="185"/>
      <c r="E199" s="185"/>
      <c r="F199" s="185"/>
      <c r="G199" s="185"/>
      <c r="H199" s="185"/>
      <c r="I199" s="185"/>
      <c r="J199" s="185"/>
      <c r="K199" s="185"/>
      <c r="L199" s="185"/>
      <c r="M199" s="185"/>
    </row>
    <row r="200" spans="1:13" x14ac:dyDescent="0.2">
      <c r="A200" s="185" t="s">
        <v>849</v>
      </c>
      <c r="B200" s="185"/>
      <c r="C200" s="185"/>
      <c r="D200" s="185"/>
      <c r="E200" s="185"/>
      <c r="F200" s="185"/>
      <c r="G200" s="185"/>
      <c r="H200" s="185"/>
      <c r="I200" s="185"/>
      <c r="J200" s="185"/>
      <c r="K200" s="185"/>
      <c r="L200" s="185"/>
      <c r="M200" s="185"/>
    </row>
    <row r="201" spans="1:13" x14ac:dyDescent="0.2">
      <c r="A201" s="185" t="s">
        <v>850</v>
      </c>
      <c r="B201" s="185"/>
      <c r="C201" s="185"/>
      <c r="D201" s="185"/>
      <c r="E201" s="185"/>
      <c r="F201" s="185"/>
      <c r="G201" s="185"/>
      <c r="H201" s="185"/>
      <c r="I201" s="185"/>
      <c r="J201" s="185"/>
      <c r="K201" s="185"/>
      <c r="L201" s="185"/>
      <c r="M201" s="185"/>
    </row>
    <row r="202" spans="1:13" x14ac:dyDescent="0.2">
      <c r="A202" s="185" t="s">
        <v>851</v>
      </c>
      <c r="B202" s="185"/>
      <c r="C202" s="185"/>
      <c r="D202" s="185"/>
      <c r="E202" s="185"/>
      <c r="F202" s="185"/>
      <c r="G202" s="185"/>
      <c r="H202" s="185"/>
      <c r="I202" s="185"/>
      <c r="J202" s="185"/>
      <c r="K202" s="185"/>
      <c r="L202" s="185"/>
      <c r="M202" s="185"/>
    </row>
    <row r="203" spans="1:13" x14ac:dyDescent="0.2">
      <c r="A203" s="185" t="s">
        <v>317</v>
      </c>
      <c r="B203" s="185"/>
      <c r="C203" s="185"/>
      <c r="D203" s="185"/>
      <c r="E203" s="185"/>
      <c r="F203" s="185"/>
      <c r="G203" s="185"/>
      <c r="H203" s="185"/>
      <c r="I203" s="185"/>
      <c r="J203" s="185"/>
      <c r="K203" s="185"/>
      <c r="L203" s="185"/>
      <c r="M203" s="185"/>
    </row>
    <row r="204" spans="1:13" x14ac:dyDescent="0.2">
      <c r="A204" s="185" t="s">
        <v>318</v>
      </c>
      <c r="B204" s="185"/>
      <c r="C204" s="185"/>
      <c r="D204" s="185"/>
      <c r="E204" s="185"/>
      <c r="F204" s="185"/>
      <c r="G204" s="185"/>
      <c r="H204" s="185"/>
      <c r="I204" s="185"/>
      <c r="J204" s="185"/>
      <c r="K204" s="185"/>
      <c r="L204" s="185"/>
      <c r="M204" s="185"/>
    </row>
    <row r="205" spans="1:13" x14ac:dyDescent="0.2">
      <c r="A205" s="185" t="s">
        <v>319</v>
      </c>
      <c r="B205" s="185"/>
      <c r="C205" s="185"/>
      <c r="D205" s="185"/>
      <c r="E205" s="185"/>
      <c r="F205" s="185"/>
      <c r="G205" s="185"/>
      <c r="H205" s="185"/>
      <c r="I205" s="185"/>
      <c r="J205" s="185"/>
      <c r="K205" s="185"/>
      <c r="L205" s="185"/>
      <c r="M205" s="185"/>
    </row>
    <row r="206" spans="1:13" x14ac:dyDescent="0.2">
      <c r="A206" s="185" t="s">
        <v>320</v>
      </c>
      <c r="B206" s="185"/>
      <c r="C206" s="185"/>
      <c r="D206" s="185"/>
      <c r="E206" s="185"/>
      <c r="F206" s="185"/>
      <c r="G206" s="185"/>
      <c r="H206" s="185"/>
      <c r="I206" s="185"/>
      <c r="J206" s="185"/>
      <c r="K206" s="185"/>
      <c r="L206" s="185"/>
      <c r="M206" s="185"/>
    </row>
    <row r="207" spans="1:13" x14ac:dyDescent="0.2">
      <c r="A207" s="185" t="s">
        <v>321</v>
      </c>
      <c r="B207" s="185"/>
      <c r="C207" s="185"/>
      <c r="D207" s="185"/>
      <c r="E207" s="185"/>
      <c r="F207" s="185"/>
      <c r="G207" s="185"/>
      <c r="H207" s="185"/>
      <c r="I207" s="185"/>
      <c r="J207" s="185"/>
      <c r="K207" s="185"/>
      <c r="L207" s="185"/>
      <c r="M207" s="185"/>
    </row>
    <row r="208" spans="1:13" x14ac:dyDescent="0.2">
      <c r="A208" s="185" t="s">
        <v>322</v>
      </c>
      <c r="B208" s="185"/>
      <c r="C208" s="185"/>
      <c r="D208" s="185"/>
      <c r="E208" s="185"/>
      <c r="F208" s="185"/>
      <c r="G208" s="185"/>
      <c r="H208" s="185"/>
      <c r="I208" s="185"/>
      <c r="J208" s="185"/>
      <c r="K208" s="185"/>
      <c r="L208" s="185"/>
      <c r="M208" s="185"/>
    </row>
    <row r="209" spans="1:13" x14ac:dyDescent="0.2">
      <c r="A209" s="135"/>
      <c r="B209" s="135"/>
      <c r="C209" s="135"/>
      <c r="D209" s="135"/>
      <c r="E209" s="135"/>
      <c r="F209" s="135"/>
      <c r="G209" s="135"/>
      <c r="H209" s="135"/>
      <c r="I209" s="135"/>
      <c r="J209" s="135"/>
      <c r="K209" s="135"/>
      <c r="L209" s="135"/>
      <c r="M209" s="135"/>
    </row>
    <row r="210" spans="1:13" x14ac:dyDescent="0.2">
      <c r="A210" s="139" t="s">
        <v>23</v>
      </c>
      <c r="B210" s="139"/>
      <c r="C210" s="139"/>
      <c r="D210" s="139"/>
      <c r="E210" s="139"/>
      <c r="F210" s="139"/>
      <c r="G210" s="139"/>
      <c r="H210" s="139"/>
      <c r="I210" s="139"/>
      <c r="J210" s="139"/>
      <c r="K210" s="139"/>
      <c r="L210" s="139"/>
      <c r="M210" s="139"/>
    </row>
    <row r="211" spans="1:13" x14ac:dyDescent="0.2">
      <c r="A211" s="139" t="s">
        <v>323</v>
      </c>
      <c r="B211" s="139"/>
      <c r="C211" s="139"/>
      <c r="D211" s="139"/>
      <c r="E211" s="139"/>
      <c r="F211" s="139"/>
      <c r="G211" s="139"/>
      <c r="H211" s="139"/>
      <c r="I211" s="139"/>
      <c r="J211" s="139"/>
      <c r="K211" s="139"/>
      <c r="L211" s="139"/>
      <c r="M211" s="139"/>
    </row>
    <row r="212" spans="1:13" x14ac:dyDescent="0.2">
      <c r="A212" s="135" t="s">
        <v>324</v>
      </c>
      <c r="B212" s="135"/>
      <c r="C212" s="135"/>
      <c r="D212" s="135"/>
      <c r="E212" s="135"/>
      <c r="F212" s="135"/>
      <c r="G212" s="135"/>
      <c r="H212" s="135"/>
      <c r="I212" s="135"/>
      <c r="J212" s="135"/>
      <c r="K212" s="135"/>
      <c r="L212" s="135"/>
      <c r="M212" s="135"/>
    </row>
    <row r="213" spans="1:13" x14ac:dyDescent="0.2">
      <c r="A213" s="135" t="s">
        <v>325</v>
      </c>
      <c r="B213" s="135"/>
      <c r="C213" s="135"/>
      <c r="D213" s="135"/>
      <c r="E213" s="135"/>
      <c r="F213" s="135"/>
      <c r="G213" s="135"/>
      <c r="H213" s="135"/>
      <c r="I213" s="135"/>
      <c r="J213" s="135"/>
      <c r="K213" s="135"/>
      <c r="L213" s="135"/>
      <c r="M213" s="135"/>
    </row>
    <row r="214" spans="1:13" x14ac:dyDescent="0.2">
      <c r="A214" s="135" t="s">
        <v>326</v>
      </c>
      <c r="B214" s="135"/>
      <c r="C214" s="135"/>
      <c r="D214" s="135"/>
      <c r="E214" s="135"/>
      <c r="F214" s="135"/>
      <c r="G214" s="135"/>
      <c r="H214" s="135"/>
      <c r="I214" s="135"/>
      <c r="J214" s="135"/>
      <c r="K214" s="135"/>
      <c r="L214" s="135"/>
      <c r="M214" s="135"/>
    </row>
    <row r="215" spans="1:13" x14ac:dyDescent="0.2">
      <c r="A215" s="135" t="s">
        <v>327</v>
      </c>
      <c r="B215" s="135"/>
      <c r="C215" s="135"/>
      <c r="D215" s="135"/>
      <c r="E215" s="135"/>
      <c r="F215" s="135"/>
      <c r="G215" s="135"/>
      <c r="H215" s="135"/>
      <c r="I215" s="135"/>
      <c r="J215" s="135"/>
      <c r="K215" s="135"/>
      <c r="L215" s="135"/>
      <c r="M215" s="135"/>
    </row>
    <row r="216" spans="1:13" x14ac:dyDescent="0.2">
      <c r="A216" s="135" t="s">
        <v>328</v>
      </c>
      <c r="B216" s="135"/>
      <c r="C216" s="135"/>
      <c r="D216" s="135"/>
      <c r="E216" s="135"/>
      <c r="F216" s="135"/>
      <c r="G216" s="135"/>
      <c r="H216" s="135"/>
      <c r="I216" s="135"/>
      <c r="J216" s="135"/>
      <c r="K216" s="135"/>
      <c r="L216" s="135"/>
      <c r="M216" s="135"/>
    </row>
    <row r="217" spans="1:13" x14ac:dyDescent="0.2">
      <c r="A217" s="135" t="s">
        <v>50</v>
      </c>
      <c r="B217" s="135"/>
      <c r="C217" s="135"/>
      <c r="D217" s="135"/>
      <c r="E217" s="135"/>
      <c r="F217" s="135"/>
      <c r="G217" s="135"/>
      <c r="H217" s="135"/>
      <c r="I217" s="135"/>
      <c r="J217" s="135"/>
      <c r="K217" s="135"/>
      <c r="L217" s="135"/>
      <c r="M217" s="135"/>
    </row>
    <row r="218" spans="1:13" x14ac:dyDescent="0.2">
      <c r="A218" s="135" t="s">
        <v>329</v>
      </c>
      <c r="B218" s="135"/>
      <c r="C218" s="135"/>
      <c r="D218" s="135"/>
      <c r="E218" s="135"/>
      <c r="F218" s="135"/>
      <c r="G218" s="135"/>
      <c r="H218" s="135"/>
      <c r="I218" s="135"/>
      <c r="J218" s="135"/>
      <c r="K218" s="135"/>
      <c r="L218" s="135"/>
      <c r="M218" s="135"/>
    </row>
    <row r="219" spans="1:13" x14ac:dyDescent="0.2">
      <c r="A219" s="138" t="s">
        <v>36</v>
      </c>
      <c r="B219" s="138"/>
      <c r="C219" s="138"/>
      <c r="D219" s="138"/>
      <c r="E219" s="138"/>
      <c r="F219" s="138"/>
      <c r="G219" s="138"/>
      <c r="H219" s="138"/>
      <c r="I219" s="138"/>
      <c r="J219" s="138"/>
      <c r="K219" s="138"/>
      <c r="L219" s="138"/>
      <c r="M219" s="138"/>
    </row>
    <row r="220" spans="1:13" x14ac:dyDescent="0.2">
      <c r="A220" s="135" t="s">
        <v>330</v>
      </c>
      <c r="B220" s="135"/>
      <c r="C220" s="135"/>
      <c r="D220" s="135"/>
      <c r="E220" s="135"/>
      <c r="F220" s="135"/>
      <c r="G220" s="135"/>
      <c r="H220" s="135"/>
      <c r="I220" s="135"/>
      <c r="J220" s="135"/>
      <c r="K220" s="135"/>
      <c r="L220" s="135"/>
      <c r="M220" s="135"/>
    </row>
    <row r="221" spans="1:13" x14ac:dyDescent="0.2">
      <c r="A221" s="135" t="s">
        <v>331</v>
      </c>
      <c r="B221" s="135"/>
      <c r="C221" s="135"/>
      <c r="D221" s="135"/>
      <c r="E221" s="135"/>
      <c r="F221" s="135"/>
      <c r="G221" s="135"/>
      <c r="H221" s="135"/>
      <c r="I221" s="135"/>
      <c r="J221" s="135"/>
      <c r="K221" s="135"/>
      <c r="L221" s="135"/>
      <c r="M221" s="135"/>
    </row>
    <row r="222" spans="1:13" x14ac:dyDescent="0.2">
      <c r="A222" s="135"/>
      <c r="B222" s="135"/>
      <c r="C222" s="135"/>
      <c r="D222" s="135"/>
      <c r="E222" s="135"/>
      <c r="F222" s="135"/>
      <c r="G222" s="135"/>
      <c r="H222" s="135"/>
      <c r="I222" s="135"/>
      <c r="J222" s="135"/>
      <c r="K222" s="135"/>
      <c r="L222" s="135"/>
      <c r="M222" s="135"/>
    </row>
    <row r="223" spans="1:13" x14ac:dyDescent="0.2">
      <c r="A223" s="139" t="s">
        <v>332</v>
      </c>
      <c r="B223" s="139"/>
      <c r="C223" s="139"/>
      <c r="D223" s="139"/>
      <c r="E223" s="139"/>
      <c r="F223" s="139"/>
      <c r="G223" s="139"/>
      <c r="H223" s="139"/>
      <c r="I223" s="139"/>
      <c r="J223" s="139"/>
      <c r="K223" s="139"/>
      <c r="L223" s="139"/>
      <c r="M223" s="139"/>
    </row>
    <row r="224" spans="1:13" x14ac:dyDescent="0.2">
      <c r="A224" s="139" t="s">
        <v>333</v>
      </c>
      <c r="B224" s="139"/>
      <c r="C224" s="139"/>
      <c r="D224" s="139"/>
      <c r="E224" s="139"/>
      <c r="F224" s="139"/>
      <c r="G224" s="139"/>
      <c r="H224" s="139"/>
      <c r="I224" s="139"/>
      <c r="J224" s="139"/>
      <c r="K224" s="139"/>
      <c r="L224" s="139"/>
      <c r="M224" s="139"/>
    </row>
    <row r="225" spans="1:13" x14ac:dyDescent="0.2">
      <c r="A225" s="135" t="s">
        <v>334</v>
      </c>
      <c r="B225" s="135"/>
      <c r="C225" s="135"/>
      <c r="D225" s="135"/>
      <c r="E225" s="135"/>
      <c r="F225" s="135"/>
      <c r="G225" s="135"/>
      <c r="H225" s="135"/>
      <c r="I225" s="135"/>
      <c r="J225" s="135"/>
      <c r="K225" s="135"/>
      <c r="L225" s="135"/>
      <c r="M225" s="135"/>
    </row>
    <row r="226" spans="1:13" x14ac:dyDescent="0.2">
      <c r="A226" s="135" t="s">
        <v>188</v>
      </c>
      <c r="B226" s="135"/>
      <c r="C226" s="135"/>
      <c r="D226" s="135"/>
      <c r="E226" s="135"/>
      <c r="F226" s="135"/>
      <c r="G226" s="135"/>
      <c r="H226" s="135"/>
      <c r="I226" s="135"/>
      <c r="J226" s="135"/>
      <c r="K226" s="135"/>
      <c r="L226" s="135"/>
      <c r="M226" s="135"/>
    </row>
    <row r="227" spans="1:13" x14ac:dyDescent="0.2">
      <c r="A227" s="135" t="s">
        <v>335</v>
      </c>
      <c r="B227" s="135"/>
      <c r="C227" s="135"/>
      <c r="D227" s="135"/>
      <c r="E227" s="135"/>
      <c r="F227" s="135"/>
      <c r="G227" s="135"/>
      <c r="H227" s="135"/>
      <c r="I227" s="135"/>
      <c r="J227" s="135"/>
      <c r="K227" s="135"/>
      <c r="L227" s="135"/>
      <c r="M227" s="135"/>
    </row>
    <row r="228" spans="1:13" x14ac:dyDescent="0.2">
      <c r="A228" s="135" t="s">
        <v>336</v>
      </c>
      <c r="B228" s="135"/>
      <c r="C228" s="135"/>
      <c r="D228" s="135"/>
      <c r="E228" s="135"/>
      <c r="F228" s="135"/>
      <c r="G228" s="135"/>
      <c r="H228" s="135"/>
      <c r="I228" s="135"/>
      <c r="J228" s="135"/>
      <c r="K228" s="135"/>
      <c r="L228" s="135"/>
      <c r="M228" s="135"/>
    </row>
    <row r="229" spans="1:13" x14ac:dyDescent="0.2">
      <c r="A229" s="135" t="s">
        <v>337</v>
      </c>
      <c r="B229" s="135"/>
      <c r="C229" s="135"/>
      <c r="D229" s="135"/>
      <c r="E229" s="135"/>
      <c r="F229" s="135"/>
      <c r="G229" s="135"/>
      <c r="H229" s="135"/>
      <c r="I229" s="135"/>
      <c r="J229" s="135"/>
      <c r="K229" s="135"/>
      <c r="L229" s="135"/>
      <c r="M229" s="135"/>
    </row>
    <row r="230" spans="1:13" x14ac:dyDescent="0.2">
      <c r="A230" s="135" t="s">
        <v>338</v>
      </c>
      <c r="B230" s="135"/>
      <c r="C230" s="135"/>
      <c r="D230" s="135"/>
      <c r="E230" s="135"/>
      <c r="F230" s="135"/>
      <c r="G230" s="135"/>
      <c r="H230" s="135"/>
      <c r="I230" s="135"/>
      <c r="J230" s="135"/>
      <c r="K230" s="135"/>
      <c r="L230" s="135"/>
      <c r="M230" s="135"/>
    </row>
    <row r="231" spans="1:13" x14ac:dyDescent="0.2">
      <c r="A231" s="135" t="s">
        <v>339</v>
      </c>
      <c r="B231" s="135"/>
      <c r="C231" s="135"/>
      <c r="D231" s="135"/>
      <c r="E231" s="135"/>
      <c r="F231" s="135"/>
      <c r="G231" s="135"/>
      <c r="H231" s="135"/>
      <c r="I231" s="135"/>
      <c r="J231" s="135"/>
      <c r="K231" s="135"/>
      <c r="L231" s="135"/>
      <c r="M231" s="135"/>
    </row>
    <row r="232" spans="1:13" x14ac:dyDescent="0.2">
      <c r="A232" s="135" t="s">
        <v>340</v>
      </c>
      <c r="B232" s="135"/>
      <c r="C232" s="135"/>
      <c r="D232" s="135"/>
      <c r="E232" s="135"/>
      <c r="F232" s="135"/>
      <c r="G232" s="135"/>
      <c r="H232" s="135"/>
      <c r="I232" s="135"/>
      <c r="J232" s="135"/>
      <c r="K232" s="135"/>
      <c r="L232" s="135"/>
      <c r="M232" s="135"/>
    </row>
    <row r="233" spans="1:13" x14ac:dyDescent="0.2">
      <c r="A233" s="135" t="s">
        <v>341</v>
      </c>
      <c r="B233" s="135"/>
      <c r="C233" s="135"/>
      <c r="D233" s="135"/>
      <c r="E233" s="135"/>
      <c r="F233" s="135"/>
      <c r="G233" s="135"/>
      <c r="H233" s="135"/>
      <c r="I233" s="135"/>
      <c r="J233" s="135"/>
      <c r="K233" s="135"/>
      <c r="L233" s="135"/>
      <c r="M233" s="135"/>
    </row>
    <row r="234" spans="1:13" x14ac:dyDescent="0.2">
      <c r="A234" s="135" t="s">
        <v>342</v>
      </c>
      <c r="B234" s="135"/>
      <c r="C234" s="135"/>
      <c r="D234" s="135"/>
      <c r="E234" s="135"/>
      <c r="F234" s="135"/>
      <c r="G234" s="135"/>
      <c r="H234" s="135"/>
      <c r="I234" s="135"/>
      <c r="J234" s="135"/>
      <c r="K234" s="135"/>
      <c r="L234" s="135"/>
      <c r="M234" s="135"/>
    </row>
    <row r="235" spans="1:13" x14ac:dyDescent="0.2">
      <c r="A235" s="135" t="s">
        <v>343</v>
      </c>
      <c r="B235" s="135"/>
      <c r="C235" s="135"/>
      <c r="D235" s="135"/>
      <c r="E235" s="135"/>
      <c r="F235" s="135"/>
      <c r="G235" s="135"/>
      <c r="H235" s="135"/>
      <c r="I235" s="135"/>
      <c r="J235" s="135"/>
      <c r="K235" s="135"/>
      <c r="L235" s="135"/>
      <c r="M235" s="135"/>
    </row>
    <row r="236" spans="1:13" x14ac:dyDescent="0.2">
      <c r="A236" s="135" t="s">
        <v>344</v>
      </c>
      <c r="B236" s="135"/>
      <c r="C236" s="135"/>
      <c r="D236" s="135"/>
      <c r="E236" s="135"/>
      <c r="F236" s="135"/>
      <c r="G236" s="135"/>
      <c r="H236" s="135"/>
      <c r="I236" s="135"/>
      <c r="J236" s="135"/>
      <c r="K236" s="135"/>
      <c r="L236" s="135"/>
      <c r="M236" s="135"/>
    </row>
    <row r="237" spans="1:13" x14ac:dyDescent="0.2">
      <c r="A237" s="135" t="s">
        <v>345</v>
      </c>
      <c r="B237" s="135"/>
      <c r="C237" s="135"/>
      <c r="D237" s="135"/>
      <c r="E237" s="135"/>
      <c r="F237" s="135"/>
      <c r="G237" s="135"/>
      <c r="H237" s="135"/>
      <c r="I237" s="135"/>
      <c r="J237" s="135"/>
      <c r="K237" s="135"/>
      <c r="L237" s="135"/>
      <c r="M237" s="135"/>
    </row>
    <row r="238" spans="1:13" x14ac:dyDescent="0.2">
      <c r="A238" s="135" t="s">
        <v>346</v>
      </c>
      <c r="B238" s="135"/>
      <c r="C238" s="135"/>
      <c r="D238" s="135"/>
      <c r="E238" s="135"/>
      <c r="F238" s="135"/>
      <c r="G238" s="135"/>
      <c r="H238" s="135"/>
      <c r="I238" s="135"/>
      <c r="J238" s="135"/>
      <c r="K238" s="135"/>
      <c r="L238" s="135"/>
      <c r="M238" s="135"/>
    </row>
    <row r="239" spans="1:13" x14ac:dyDescent="0.2">
      <c r="A239" s="135" t="s">
        <v>347</v>
      </c>
      <c r="B239" s="135"/>
      <c r="C239" s="135"/>
      <c r="D239" s="135"/>
      <c r="E239" s="135"/>
      <c r="F239" s="135"/>
      <c r="G239" s="135"/>
      <c r="H239" s="135"/>
      <c r="I239" s="135"/>
      <c r="J239" s="135"/>
      <c r="K239" s="135"/>
      <c r="L239" s="135"/>
      <c r="M239" s="135"/>
    </row>
    <row r="240" spans="1:13" x14ac:dyDescent="0.2">
      <c r="A240" s="135" t="s">
        <v>348</v>
      </c>
      <c r="B240" s="135"/>
      <c r="C240" s="135"/>
      <c r="D240" s="135"/>
      <c r="E240" s="135"/>
      <c r="F240" s="135"/>
      <c r="G240" s="135"/>
      <c r="H240" s="135"/>
      <c r="I240" s="135"/>
      <c r="J240" s="135"/>
      <c r="K240" s="135"/>
      <c r="L240" s="135"/>
      <c r="M240" s="135"/>
    </row>
    <row r="241" spans="1:13" x14ac:dyDescent="0.2">
      <c r="A241" s="135" t="s">
        <v>349</v>
      </c>
      <c r="B241" s="135"/>
      <c r="C241" s="135"/>
      <c r="D241" s="135"/>
      <c r="E241" s="135"/>
      <c r="F241" s="135"/>
      <c r="G241" s="135"/>
      <c r="H241" s="135"/>
      <c r="I241" s="135"/>
      <c r="J241" s="135"/>
      <c r="K241" s="135"/>
      <c r="L241" s="135"/>
      <c r="M241" s="135"/>
    </row>
    <row r="242" spans="1:13" x14ac:dyDescent="0.2">
      <c r="A242" s="142"/>
      <c r="B242" s="142"/>
      <c r="C242" s="142"/>
      <c r="D242" s="142"/>
      <c r="E242" s="142"/>
      <c r="F242" s="142"/>
      <c r="G242" s="142"/>
      <c r="H242" s="142"/>
      <c r="I242" s="142"/>
      <c r="J242" s="142"/>
      <c r="K242" s="142"/>
      <c r="L242" s="142"/>
      <c r="M242" s="142"/>
    </row>
    <row r="243" spans="1:13" x14ac:dyDescent="0.2">
      <c r="A243" s="140" t="s">
        <v>57</v>
      </c>
      <c r="B243" s="140"/>
      <c r="C243" s="140"/>
      <c r="D243" s="140"/>
      <c r="E243" s="140"/>
      <c r="F243" s="140"/>
      <c r="G243" s="140"/>
      <c r="H243" s="140"/>
      <c r="I243" s="140"/>
      <c r="J243" s="140"/>
      <c r="K243" s="140"/>
      <c r="L243" s="140"/>
      <c r="M243" s="140"/>
    </row>
    <row r="244" spans="1:13" x14ac:dyDescent="0.2">
      <c r="A244" s="140" t="s">
        <v>350</v>
      </c>
      <c r="B244" s="140"/>
      <c r="C244" s="140"/>
      <c r="D244" s="140"/>
      <c r="E244" s="140"/>
      <c r="F244" s="140"/>
      <c r="G244" s="140"/>
      <c r="H244" s="140"/>
      <c r="I244" s="140"/>
      <c r="J244" s="140"/>
      <c r="K244" s="140"/>
      <c r="L244" s="140"/>
      <c r="M244" s="140"/>
    </row>
    <row r="245" spans="1:13" x14ac:dyDescent="0.2">
      <c r="A245" s="149" t="s">
        <v>351</v>
      </c>
      <c r="B245" s="149"/>
      <c r="C245" s="149"/>
      <c r="D245" s="149"/>
      <c r="E245" s="149"/>
      <c r="F245" s="149"/>
      <c r="G245" s="149"/>
      <c r="H245" s="149"/>
      <c r="I245" s="149"/>
      <c r="J245" s="149"/>
      <c r="K245" s="149"/>
      <c r="L245" s="149"/>
      <c r="M245" s="149"/>
    </row>
    <row r="246" spans="1:13" x14ac:dyDescent="0.2">
      <c r="A246" s="149" t="s">
        <v>187</v>
      </c>
      <c r="B246" s="149"/>
      <c r="C246" s="149"/>
      <c r="D246" s="149"/>
      <c r="E246" s="149"/>
      <c r="F246" s="149"/>
      <c r="G246" s="149"/>
      <c r="H246" s="149"/>
      <c r="I246" s="149"/>
      <c r="J246" s="149"/>
      <c r="K246" s="149"/>
      <c r="L246" s="149"/>
      <c r="M246" s="149"/>
    </row>
    <row r="247" spans="1:13" x14ac:dyDescent="0.2">
      <c r="A247" s="149" t="s">
        <v>352</v>
      </c>
      <c r="B247" s="149"/>
      <c r="C247" s="149"/>
      <c r="D247" s="149"/>
      <c r="E247" s="149"/>
      <c r="F247" s="149"/>
      <c r="G247" s="149"/>
      <c r="H247" s="149"/>
      <c r="I247" s="149"/>
      <c r="J247" s="149"/>
      <c r="K247" s="149"/>
      <c r="L247" s="149"/>
      <c r="M247" s="149"/>
    </row>
    <row r="248" spans="1:13" x14ac:dyDescent="0.2">
      <c r="A248" s="149" t="s">
        <v>353</v>
      </c>
      <c r="B248" s="149"/>
      <c r="C248" s="149"/>
      <c r="D248" s="149"/>
      <c r="E248" s="149"/>
      <c r="F248" s="149"/>
      <c r="G248" s="149"/>
      <c r="H248" s="149"/>
      <c r="I248" s="149"/>
      <c r="J248" s="149"/>
      <c r="K248" s="149"/>
      <c r="L248" s="149"/>
      <c r="M248" s="149"/>
    </row>
    <row r="249" spans="1:13" x14ac:dyDescent="0.2">
      <c r="A249" s="149" t="s">
        <v>354</v>
      </c>
      <c r="B249" s="149"/>
      <c r="C249" s="149"/>
      <c r="D249" s="149"/>
      <c r="E249" s="149"/>
      <c r="F249" s="149"/>
      <c r="G249" s="149"/>
      <c r="H249" s="149"/>
      <c r="I249" s="149"/>
      <c r="J249" s="149"/>
      <c r="K249" s="149"/>
      <c r="L249" s="149"/>
      <c r="M249" s="149"/>
    </row>
    <row r="250" spans="1:13" x14ac:dyDescent="0.2">
      <c r="A250" s="149" t="s">
        <v>355</v>
      </c>
      <c r="B250" s="149"/>
      <c r="C250" s="149"/>
      <c r="D250" s="149"/>
      <c r="E250" s="149"/>
      <c r="F250" s="149"/>
      <c r="G250" s="149"/>
      <c r="H250" s="149"/>
      <c r="I250" s="149"/>
      <c r="J250" s="149"/>
      <c r="K250" s="149"/>
      <c r="L250" s="149"/>
      <c r="M250" s="149"/>
    </row>
    <row r="251" spans="1:13" x14ac:dyDescent="0.2">
      <c r="A251" s="149" t="s">
        <v>356</v>
      </c>
      <c r="B251" s="149"/>
      <c r="C251" s="149"/>
      <c r="D251" s="149"/>
      <c r="E251" s="149"/>
      <c r="F251" s="149"/>
      <c r="G251" s="149"/>
      <c r="H251" s="149"/>
      <c r="I251" s="149"/>
      <c r="J251" s="149"/>
      <c r="K251" s="149"/>
      <c r="L251" s="149"/>
      <c r="M251" s="149"/>
    </row>
    <row r="252" spans="1:13" x14ac:dyDescent="0.2">
      <c r="A252" s="149" t="s">
        <v>357</v>
      </c>
      <c r="B252" s="149"/>
      <c r="C252" s="149"/>
      <c r="D252" s="149"/>
      <c r="E252" s="149"/>
      <c r="F252" s="149"/>
      <c r="G252" s="149"/>
      <c r="H252" s="149"/>
      <c r="I252" s="149"/>
      <c r="J252" s="149"/>
      <c r="K252" s="149"/>
      <c r="L252" s="149"/>
      <c r="M252" s="149"/>
    </row>
    <row r="253" spans="1:13" x14ac:dyDescent="0.2">
      <c r="A253" s="149" t="s">
        <v>358</v>
      </c>
      <c r="B253" s="149"/>
      <c r="C253" s="149"/>
      <c r="D253" s="149"/>
      <c r="E253" s="149"/>
      <c r="F253" s="149"/>
      <c r="G253" s="149"/>
      <c r="H253" s="149"/>
      <c r="I253" s="149"/>
      <c r="J253" s="149"/>
      <c r="K253" s="149"/>
      <c r="L253" s="149"/>
      <c r="M253" s="149"/>
    </row>
    <row r="254" spans="1:13" x14ac:dyDescent="0.2">
      <c r="A254" s="149" t="s">
        <v>359</v>
      </c>
      <c r="B254" s="149"/>
      <c r="C254" s="149"/>
      <c r="D254" s="149"/>
      <c r="E254" s="149"/>
      <c r="F254" s="149"/>
      <c r="G254" s="149"/>
      <c r="H254" s="149"/>
      <c r="I254" s="149"/>
      <c r="J254" s="149"/>
      <c r="K254" s="149"/>
      <c r="L254" s="149"/>
      <c r="M254" s="149"/>
    </row>
    <row r="255" spans="1:13" x14ac:dyDescent="0.2">
      <c r="A255" s="149" t="s">
        <v>360</v>
      </c>
      <c r="B255" s="149"/>
      <c r="C255" s="149"/>
      <c r="D255" s="149"/>
      <c r="E255" s="149"/>
      <c r="F255" s="149"/>
      <c r="G255" s="149"/>
      <c r="H255" s="149"/>
      <c r="I255" s="149"/>
      <c r="J255" s="149"/>
      <c r="K255" s="149"/>
      <c r="L255" s="149"/>
      <c r="M255" s="149"/>
    </row>
    <row r="256" spans="1:13" x14ac:dyDescent="0.2">
      <c r="A256" s="149" t="s">
        <v>361</v>
      </c>
      <c r="B256" s="149"/>
      <c r="C256" s="149"/>
      <c r="D256" s="149"/>
      <c r="E256" s="149"/>
      <c r="F256" s="149"/>
      <c r="G256" s="149"/>
      <c r="H256" s="149"/>
      <c r="I256" s="149"/>
      <c r="J256" s="149"/>
      <c r="K256" s="149"/>
      <c r="L256" s="149"/>
      <c r="M256" s="149"/>
    </row>
    <row r="257" spans="1:13" x14ac:dyDescent="0.2">
      <c r="A257" s="149" t="s">
        <v>852</v>
      </c>
      <c r="B257" s="149"/>
      <c r="C257" s="149"/>
      <c r="D257" s="149"/>
      <c r="E257" s="149"/>
      <c r="F257" s="149"/>
      <c r="G257" s="149"/>
      <c r="H257" s="149"/>
      <c r="I257" s="149"/>
      <c r="J257" s="149"/>
      <c r="K257" s="149"/>
      <c r="L257" s="149"/>
      <c r="M257" s="149"/>
    </row>
    <row r="258" spans="1:13" x14ac:dyDescent="0.2">
      <c r="A258" s="149" t="s">
        <v>853</v>
      </c>
      <c r="B258" s="149"/>
      <c r="C258" s="149"/>
      <c r="D258" s="149"/>
      <c r="E258" s="149"/>
      <c r="F258" s="149"/>
      <c r="G258" s="149"/>
      <c r="H258" s="149"/>
      <c r="I258" s="149"/>
      <c r="J258" s="149"/>
      <c r="K258" s="149"/>
      <c r="L258" s="149"/>
      <c r="M258" s="149"/>
    </row>
    <row r="259" spans="1:13" x14ac:dyDescent="0.2">
      <c r="A259" s="149" t="s">
        <v>854</v>
      </c>
      <c r="B259" s="149"/>
      <c r="C259" s="149"/>
      <c r="D259" s="149"/>
      <c r="E259" s="149"/>
      <c r="F259" s="149"/>
      <c r="G259" s="149"/>
      <c r="H259" s="149"/>
      <c r="I259" s="149"/>
      <c r="J259" s="149"/>
      <c r="K259" s="149"/>
      <c r="L259" s="149"/>
      <c r="M259" s="149"/>
    </row>
    <row r="260" spans="1:13" x14ac:dyDescent="0.2">
      <c r="A260" s="149" t="s">
        <v>362</v>
      </c>
      <c r="B260" s="149"/>
      <c r="C260" s="149"/>
      <c r="D260" s="149"/>
      <c r="E260" s="149"/>
      <c r="F260" s="149"/>
      <c r="G260" s="149"/>
      <c r="H260" s="149"/>
      <c r="I260" s="149"/>
      <c r="J260" s="149"/>
      <c r="K260" s="149"/>
      <c r="L260" s="149"/>
      <c r="M260" s="149"/>
    </row>
    <row r="261" spans="1:13" x14ac:dyDescent="0.2">
      <c r="A261" s="149" t="s">
        <v>363</v>
      </c>
      <c r="B261" s="149"/>
      <c r="C261" s="149"/>
      <c r="D261" s="149"/>
      <c r="E261" s="149"/>
      <c r="F261" s="149"/>
      <c r="G261" s="149"/>
      <c r="H261" s="149"/>
      <c r="I261" s="149"/>
      <c r="J261" s="149"/>
      <c r="K261" s="149"/>
      <c r="L261" s="149"/>
      <c r="M261" s="149"/>
    </row>
    <row r="262" spans="1:13" x14ac:dyDescent="0.2">
      <c r="A262" s="149" t="s">
        <v>364</v>
      </c>
      <c r="B262" s="149"/>
      <c r="C262" s="149"/>
      <c r="D262" s="149"/>
      <c r="E262" s="149"/>
      <c r="F262" s="149"/>
      <c r="G262" s="149"/>
      <c r="H262" s="149"/>
      <c r="I262" s="149"/>
      <c r="J262" s="149"/>
      <c r="K262" s="149"/>
      <c r="L262" s="149"/>
      <c r="M262" s="149"/>
    </row>
    <row r="263" spans="1:13" x14ac:dyDescent="0.2">
      <c r="A263" s="149" t="s">
        <v>365</v>
      </c>
      <c r="B263" s="149"/>
      <c r="C263" s="149"/>
      <c r="D263" s="149"/>
      <c r="E263" s="149"/>
      <c r="F263" s="149"/>
      <c r="G263" s="149"/>
      <c r="H263" s="149"/>
      <c r="I263" s="149"/>
      <c r="J263" s="149"/>
      <c r="K263" s="149"/>
      <c r="L263" s="149"/>
      <c r="M263" s="149"/>
    </row>
    <row r="264" spans="1:13" x14ac:dyDescent="0.2">
      <c r="A264" s="149" t="s">
        <v>122</v>
      </c>
      <c r="B264" s="149"/>
      <c r="C264" s="149"/>
      <c r="D264" s="149"/>
      <c r="E264" s="149"/>
      <c r="F264" s="149"/>
      <c r="G264" s="149"/>
      <c r="H264" s="149"/>
      <c r="I264" s="149"/>
      <c r="J264" s="149"/>
      <c r="K264" s="149"/>
      <c r="L264" s="149"/>
      <c r="M264" s="149"/>
    </row>
    <row r="265" spans="1:13" x14ac:dyDescent="0.2">
      <c r="A265" s="149" t="s">
        <v>366</v>
      </c>
      <c r="B265" s="149"/>
      <c r="C265" s="149"/>
      <c r="D265" s="149"/>
      <c r="E265" s="149"/>
      <c r="F265" s="149"/>
      <c r="G265" s="149"/>
      <c r="H265" s="149"/>
      <c r="I265" s="149"/>
      <c r="J265" s="149"/>
      <c r="K265" s="149"/>
      <c r="L265" s="149"/>
      <c r="M265" s="149"/>
    </row>
    <row r="266" spans="1:13" x14ac:dyDescent="0.2">
      <c r="A266" s="149" t="s">
        <v>367</v>
      </c>
      <c r="B266" s="149"/>
      <c r="C266" s="149"/>
      <c r="D266" s="149"/>
      <c r="E266" s="149"/>
      <c r="F266" s="149"/>
      <c r="G266" s="149"/>
      <c r="H266" s="149"/>
      <c r="I266" s="149"/>
      <c r="J266" s="149"/>
      <c r="K266" s="149"/>
      <c r="L266" s="149"/>
      <c r="M266" s="149"/>
    </row>
    <row r="267" spans="1:13" x14ac:dyDescent="0.2">
      <c r="A267" s="149" t="s">
        <v>368</v>
      </c>
      <c r="B267" s="149"/>
      <c r="C267" s="149"/>
      <c r="D267" s="149"/>
      <c r="E267" s="149"/>
      <c r="F267" s="149"/>
      <c r="G267" s="149"/>
      <c r="H267" s="149"/>
      <c r="I267" s="149"/>
      <c r="J267" s="149"/>
      <c r="K267" s="149"/>
      <c r="L267" s="149"/>
      <c r="M267" s="149"/>
    </row>
    <row r="268" spans="1:13" x14ac:dyDescent="0.2">
      <c r="A268" s="149" t="s">
        <v>369</v>
      </c>
      <c r="B268" s="149"/>
      <c r="C268" s="149"/>
      <c r="D268" s="149"/>
      <c r="E268" s="149"/>
      <c r="F268" s="149"/>
      <c r="G268" s="149"/>
      <c r="H268" s="149"/>
      <c r="I268" s="149"/>
      <c r="J268" s="149"/>
      <c r="K268" s="149"/>
      <c r="L268" s="149"/>
      <c r="M268" s="149"/>
    </row>
    <row r="269" spans="1:13" x14ac:dyDescent="0.2">
      <c r="A269" s="149" t="s">
        <v>370</v>
      </c>
      <c r="B269" s="149"/>
      <c r="C269" s="149"/>
      <c r="D269" s="149"/>
      <c r="E269" s="149"/>
      <c r="F269" s="149"/>
      <c r="G269" s="149"/>
      <c r="H269" s="149"/>
      <c r="I269" s="149"/>
      <c r="J269" s="149"/>
      <c r="K269" s="149"/>
      <c r="L269" s="149"/>
      <c r="M269" s="149"/>
    </row>
    <row r="270" spans="1:13" x14ac:dyDescent="0.2">
      <c r="A270" s="149" t="s">
        <v>371</v>
      </c>
      <c r="B270" s="149"/>
      <c r="C270" s="149"/>
      <c r="D270" s="149"/>
      <c r="E270" s="149"/>
      <c r="F270" s="149"/>
      <c r="G270" s="149"/>
      <c r="H270" s="149"/>
      <c r="I270" s="149"/>
      <c r="J270" s="149"/>
      <c r="K270" s="149"/>
      <c r="L270" s="149"/>
      <c r="M270" s="149"/>
    </row>
    <row r="271" spans="1:13" x14ac:dyDescent="0.2">
      <c r="A271" s="149" t="s">
        <v>69</v>
      </c>
      <c r="B271" s="149"/>
      <c r="C271" s="149"/>
      <c r="D271" s="149"/>
      <c r="E271" s="149"/>
      <c r="F271" s="149"/>
      <c r="G271" s="149"/>
      <c r="H271" s="149"/>
      <c r="I271" s="149"/>
      <c r="J271" s="149"/>
      <c r="K271" s="149"/>
      <c r="L271" s="149"/>
      <c r="M271" s="149"/>
    </row>
    <row r="272" spans="1:13" x14ac:dyDescent="0.2">
      <c r="A272" s="149"/>
      <c r="B272" s="149"/>
      <c r="C272" s="149"/>
      <c r="D272" s="149"/>
      <c r="E272" s="149"/>
      <c r="F272" s="149"/>
      <c r="G272" s="149"/>
      <c r="H272" s="149"/>
      <c r="I272" s="149"/>
      <c r="J272" s="149"/>
      <c r="K272" s="149"/>
      <c r="L272" s="149"/>
      <c r="M272" s="149"/>
    </row>
    <row r="273" spans="1:13" x14ac:dyDescent="0.2">
      <c r="A273" s="139" t="s">
        <v>13</v>
      </c>
      <c r="B273" s="139"/>
      <c r="C273" s="139"/>
      <c r="D273" s="139"/>
      <c r="E273" s="139"/>
      <c r="F273" s="139"/>
      <c r="G273" s="139"/>
      <c r="H273" s="139"/>
      <c r="I273" s="139"/>
      <c r="J273" s="139"/>
      <c r="K273" s="139"/>
      <c r="L273" s="139"/>
      <c r="M273" s="139"/>
    </row>
    <row r="274" spans="1:13" x14ac:dyDescent="0.2">
      <c r="A274" s="139" t="s">
        <v>372</v>
      </c>
      <c r="B274" s="139"/>
      <c r="C274" s="139"/>
      <c r="D274" s="139"/>
      <c r="E274" s="139"/>
      <c r="F274" s="139"/>
      <c r="G274" s="139"/>
      <c r="H274" s="139"/>
      <c r="I274" s="139"/>
      <c r="J274" s="139"/>
      <c r="K274" s="139"/>
      <c r="L274" s="139"/>
      <c r="M274" s="139"/>
    </row>
    <row r="275" spans="1:13" x14ac:dyDescent="0.2">
      <c r="A275" s="135" t="s">
        <v>373</v>
      </c>
      <c r="B275" s="135"/>
      <c r="C275" s="135"/>
      <c r="D275" s="135"/>
      <c r="E275" s="135"/>
      <c r="F275" s="135"/>
      <c r="G275" s="135"/>
      <c r="H275" s="135"/>
      <c r="I275" s="135"/>
      <c r="J275" s="135"/>
      <c r="K275" s="135"/>
      <c r="L275" s="135"/>
      <c r="M275" s="135"/>
    </row>
    <row r="276" spans="1:13" x14ac:dyDescent="0.2">
      <c r="A276" s="135" t="s">
        <v>374</v>
      </c>
      <c r="B276" s="135"/>
      <c r="C276" s="135"/>
      <c r="D276" s="135"/>
      <c r="E276" s="135"/>
      <c r="F276" s="135"/>
      <c r="G276" s="135"/>
      <c r="H276" s="135"/>
      <c r="I276" s="135"/>
      <c r="J276" s="135"/>
      <c r="K276" s="135"/>
      <c r="L276" s="135"/>
      <c r="M276" s="135"/>
    </row>
    <row r="277" spans="1:13" x14ac:dyDescent="0.2">
      <c r="A277" s="135" t="s">
        <v>103</v>
      </c>
      <c r="B277" s="135"/>
      <c r="C277" s="135"/>
      <c r="D277" s="135"/>
      <c r="E277" s="135"/>
      <c r="F277" s="135"/>
      <c r="G277" s="135"/>
      <c r="H277" s="135"/>
      <c r="I277" s="135"/>
      <c r="J277" s="135"/>
      <c r="K277" s="135"/>
      <c r="L277" s="135"/>
      <c r="M277" s="135"/>
    </row>
    <row r="278" spans="1:13" x14ac:dyDescent="0.2">
      <c r="A278" s="135" t="s">
        <v>375</v>
      </c>
      <c r="B278" s="135"/>
      <c r="C278" s="135"/>
      <c r="D278" s="135"/>
      <c r="E278" s="135"/>
      <c r="F278" s="135"/>
      <c r="G278" s="135"/>
      <c r="H278" s="135"/>
      <c r="I278" s="135"/>
      <c r="J278" s="135"/>
      <c r="K278" s="135"/>
      <c r="L278" s="135"/>
      <c r="M278" s="135"/>
    </row>
    <row r="279" spans="1:13" x14ac:dyDescent="0.2">
      <c r="A279" s="135" t="s">
        <v>376</v>
      </c>
      <c r="B279" s="135"/>
      <c r="C279" s="135"/>
      <c r="D279" s="135"/>
      <c r="E279" s="135"/>
      <c r="F279" s="135"/>
      <c r="G279" s="135"/>
      <c r="H279" s="135"/>
      <c r="I279" s="135"/>
      <c r="J279" s="135"/>
      <c r="K279" s="135"/>
      <c r="L279" s="135"/>
      <c r="M279" s="135"/>
    </row>
    <row r="280" spans="1:13" x14ac:dyDescent="0.2">
      <c r="A280" s="135" t="s">
        <v>377</v>
      </c>
      <c r="B280" s="135"/>
      <c r="C280" s="135"/>
      <c r="D280" s="135"/>
      <c r="E280" s="135"/>
      <c r="F280" s="135"/>
      <c r="G280" s="135"/>
      <c r="H280" s="135"/>
      <c r="I280" s="135"/>
      <c r="J280" s="135"/>
      <c r="K280" s="135"/>
      <c r="L280" s="135"/>
      <c r="M280" s="135"/>
    </row>
    <row r="281" spans="1:13" x14ac:dyDescent="0.2">
      <c r="A281" s="135" t="s">
        <v>378</v>
      </c>
      <c r="B281" s="135"/>
      <c r="C281" s="135"/>
      <c r="D281" s="135"/>
      <c r="E281" s="135"/>
      <c r="F281" s="135"/>
      <c r="G281" s="135"/>
      <c r="H281" s="135"/>
      <c r="I281" s="135"/>
      <c r="J281" s="135"/>
      <c r="K281" s="135"/>
      <c r="L281" s="135"/>
      <c r="M281" s="135"/>
    </row>
    <row r="282" spans="1:13" x14ac:dyDescent="0.2">
      <c r="A282" s="135" t="s">
        <v>379</v>
      </c>
      <c r="B282" s="135"/>
      <c r="C282" s="135"/>
      <c r="D282" s="135"/>
      <c r="E282" s="135"/>
      <c r="F282" s="135"/>
      <c r="G282" s="135"/>
      <c r="H282" s="135"/>
      <c r="I282" s="135"/>
      <c r="J282" s="135"/>
      <c r="K282" s="135"/>
      <c r="L282" s="135"/>
      <c r="M282" s="135"/>
    </row>
    <row r="283" spans="1:13" x14ac:dyDescent="0.2">
      <c r="A283" s="135" t="s">
        <v>380</v>
      </c>
      <c r="B283" s="135"/>
      <c r="C283" s="135"/>
      <c r="D283" s="135"/>
      <c r="E283" s="135"/>
      <c r="F283" s="135"/>
      <c r="G283" s="135"/>
      <c r="H283" s="135"/>
      <c r="I283" s="135"/>
      <c r="J283" s="135"/>
      <c r="K283" s="135"/>
      <c r="L283" s="135"/>
      <c r="M283" s="135"/>
    </row>
    <row r="284" spans="1:13" x14ac:dyDescent="0.2">
      <c r="A284" s="135" t="s">
        <v>381</v>
      </c>
      <c r="B284" s="135"/>
      <c r="C284" s="135"/>
      <c r="D284" s="135"/>
      <c r="E284" s="135"/>
      <c r="F284" s="135"/>
      <c r="G284" s="135"/>
      <c r="H284" s="135"/>
      <c r="I284" s="135"/>
      <c r="J284" s="135"/>
      <c r="K284" s="135"/>
      <c r="L284" s="135"/>
      <c r="M284" s="135"/>
    </row>
    <row r="285" spans="1:13" x14ac:dyDescent="0.2">
      <c r="A285" s="135" t="s">
        <v>382</v>
      </c>
      <c r="B285" s="135"/>
      <c r="C285" s="135"/>
      <c r="D285" s="135"/>
      <c r="E285" s="135"/>
      <c r="F285" s="135"/>
      <c r="G285" s="135"/>
      <c r="H285" s="135"/>
      <c r="I285" s="135"/>
      <c r="J285" s="135"/>
      <c r="K285" s="135"/>
      <c r="L285" s="135"/>
      <c r="M285" s="135"/>
    </row>
    <row r="286" spans="1:13" x14ac:dyDescent="0.2">
      <c r="A286" s="135" t="s">
        <v>383</v>
      </c>
      <c r="B286" s="135"/>
      <c r="C286" s="135"/>
      <c r="D286" s="135"/>
      <c r="E286" s="135"/>
      <c r="F286" s="135"/>
      <c r="G286" s="135"/>
      <c r="H286" s="135"/>
      <c r="I286" s="135"/>
      <c r="J286" s="135"/>
      <c r="K286" s="135"/>
      <c r="L286" s="135"/>
      <c r="M286" s="135"/>
    </row>
    <row r="287" spans="1:13" x14ac:dyDescent="0.2">
      <c r="A287" s="135" t="s">
        <v>384</v>
      </c>
      <c r="B287" s="135"/>
      <c r="C287" s="135"/>
      <c r="D287" s="135"/>
      <c r="E287" s="135"/>
      <c r="F287" s="135"/>
      <c r="G287" s="135"/>
      <c r="H287" s="135"/>
      <c r="I287" s="135"/>
      <c r="J287" s="135"/>
      <c r="K287" s="135"/>
      <c r="L287" s="135"/>
      <c r="M287" s="135"/>
    </row>
    <row r="288" spans="1:13" x14ac:dyDescent="0.2">
      <c r="A288" s="135" t="s">
        <v>8</v>
      </c>
      <c r="B288" s="135"/>
      <c r="C288" s="135"/>
      <c r="D288" s="135"/>
      <c r="E288" s="135"/>
      <c r="F288" s="135"/>
      <c r="G288" s="135"/>
      <c r="H288" s="135"/>
      <c r="I288" s="135"/>
      <c r="J288" s="135"/>
      <c r="K288" s="135"/>
      <c r="L288" s="135"/>
      <c r="M288" s="135"/>
    </row>
    <row r="289" spans="1:13" x14ac:dyDescent="0.2">
      <c r="A289" s="135"/>
      <c r="B289" s="135"/>
      <c r="C289" s="135"/>
      <c r="D289" s="135"/>
      <c r="E289" s="135"/>
      <c r="F289" s="135"/>
      <c r="G289" s="135"/>
      <c r="H289" s="135"/>
      <c r="I289" s="135"/>
      <c r="J289" s="135"/>
      <c r="K289" s="135"/>
      <c r="L289" s="135"/>
      <c r="M289" s="135"/>
    </row>
    <row r="290" spans="1:13" x14ac:dyDescent="0.2">
      <c r="A290" s="139" t="s">
        <v>63</v>
      </c>
      <c r="B290" s="139"/>
      <c r="C290" s="139"/>
      <c r="D290" s="139"/>
      <c r="E290" s="139"/>
      <c r="F290" s="139"/>
      <c r="G290" s="139"/>
      <c r="H290" s="139"/>
      <c r="I290" s="139"/>
      <c r="J290" s="139"/>
      <c r="K290" s="139"/>
      <c r="L290" s="139"/>
      <c r="M290" s="139"/>
    </row>
    <row r="291" spans="1:13" x14ac:dyDescent="0.2">
      <c r="A291" s="135" t="s">
        <v>385</v>
      </c>
      <c r="B291" s="135"/>
      <c r="C291" s="135"/>
      <c r="D291" s="135"/>
      <c r="E291" s="135"/>
      <c r="F291" s="135"/>
      <c r="G291" s="135"/>
      <c r="H291" s="135"/>
      <c r="I291" s="135"/>
      <c r="J291" s="135"/>
      <c r="K291" s="135"/>
      <c r="L291" s="135"/>
      <c r="M291" s="135"/>
    </row>
    <row r="292" spans="1:13" x14ac:dyDescent="0.2">
      <c r="A292" s="135" t="s">
        <v>386</v>
      </c>
      <c r="B292" s="135"/>
      <c r="C292" s="135"/>
      <c r="D292" s="135"/>
      <c r="E292" s="135"/>
      <c r="F292" s="135"/>
      <c r="G292" s="135"/>
      <c r="H292" s="135"/>
      <c r="I292" s="135"/>
      <c r="J292" s="135"/>
      <c r="K292" s="135"/>
      <c r="L292" s="135"/>
      <c r="M292" s="135"/>
    </row>
    <row r="293" spans="1:13" x14ac:dyDescent="0.2">
      <c r="A293" s="135" t="s">
        <v>387</v>
      </c>
      <c r="B293" s="135"/>
      <c r="C293" s="135"/>
      <c r="D293" s="135"/>
      <c r="E293" s="135"/>
      <c r="F293" s="135"/>
      <c r="G293" s="135"/>
      <c r="H293" s="135"/>
      <c r="I293" s="135"/>
      <c r="J293" s="135"/>
      <c r="K293" s="135"/>
      <c r="L293" s="135"/>
      <c r="M293" s="135"/>
    </row>
    <row r="294" spans="1:13" x14ac:dyDescent="0.2">
      <c r="A294" s="135" t="s">
        <v>388</v>
      </c>
      <c r="B294" s="135"/>
      <c r="C294" s="135"/>
      <c r="D294" s="135"/>
      <c r="E294" s="135"/>
      <c r="F294" s="135"/>
      <c r="G294" s="135"/>
      <c r="H294" s="135"/>
      <c r="I294" s="135"/>
      <c r="J294" s="135"/>
      <c r="K294" s="135"/>
      <c r="L294" s="135"/>
      <c r="M294" s="135"/>
    </row>
    <row r="295" spans="1:13" x14ac:dyDescent="0.2">
      <c r="A295" s="135" t="s">
        <v>389</v>
      </c>
      <c r="B295" s="135"/>
      <c r="C295" s="135"/>
      <c r="D295" s="135"/>
      <c r="E295" s="135"/>
      <c r="F295" s="135"/>
      <c r="G295" s="135"/>
      <c r="H295" s="135"/>
      <c r="I295" s="135"/>
      <c r="J295" s="135"/>
      <c r="K295" s="135"/>
      <c r="L295" s="135"/>
      <c r="M295" s="135"/>
    </row>
    <row r="296" spans="1:13" x14ac:dyDescent="0.2">
      <c r="A296" s="135" t="s">
        <v>390</v>
      </c>
      <c r="B296" s="135"/>
      <c r="C296" s="135"/>
      <c r="D296" s="135"/>
      <c r="E296" s="135"/>
      <c r="F296" s="135"/>
      <c r="G296" s="135"/>
      <c r="H296" s="135"/>
      <c r="I296" s="135"/>
      <c r="J296" s="135"/>
      <c r="K296" s="135"/>
      <c r="L296" s="135"/>
      <c r="M296" s="135"/>
    </row>
    <row r="297" spans="1:13" x14ac:dyDescent="0.2">
      <c r="A297" s="135" t="s">
        <v>391</v>
      </c>
      <c r="B297" s="135"/>
      <c r="C297" s="135"/>
      <c r="D297" s="135"/>
      <c r="E297" s="135"/>
      <c r="F297" s="135"/>
      <c r="G297" s="135"/>
      <c r="H297" s="135"/>
      <c r="I297" s="135"/>
      <c r="J297" s="135"/>
      <c r="K297" s="135"/>
      <c r="L297" s="135"/>
      <c r="M297" s="135"/>
    </row>
    <row r="298" spans="1:13" x14ac:dyDescent="0.2">
      <c r="A298" s="135" t="s">
        <v>392</v>
      </c>
      <c r="B298" s="135"/>
      <c r="C298" s="135"/>
      <c r="D298" s="135"/>
      <c r="E298" s="135"/>
      <c r="F298" s="135"/>
      <c r="G298" s="135"/>
      <c r="H298" s="135"/>
      <c r="I298" s="135"/>
      <c r="J298" s="135"/>
      <c r="K298" s="135"/>
      <c r="L298" s="135"/>
      <c r="M298" s="135"/>
    </row>
    <row r="299" spans="1:13" x14ac:dyDescent="0.2">
      <c r="A299" s="135" t="s">
        <v>393</v>
      </c>
      <c r="B299" s="135"/>
      <c r="C299" s="135"/>
      <c r="D299" s="135"/>
      <c r="E299" s="135"/>
      <c r="F299" s="135"/>
      <c r="G299" s="135"/>
      <c r="H299" s="135"/>
      <c r="I299" s="135"/>
      <c r="J299" s="135"/>
      <c r="K299" s="135"/>
      <c r="L299" s="135"/>
      <c r="M299" s="135"/>
    </row>
    <row r="300" spans="1:13" x14ac:dyDescent="0.2">
      <c r="A300" s="135" t="s">
        <v>22</v>
      </c>
      <c r="B300" s="135"/>
      <c r="C300" s="135"/>
      <c r="D300" s="135"/>
      <c r="E300" s="135"/>
      <c r="F300" s="135"/>
      <c r="G300" s="135"/>
      <c r="H300" s="135"/>
      <c r="I300" s="135"/>
      <c r="J300" s="135"/>
      <c r="K300" s="135"/>
      <c r="L300" s="135"/>
      <c r="M300" s="135"/>
    </row>
    <row r="301" spans="1:13" x14ac:dyDescent="0.2">
      <c r="A301" s="138"/>
      <c r="B301" s="138"/>
      <c r="C301" s="138"/>
      <c r="D301" s="138"/>
      <c r="E301" s="138"/>
      <c r="F301" s="138"/>
      <c r="G301" s="138"/>
      <c r="H301" s="138"/>
      <c r="I301" s="138"/>
      <c r="J301" s="138"/>
      <c r="K301" s="138"/>
      <c r="L301" s="138"/>
      <c r="M301" s="138"/>
    </row>
    <row r="302" spans="1:13" x14ac:dyDescent="0.2">
      <c r="A302" s="139" t="s">
        <v>9</v>
      </c>
      <c r="B302" s="139"/>
      <c r="C302" s="139"/>
      <c r="D302" s="139"/>
      <c r="E302" s="139"/>
      <c r="F302" s="139"/>
      <c r="G302" s="139"/>
      <c r="H302" s="139"/>
      <c r="I302" s="139"/>
      <c r="J302" s="139"/>
      <c r="K302" s="139"/>
      <c r="L302" s="139"/>
      <c r="M302" s="139"/>
    </row>
    <row r="303" spans="1:13" x14ac:dyDescent="0.2">
      <c r="A303" s="139" t="s">
        <v>394</v>
      </c>
      <c r="B303" s="139"/>
      <c r="C303" s="139"/>
      <c r="D303" s="139"/>
      <c r="E303" s="139"/>
      <c r="F303" s="139"/>
      <c r="G303" s="139"/>
      <c r="H303" s="139"/>
      <c r="I303" s="139"/>
      <c r="J303" s="139"/>
      <c r="K303" s="139"/>
      <c r="L303" s="139"/>
      <c r="M303" s="139"/>
    </row>
    <row r="304" spans="1:13" x14ac:dyDescent="0.2">
      <c r="A304" s="135" t="s">
        <v>395</v>
      </c>
      <c r="B304" s="135"/>
      <c r="C304" s="135"/>
      <c r="D304" s="135"/>
      <c r="E304" s="135"/>
      <c r="F304" s="135"/>
      <c r="G304" s="135"/>
      <c r="H304" s="135"/>
      <c r="I304" s="135"/>
      <c r="J304" s="135"/>
      <c r="K304" s="135"/>
      <c r="L304" s="135"/>
      <c r="M304" s="135"/>
    </row>
    <row r="305" spans="1:13" x14ac:dyDescent="0.2">
      <c r="A305" s="135" t="s">
        <v>396</v>
      </c>
      <c r="B305" s="135"/>
      <c r="C305" s="135"/>
      <c r="D305" s="135"/>
      <c r="E305" s="135"/>
      <c r="F305" s="135"/>
      <c r="G305" s="135"/>
      <c r="H305" s="135"/>
      <c r="I305" s="135"/>
      <c r="J305" s="135"/>
      <c r="K305" s="135"/>
      <c r="L305" s="135"/>
      <c r="M305" s="135"/>
    </row>
    <row r="306" spans="1:13" x14ac:dyDescent="0.2">
      <c r="A306" s="135" t="s">
        <v>397</v>
      </c>
      <c r="B306" s="135"/>
      <c r="C306" s="135"/>
      <c r="D306" s="135"/>
      <c r="E306" s="135"/>
      <c r="F306" s="135"/>
      <c r="G306" s="135"/>
      <c r="H306" s="135"/>
      <c r="I306" s="135"/>
      <c r="J306" s="135"/>
      <c r="K306" s="135"/>
      <c r="L306" s="135"/>
      <c r="M306" s="135"/>
    </row>
    <row r="307" spans="1:13" x14ac:dyDescent="0.2">
      <c r="A307" s="135" t="s">
        <v>398</v>
      </c>
      <c r="B307" s="135"/>
      <c r="C307" s="135"/>
      <c r="D307" s="135"/>
      <c r="E307" s="135"/>
      <c r="F307" s="135"/>
      <c r="G307" s="135"/>
      <c r="H307" s="135"/>
      <c r="I307" s="135"/>
      <c r="J307" s="135"/>
      <c r="K307" s="135"/>
      <c r="L307" s="135"/>
      <c r="M307" s="135"/>
    </row>
    <row r="308" spans="1:13" x14ac:dyDescent="0.2">
      <c r="A308" s="135" t="s">
        <v>399</v>
      </c>
      <c r="B308" s="135"/>
      <c r="C308" s="135"/>
      <c r="D308" s="135"/>
      <c r="E308" s="135"/>
      <c r="F308" s="135"/>
      <c r="G308" s="135"/>
      <c r="H308" s="135"/>
      <c r="I308" s="135"/>
      <c r="J308" s="135"/>
      <c r="K308" s="135"/>
      <c r="L308" s="135"/>
      <c r="M308" s="135"/>
    </row>
    <row r="309" spans="1:13" x14ac:dyDescent="0.2">
      <c r="A309" s="135" t="s">
        <v>400</v>
      </c>
      <c r="B309" s="135"/>
      <c r="C309" s="135"/>
      <c r="D309" s="135"/>
      <c r="E309" s="135"/>
      <c r="F309" s="135"/>
      <c r="G309" s="135"/>
      <c r="H309" s="135"/>
      <c r="I309" s="135"/>
      <c r="J309" s="135"/>
      <c r="K309" s="135"/>
      <c r="L309" s="135"/>
      <c r="M309" s="135"/>
    </row>
    <row r="310" spans="1:13" x14ac:dyDescent="0.2">
      <c r="A310" s="135" t="s">
        <v>401</v>
      </c>
      <c r="B310" s="135"/>
      <c r="C310" s="135"/>
      <c r="D310" s="135"/>
      <c r="E310" s="135"/>
      <c r="F310" s="135"/>
      <c r="G310" s="135"/>
      <c r="H310" s="135"/>
      <c r="I310" s="135"/>
      <c r="J310" s="135"/>
      <c r="K310" s="135"/>
      <c r="L310" s="135"/>
      <c r="M310" s="135"/>
    </row>
    <row r="311" spans="1:13" x14ac:dyDescent="0.2">
      <c r="A311" s="135" t="s">
        <v>402</v>
      </c>
      <c r="B311" s="135"/>
      <c r="C311" s="135"/>
      <c r="D311" s="135"/>
      <c r="E311" s="135"/>
      <c r="F311" s="135"/>
      <c r="G311" s="135"/>
      <c r="H311" s="135"/>
      <c r="I311" s="135"/>
      <c r="J311" s="135"/>
      <c r="K311" s="135"/>
      <c r="L311" s="135"/>
      <c r="M311" s="135"/>
    </row>
    <row r="312" spans="1:13" x14ac:dyDescent="0.2">
      <c r="A312" s="135" t="s">
        <v>403</v>
      </c>
      <c r="B312" s="135"/>
      <c r="C312" s="135"/>
      <c r="D312" s="135"/>
      <c r="E312" s="135"/>
      <c r="F312" s="135"/>
      <c r="G312" s="135"/>
      <c r="H312" s="135"/>
      <c r="I312" s="135"/>
      <c r="J312" s="135"/>
      <c r="K312" s="135"/>
      <c r="L312" s="135"/>
      <c r="M312" s="135"/>
    </row>
    <row r="313" spans="1:13" x14ac:dyDescent="0.2">
      <c r="A313" s="135" t="s">
        <v>404</v>
      </c>
      <c r="B313" s="135"/>
      <c r="C313" s="135"/>
      <c r="D313" s="135"/>
      <c r="E313" s="135"/>
      <c r="F313" s="135"/>
      <c r="G313" s="135"/>
      <c r="H313" s="135"/>
      <c r="I313" s="135"/>
      <c r="J313" s="135"/>
      <c r="K313" s="135"/>
      <c r="L313" s="135"/>
      <c r="M313" s="135"/>
    </row>
    <row r="314" spans="1:13" x14ac:dyDescent="0.2">
      <c r="A314" s="135" t="s">
        <v>405</v>
      </c>
      <c r="B314" s="135"/>
      <c r="C314" s="135"/>
      <c r="D314" s="135"/>
      <c r="E314" s="135"/>
      <c r="F314" s="135"/>
      <c r="G314" s="135"/>
      <c r="H314" s="135"/>
      <c r="I314" s="135"/>
      <c r="J314" s="135"/>
      <c r="K314" s="135"/>
      <c r="L314" s="135"/>
      <c r="M314" s="135"/>
    </row>
    <row r="315" spans="1:13" x14ac:dyDescent="0.2">
      <c r="A315" s="135" t="s">
        <v>117</v>
      </c>
      <c r="B315" s="135"/>
      <c r="C315" s="135"/>
      <c r="D315" s="135"/>
      <c r="E315" s="135"/>
      <c r="F315" s="135"/>
      <c r="G315" s="135"/>
      <c r="H315" s="135"/>
      <c r="I315" s="135"/>
      <c r="J315" s="135"/>
      <c r="K315" s="135"/>
      <c r="L315" s="135"/>
      <c r="M315" s="135"/>
    </row>
    <row r="316" spans="1:13" x14ac:dyDescent="0.2">
      <c r="A316" s="135" t="s">
        <v>10</v>
      </c>
      <c r="B316" s="135"/>
      <c r="C316" s="135"/>
      <c r="D316" s="135"/>
      <c r="E316" s="135"/>
      <c r="F316" s="135"/>
      <c r="G316" s="135"/>
      <c r="H316" s="135"/>
      <c r="I316" s="135"/>
      <c r="J316" s="135"/>
      <c r="K316" s="135"/>
      <c r="L316" s="135"/>
      <c r="M316" s="135"/>
    </row>
    <row r="317" spans="1:13" x14ac:dyDescent="0.2">
      <c r="A317" s="135" t="s">
        <v>406</v>
      </c>
      <c r="B317" s="135"/>
      <c r="C317" s="135"/>
      <c r="D317" s="135"/>
      <c r="E317" s="135"/>
      <c r="F317" s="135"/>
      <c r="G317" s="135"/>
      <c r="H317" s="135"/>
      <c r="I317" s="135"/>
      <c r="J317" s="135"/>
      <c r="K317" s="135"/>
      <c r="L317" s="135"/>
      <c r="M317" s="135"/>
    </row>
    <row r="318" spans="1:13" x14ac:dyDescent="0.2">
      <c r="A318" s="135" t="s">
        <v>407</v>
      </c>
      <c r="B318" s="135"/>
      <c r="C318" s="135"/>
      <c r="D318" s="135"/>
      <c r="E318" s="135"/>
      <c r="F318" s="135"/>
      <c r="G318" s="135"/>
      <c r="H318" s="135"/>
      <c r="I318" s="135"/>
      <c r="J318" s="135"/>
      <c r="K318" s="135"/>
      <c r="L318" s="135"/>
      <c r="M318" s="135"/>
    </row>
    <row r="319" spans="1:13" x14ac:dyDescent="0.2">
      <c r="A319" s="135" t="s">
        <v>408</v>
      </c>
      <c r="B319" s="135"/>
      <c r="C319" s="135"/>
      <c r="D319" s="135"/>
      <c r="E319" s="135"/>
      <c r="F319" s="135"/>
      <c r="G319" s="135"/>
      <c r="H319" s="135"/>
      <c r="I319" s="135"/>
      <c r="J319" s="135"/>
      <c r="K319" s="135"/>
      <c r="L319" s="135"/>
      <c r="M319" s="135"/>
    </row>
    <row r="320" spans="1:13" x14ac:dyDescent="0.2">
      <c r="A320" s="135" t="s">
        <v>409</v>
      </c>
      <c r="B320" s="135"/>
      <c r="C320" s="135"/>
      <c r="D320" s="135"/>
      <c r="E320" s="135"/>
      <c r="F320" s="135"/>
      <c r="G320" s="135"/>
      <c r="H320" s="135"/>
      <c r="I320" s="135"/>
      <c r="J320" s="135"/>
      <c r="K320" s="135"/>
      <c r="L320" s="135"/>
      <c r="M320" s="135"/>
    </row>
    <row r="321" spans="1:13" x14ac:dyDescent="0.2">
      <c r="A321" s="135" t="s">
        <v>410</v>
      </c>
      <c r="B321" s="135"/>
      <c r="C321" s="135"/>
      <c r="D321" s="135"/>
      <c r="E321" s="135"/>
      <c r="F321" s="135"/>
      <c r="G321" s="135"/>
      <c r="H321" s="135"/>
      <c r="I321" s="135"/>
      <c r="J321" s="135"/>
      <c r="K321" s="135"/>
      <c r="L321" s="135"/>
      <c r="M321" s="135"/>
    </row>
    <row r="322" spans="1:13" x14ac:dyDescent="0.2">
      <c r="A322" s="135" t="s">
        <v>411</v>
      </c>
      <c r="B322" s="135"/>
      <c r="C322" s="135"/>
      <c r="D322" s="135"/>
      <c r="E322" s="135"/>
      <c r="F322" s="135"/>
      <c r="G322" s="135"/>
      <c r="H322" s="135"/>
      <c r="I322" s="135"/>
      <c r="J322" s="135"/>
      <c r="K322" s="135"/>
      <c r="L322" s="135"/>
      <c r="M322" s="135"/>
    </row>
    <row r="323" spans="1:13" x14ac:dyDescent="0.2">
      <c r="A323" s="135" t="s">
        <v>412</v>
      </c>
      <c r="B323" s="135"/>
      <c r="C323" s="135"/>
      <c r="D323" s="135"/>
      <c r="E323" s="135"/>
      <c r="F323" s="135"/>
      <c r="G323" s="135"/>
      <c r="H323" s="135"/>
      <c r="I323" s="135"/>
      <c r="J323" s="135"/>
      <c r="K323" s="135"/>
      <c r="L323" s="135"/>
      <c r="M323" s="135"/>
    </row>
    <row r="324" spans="1:13" x14ac:dyDescent="0.2">
      <c r="A324" s="135" t="s">
        <v>413</v>
      </c>
      <c r="B324" s="135"/>
      <c r="C324" s="135"/>
      <c r="D324" s="135"/>
      <c r="E324" s="135"/>
      <c r="F324" s="135"/>
      <c r="G324" s="135"/>
      <c r="H324" s="135"/>
      <c r="I324" s="135"/>
      <c r="J324" s="135"/>
      <c r="K324" s="135"/>
      <c r="L324" s="135"/>
      <c r="M324" s="135"/>
    </row>
    <row r="325" spans="1:13" x14ac:dyDescent="0.2">
      <c r="A325" s="135" t="s">
        <v>414</v>
      </c>
      <c r="B325" s="135"/>
      <c r="C325" s="135"/>
      <c r="D325" s="135"/>
      <c r="E325" s="135"/>
      <c r="F325" s="135"/>
      <c r="G325" s="135"/>
      <c r="H325" s="135"/>
      <c r="I325" s="135"/>
      <c r="J325" s="135"/>
      <c r="K325" s="135"/>
      <c r="L325" s="135"/>
      <c r="M325" s="135"/>
    </row>
    <row r="326" spans="1:13" x14ac:dyDescent="0.2">
      <c r="A326" s="135" t="s">
        <v>415</v>
      </c>
      <c r="B326" s="135"/>
      <c r="C326" s="135"/>
      <c r="D326" s="135"/>
      <c r="E326" s="135"/>
      <c r="F326" s="135"/>
      <c r="G326" s="135"/>
      <c r="H326" s="135"/>
      <c r="I326" s="135"/>
      <c r="J326" s="135"/>
      <c r="K326" s="135"/>
      <c r="L326" s="135"/>
      <c r="M326" s="135"/>
    </row>
    <row r="327" spans="1:13" x14ac:dyDescent="0.2">
      <c r="A327" s="135" t="s">
        <v>416</v>
      </c>
      <c r="B327" s="135"/>
      <c r="C327" s="135"/>
      <c r="D327" s="135"/>
      <c r="E327" s="135"/>
      <c r="F327" s="135"/>
      <c r="G327" s="135"/>
      <c r="H327" s="135"/>
      <c r="I327" s="135"/>
      <c r="J327" s="135"/>
      <c r="K327" s="135"/>
      <c r="L327" s="135"/>
      <c r="M327" s="135"/>
    </row>
    <row r="328" spans="1:13" x14ac:dyDescent="0.2">
      <c r="A328" s="135" t="s">
        <v>185</v>
      </c>
      <c r="B328" s="135"/>
      <c r="C328" s="135"/>
      <c r="D328" s="135"/>
      <c r="E328" s="135"/>
      <c r="F328" s="135"/>
      <c r="G328" s="135"/>
      <c r="H328" s="135"/>
      <c r="I328" s="135"/>
      <c r="J328" s="135"/>
      <c r="K328" s="135"/>
      <c r="L328" s="135"/>
      <c r="M328" s="135"/>
    </row>
    <row r="329" spans="1:13" x14ac:dyDescent="0.2">
      <c r="A329" s="138"/>
      <c r="B329" s="138"/>
      <c r="C329" s="138"/>
      <c r="D329" s="138"/>
      <c r="E329" s="138"/>
      <c r="F329" s="138"/>
      <c r="G329" s="138"/>
      <c r="H329" s="138"/>
      <c r="I329" s="138"/>
      <c r="J329" s="138"/>
      <c r="K329" s="138"/>
      <c r="L329" s="138"/>
      <c r="M329" s="138"/>
    </row>
    <row r="330" spans="1:13" x14ac:dyDescent="0.2">
      <c r="A330" s="139" t="s">
        <v>75</v>
      </c>
      <c r="B330" s="139"/>
      <c r="C330" s="139"/>
      <c r="D330" s="139"/>
      <c r="E330" s="139"/>
      <c r="F330" s="139"/>
      <c r="G330" s="139"/>
      <c r="H330" s="139"/>
      <c r="I330" s="139"/>
      <c r="J330" s="139"/>
      <c r="K330" s="139"/>
      <c r="L330" s="139"/>
      <c r="M330" s="139"/>
    </row>
    <row r="331" spans="1:13" x14ac:dyDescent="0.2">
      <c r="A331" s="139" t="s">
        <v>417</v>
      </c>
      <c r="B331" s="139"/>
      <c r="C331" s="139"/>
      <c r="D331" s="139"/>
      <c r="E331" s="139"/>
      <c r="F331" s="139"/>
      <c r="G331" s="139"/>
      <c r="H331" s="139"/>
      <c r="I331" s="139"/>
      <c r="J331" s="139"/>
      <c r="K331" s="139"/>
      <c r="L331" s="139"/>
      <c r="M331" s="139"/>
    </row>
    <row r="332" spans="1:13" x14ac:dyDescent="0.2">
      <c r="A332" s="135" t="s">
        <v>418</v>
      </c>
      <c r="B332" s="135"/>
      <c r="C332" s="135"/>
      <c r="D332" s="135"/>
      <c r="E332" s="135"/>
      <c r="F332" s="135"/>
      <c r="G332" s="135"/>
      <c r="H332" s="135"/>
      <c r="I332" s="135"/>
      <c r="J332" s="135"/>
      <c r="K332" s="135"/>
      <c r="L332" s="135"/>
      <c r="M332" s="135"/>
    </row>
    <row r="333" spans="1:13" x14ac:dyDescent="0.2">
      <c r="A333" s="135" t="s">
        <v>419</v>
      </c>
      <c r="B333" s="135"/>
      <c r="C333" s="135"/>
      <c r="D333" s="135"/>
      <c r="E333" s="135"/>
      <c r="F333" s="135"/>
      <c r="G333" s="135"/>
      <c r="H333" s="135"/>
      <c r="I333" s="135"/>
      <c r="J333" s="135"/>
      <c r="K333" s="135"/>
      <c r="L333" s="135"/>
      <c r="M333" s="135"/>
    </row>
    <row r="334" spans="1:13" x14ac:dyDescent="0.2">
      <c r="A334" s="135"/>
      <c r="B334" s="186"/>
      <c r="C334" s="186"/>
      <c r="D334" s="186"/>
      <c r="E334" s="186"/>
      <c r="F334" s="186"/>
      <c r="G334" s="186"/>
      <c r="H334" s="186"/>
      <c r="I334" s="186"/>
      <c r="J334" s="186"/>
      <c r="K334" s="186"/>
      <c r="L334" s="186"/>
      <c r="M334" s="186"/>
    </row>
    <row r="335" spans="1:13" x14ac:dyDescent="0.2">
      <c r="A335" s="139" t="s">
        <v>24</v>
      </c>
      <c r="B335" s="139"/>
      <c r="C335" s="139"/>
      <c r="D335" s="139"/>
      <c r="E335" s="139"/>
      <c r="F335" s="139"/>
      <c r="G335" s="139"/>
      <c r="H335" s="139"/>
      <c r="I335" s="139"/>
      <c r="J335" s="139"/>
      <c r="K335" s="139"/>
      <c r="L335" s="139"/>
      <c r="M335" s="139"/>
    </row>
    <row r="336" spans="1:13" x14ac:dyDescent="0.2">
      <c r="A336" s="139" t="s">
        <v>420</v>
      </c>
      <c r="B336" s="139"/>
      <c r="C336" s="139"/>
      <c r="D336" s="139"/>
      <c r="E336" s="139"/>
      <c r="F336" s="139"/>
      <c r="G336" s="139"/>
      <c r="H336" s="139"/>
      <c r="I336" s="139"/>
      <c r="J336" s="139"/>
      <c r="K336" s="139"/>
      <c r="L336" s="139"/>
      <c r="M336" s="139"/>
    </row>
    <row r="337" spans="1:13" x14ac:dyDescent="0.2">
      <c r="A337" s="135" t="s">
        <v>421</v>
      </c>
      <c r="B337" s="135"/>
      <c r="C337" s="135"/>
      <c r="D337" s="135"/>
      <c r="E337" s="135"/>
      <c r="F337" s="135"/>
      <c r="G337" s="135"/>
      <c r="H337" s="135"/>
      <c r="I337" s="135"/>
      <c r="J337" s="135"/>
      <c r="K337" s="135"/>
      <c r="L337" s="135"/>
      <c r="M337" s="135"/>
    </row>
    <row r="338" spans="1:13" x14ac:dyDescent="0.2">
      <c r="A338" s="135" t="s">
        <v>855</v>
      </c>
      <c r="B338" s="135"/>
      <c r="C338" s="135"/>
      <c r="D338" s="135"/>
      <c r="E338" s="135"/>
      <c r="F338" s="135"/>
      <c r="G338" s="135"/>
      <c r="H338" s="135"/>
      <c r="I338" s="135"/>
      <c r="J338" s="135"/>
      <c r="K338" s="135"/>
      <c r="L338" s="135"/>
      <c r="M338" s="135"/>
    </row>
    <row r="339" spans="1:13" x14ac:dyDescent="0.2">
      <c r="A339" s="135" t="s">
        <v>856</v>
      </c>
      <c r="B339" s="135"/>
      <c r="C339" s="135"/>
      <c r="D339" s="135"/>
      <c r="E339" s="135"/>
      <c r="F339" s="135"/>
      <c r="G339" s="135"/>
      <c r="H339" s="135"/>
      <c r="I339" s="135"/>
      <c r="J339" s="135"/>
      <c r="K339" s="135"/>
      <c r="L339" s="135"/>
      <c r="M339" s="135"/>
    </row>
    <row r="340" spans="1:13" x14ac:dyDescent="0.2">
      <c r="A340" s="135" t="s">
        <v>857</v>
      </c>
      <c r="B340" s="135"/>
      <c r="C340" s="135"/>
      <c r="D340" s="135"/>
      <c r="E340" s="135"/>
      <c r="F340" s="135"/>
      <c r="G340" s="135"/>
      <c r="H340" s="135"/>
      <c r="I340" s="135"/>
      <c r="J340" s="135"/>
      <c r="K340" s="135"/>
      <c r="L340" s="135"/>
      <c r="M340" s="135"/>
    </row>
    <row r="341" spans="1:13" x14ac:dyDescent="0.2">
      <c r="A341" s="135" t="s">
        <v>422</v>
      </c>
      <c r="B341" s="135"/>
      <c r="C341" s="135"/>
      <c r="D341" s="135"/>
      <c r="E341" s="135"/>
      <c r="F341" s="135"/>
      <c r="G341" s="135"/>
      <c r="H341" s="135"/>
      <c r="I341" s="135"/>
      <c r="J341" s="135"/>
      <c r="K341" s="135"/>
      <c r="L341" s="135"/>
      <c r="M341" s="135"/>
    </row>
    <row r="342" spans="1:13" x14ac:dyDescent="0.2">
      <c r="A342" s="135" t="s">
        <v>423</v>
      </c>
      <c r="B342" s="135"/>
      <c r="C342" s="135"/>
      <c r="D342" s="135"/>
      <c r="E342" s="135"/>
      <c r="F342" s="135"/>
      <c r="G342" s="135"/>
      <c r="H342" s="135"/>
      <c r="I342" s="135"/>
      <c r="J342" s="135"/>
      <c r="K342" s="135"/>
      <c r="L342" s="135"/>
      <c r="M342" s="135"/>
    </row>
    <row r="343" spans="1:13" x14ac:dyDescent="0.2">
      <c r="A343" s="135" t="s">
        <v>424</v>
      </c>
      <c r="B343" s="135"/>
      <c r="C343" s="135"/>
      <c r="D343" s="135"/>
      <c r="E343" s="135"/>
      <c r="F343" s="135"/>
      <c r="G343" s="135"/>
      <c r="H343" s="135"/>
      <c r="I343" s="135"/>
      <c r="J343" s="135"/>
      <c r="K343" s="135"/>
      <c r="L343" s="135"/>
      <c r="M343" s="135"/>
    </row>
    <row r="344" spans="1:13" x14ac:dyDescent="0.2">
      <c r="A344" s="135" t="s">
        <v>858</v>
      </c>
      <c r="B344" s="135"/>
      <c r="C344" s="135"/>
      <c r="D344" s="135"/>
      <c r="E344" s="135"/>
      <c r="F344" s="135"/>
      <c r="G344" s="135"/>
      <c r="H344" s="135"/>
      <c r="I344" s="135"/>
      <c r="J344" s="135"/>
      <c r="K344" s="135"/>
      <c r="L344" s="135"/>
      <c r="M344" s="135"/>
    </row>
    <row r="345" spans="1:13" x14ac:dyDescent="0.2">
      <c r="A345" s="135" t="s">
        <v>859</v>
      </c>
      <c r="B345" s="135"/>
      <c r="C345" s="135"/>
      <c r="D345" s="135"/>
      <c r="E345" s="135"/>
      <c r="F345" s="135"/>
      <c r="G345" s="135"/>
      <c r="H345" s="135"/>
      <c r="I345" s="135"/>
      <c r="J345" s="135"/>
      <c r="K345" s="135"/>
      <c r="L345" s="135"/>
      <c r="M345" s="135"/>
    </row>
    <row r="346" spans="1:13" x14ac:dyDescent="0.2">
      <c r="A346" s="135" t="s">
        <v>860</v>
      </c>
      <c r="B346" s="135"/>
      <c r="C346" s="135"/>
      <c r="D346" s="135"/>
      <c r="E346" s="135"/>
      <c r="F346" s="135"/>
      <c r="G346" s="135"/>
      <c r="H346" s="135"/>
      <c r="I346" s="135"/>
      <c r="J346" s="135"/>
      <c r="K346" s="135"/>
      <c r="L346" s="135"/>
      <c r="M346" s="135"/>
    </row>
    <row r="347" spans="1:13" x14ac:dyDescent="0.2">
      <c r="A347" s="135"/>
      <c r="B347" s="135"/>
      <c r="C347" s="135"/>
      <c r="D347" s="135"/>
      <c r="E347" s="135"/>
      <c r="F347" s="135"/>
      <c r="G347" s="135"/>
      <c r="H347" s="135"/>
      <c r="I347" s="135"/>
      <c r="J347" s="135"/>
      <c r="K347" s="135"/>
      <c r="L347" s="135"/>
      <c r="M347" s="135"/>
    </row>
    <row r="348" spans="1:13" x14ac:dyDescent="0.2">
      <c r="A348" s="139" t="s">
        <v>178</v>
      </c>
      <c r="B348" s="139"/>
      <c r="C348" s="139"/>
      <c r="D348" s="139"/>
      <c r="E348" s="139"/>
      <c r="F348" s="139"/>
      <c r="G348" s="139"/>
      <c r="H348" s="139"/>
      <c r="I348" s="139"/>
      <c r="J348" s="139"/>
      <c r="K348" s="139"/>
      <c r="L348" s="139"/>
      <c r="M348" s="139"/>
    </row>
    <row r="349" spans="1:13" x14ac:dyDescent="0.2">
      <c r="A349" s="139" t="s">
        <v>425</v>
      </c>
      <c r="B349" s="139"/>
      <c r="C349" s="139"/>
      <c r="D349" s="139"/>
      <c r="E349" s="139"/>
      <c r="F349" s="139"/>
      <c r="G349" s="139"/>
      <c r="H349" s="139"/>
      <c r="I349" s="139"/>
      <c r="J349" s="139"/>
      <c r="K349" s="139"/>
      <c r="L349" s="139"/>
      <c r="M349" s="139"/>
    </row>
    <row r="350" spans="1:13" x14ac:dyDescent="0.2">
      <c r="A350" s="135" t="s">
        <v>426</v>
      </c>
      <c r="B350" s="135"/>
      <c r="C350" s="135"/>
      <c r="D350" s="135"/>
      <c r="E350" s="135"/>
      <c r="F350" s="135"/>
      <c r="G350" s="135"/>
      <c r="H350" s="135"/>
      <c r="I350" s="135"/>
      <c r="J350" s="135"/>
      <c r="K350" s="135"/>
      <c r="L350" s="135"/>
      <c r="M350" s="135"/>
    </row>
    <row r="351" spans="1:13" x14ac:dyDescent="0.2">
      <c r="A351" s="135" t="s">
        <v>427</v>
      </c>
      <c r="B351" s="135"/>
      <c r="C351" s="135"/>
      <c r="D351" s="135"/>
      <c r="E351" s="135"/>
      <c r="F351" s="135"/>
      <c r="G351" s="135"/>
      <c r="H351" s="135"/>
      <c r="I351" s="135"/>
      <c r="J351" s="135"/>
      <c r="K351" s="135"/>
      <c r="L351" s="135"/>
      <c r="M351" s="135"/>
    </row>
    <row r="352" spans="1:13" x14ac:dyDescent="0.2">
      <c r="A352" s="135" t="s">
        <v>428</v>
      </c>
      <c r="B352" s="135"/>
      <c r="C352" s="135"/>
      <c r="D352" s="135"/>
      <c r="E352" s="135"/>
      <c r="F352" s="135"/>
      <c r="G352" s="135"/>
      <c r="H352" s="135"/>
      <c r="I352" s="135"/>
      <c r="J352" s="135"/>
      <c r="K352" s="135"/>
      <c r="L352" s="135"/>
      <c r="M352" s="135"/>
    </row>
    <row r="353" spans="1:13" x14ac:dyDescent="0.2">
      <c r="A353" s="135" t="s">
        <v>429</v>
      </c>
      <c r="B353" s="135"/>
      <c r="C353" s="135"/>
      <c r="D353" s="135"/>
      <c r="E353" s="135"/>
      <c r="F353" s="135"/>
      <c r="G353" s="135"/>
      <c r="H353" s="135"/>
      <c r="I353" s="135"/>
      <c r="J353" s="135"/>
      <c r="K353" s="135"/>
      <c r="L353" s="135"/>
      <c r="M353" s="135"/>
    </row>
    <row r="354" spans="1:13" x14ac:dyDescent="0.2">
      <c r="A354" s="135" t="s">
        <v>430</v>
      </c>
      <c r="B354" s="135"/>
      <c r="C354" s="135"/>
      <c r="D354" s="135"/>
      <c r="E354" s="135"/>
      <c r="F354" s="135"/>
      <c r="G354" s="135"/>
      <c r="H354" s="135"/>
      <c r="I354" s="135"/>
      <c r="J354" s="135"/>
      <c r="K354" s="135"/>
      <c r="L354" s="135"/>
      <c r="M354" s="135"/>
    </row>
    <row r="355" spans="1:13" x14ac:dyDescent="0.2">
      <c r="A355" s="135" t="s">
        <v>176</v>
      </c>
      <c r="B355" s="135"/>
      <c r="C355" s="135"/>
      <c r="D355" s="135"/>
      <c r="E355" s="135"/>
      <c r="F355" s="135"/>
      <c r="G355" s="135"/>
      <c r="H355" s="135"/>
      <c r="I355" s="135"/>
      <c r="J355" s="135"/>
      <c r="K355" s="135"/>
      <c r="L355" s="135"/>
      <c r="M355" s="135"/>
    </row>
    <row r="356" spans="1:13" x14ac:dyDescent="0.2">
      <c r="A356" s="142"/>
      <c r="B356" s="142"/>
      <c r="C356" s="142"/>
      <c r="D356" s="142"/>
      <c r="E356" s="142"/>
      <c r="F356" s="142"/>
      <c r="G356" s="142"/>
      <c r="H356" s="142"/>
      <c r="I356" s="142"/>
      <c r="J356" s="142"/>
      <c r="K356" s="142"/>
      <c r="L356" s="142"/>
      <c r="M356" s="142"/>
    </row>
    <row r="357" spans="1:13" x14ac:dyDescent="0.2">
      <c r="A357" s="140" t="s">
        <v>136</v>
      </c>
      <c r="B357" s="140"/>
      <c r="C357" s="140"/>
      <c r="D357" s="140"/>
      <c r="E357" s="140"/>
      <c r="F357" s="140"/>
      <c r="G357" s="140"/>
      <c r="H357" s="140"/>
      <c r="I357" s="140"/>
      <c r="J357" s="140"/>
      <c r="K357" s="140"/>
      <c r="L357" s="140"/>
      <c r="M357" s="140"/>
    </row>
    <row r="358" spans="1:13" x14ac:dyDescent="0.2">
      <c r="A358" s="141" t="s">
        <v>431</v>
      </c>
      <c r="B358" s="141"/>
      <c r="C358" s="141"/>
      <c r="D358" s="141"/>
      <c r="E358" s="141"/>
      <c r="F358" s="141"/>
      <c r="G358" s="141"/>
      <c r="H358" s="141"/>
      <c r="I358" s="141"/>
      <c r="J358" s="141"/>
      <c r="K358" s="141"/>
      <c r="L358" s="141"/>
      <c r="M358" s="141"/>
    </row>
    <row r="359" spans="1:13" x14ac:dyDescent="0.2">
      <c r="A359" s="137" t="s">
        <v>186</v>
      </c>
      <c r="B359" s="137"/>
      <c r="C359" s="137"/>
      <c r="D359" s="137"/>
      <c r="E359" s="137"/>
      <c r="F359" s="137"/>
      <c r="G359" s="137"/>
      <c r="H359" s="137"/>
      <c r="I359" s="137"/>
      <c r="J359" s="137"/>
      <c r="K359" s="137"/>
      <c r="L359" s="137"/>
      <c r="M359" s="137"/>
    </row>
    <row r="360" spans="1:13" x14ac:dyDescent="0.2">
      <c r="A360" s="137" t="s">
        <v>432</v>
      </c>
      <c r="B360" s="137"/>
      <c r="C360" s="137"/>
      <c r="D360" s="137"/>
      <c r="E360" s="137"/>
      <c r="F360" s="137"/>
      <c r="G360" s="137"/>
      <c r="H360" s="137"/>
      <c r="I360" s="137"/>
      <c r="J360" s="137"/>
      <c r="K360" s="137"/>
      <c r="L360" s="137"/>
      <c r="M360" s="137"/>
    </row>
    <row r="361" spans="1:13" x14ac:dyDescent="0.2">
      <c r="A361" s="137" t="s">
        <v>11</v>
      </c>
      <c r="B361" s="137"/>
      <c r="C361" s="137"/>
      <c r="D361" s="137"/>
      <c r="E361" s="137"/>
      <c r="F361" s="137"/>
      <c r="G361" s="137"/>
      <c r="H361" s="137"/>
      <c r="I361" s="137"/>
      <c r="J361" s="137"/>
      <c r="K361" s="137"/>
      <c r="L361" s="137"/>
      <c r="M361" s="137"/>
    </row>
    <row r="362" spans="1:13" x14ac:dyDescent="0.2">
      <c r="A362" s="187" t="s">
        <v>861</v>
      </c>
      <c r="B362" s="187"/>
      <c r="C362" s="187"/>
      <c r="D362" s="187"/>
      <c r="E362" s="187"/>
      <c r="F362" s="187"/>
      <c r="G362" s="187"/>
      <c r="H362" s="187"/>
      <c r="I362" s="187"/>
      <c r="J362" s="187"/>
      <c r="K362" s="187"/>
      <c r="L362" s="187"/>
      <c r="M362" s="187"/>
    </row>
    <row r="363" spans="1:13" x14ac:dyDescent="0.2">
      <c r="A363" s="187" t="s">
        <v>862</v>
      </c>
      <c r="B363" s="187"/>
      <c r="C363" s="187"/>
      <c r="D363" s="187"/>
      <c r="E363" s="187"/>
      <c r="F363" s="187"/>
      <c r="G363" s="187"/>
      <c r="H363" s="187"/>
      <c r="I363" s="187"/>
      <c r="J363" s="187"/>
      <c r="K363" s="187"/>
      <c r="L363" s="187"/>
      <c r="M363" s="187"/>
    </row>
    <row r="364" spans="1:13" x14ac:dyDescent="0.2">
      <c r="A364" s="187" t="s">
        <v>68</v>
      </c>
      <c r="B364" s="187"/>
      <c r="C364" s="187"/>
      <c r="D364" s="187"/>
      <c r="E364" s="187"/>
      <c r="F364" s="187"/>
      <c r="G364" s="187"/>
      <c r="H364" s="187"/>
      <c r="I364" s="187"/>
      <c r="J364" s="187"/>
      <c r="K364" s="187"/>
      <c r="L364" s="187"/>
      <c r="M364" s="187"/>
    </row>
    <row r="365" spans="1:13" x14ac:dyDescent="0.2">
      <c r="A365" s="149"/>
      <c r="B365" s="149"/>
      <c r="C365" s="149"/>
      <c r="D365" s="149"/>
      <c r="E365" s="149"/>
      <c r="F365" s="149"/>
      <c r="G365" s="149"/>
      <c r="H365" s="149"/>
      <c r="I365" s="149"/>
      <c r="J365" s="149"/>
      <c r="K365" s="149"/>
      <c r="L365" s="149"/>
      <c r="M365" s="149"/>
    </row>
    <row r="366" spans="1:13" x14ac:dyDescent="0.2">
      <c r="A366" s="139" t="s">
        <v>120</v>
      </c>
      <c r="B366" s="139"/>
      <c r="C366" s="139"/>
      <c r="D366" s="139"/>
      <c r="E366" s="139"/>
      <c r="F366" s="139"/>
      <c r="G366" s="139"/>
      <c r="H366" s="139"/>
      <c r="I366" s="139"/>
      <c r="J366" s="139"/>
      <c r="K366" s="139"/>
      <c r="L366" s="139"/>
      <c r="M366" s="139"/>
    </row>
    <row r="367" spans="1:13" x14ac:dyDescent="0.2">
      <c r="A367" s="139" t="s">
        <v>433</v>
      </c>
      <c r="B367" s="139"/>
      <c r="C367" s="139"/>
      <c r="D367" s="139"/>
      <c r="E367" s="139"/>
      <c r="F367" s="139"/>
      <c r="G367" s="139"/>
      <c r="H367" s="139"/>
      <c r="I367" s="139"/>
      <c r="J367" s="139"/>
      <c r="K367" s="139"/>
      <c r="L367" s="139"/>
      <c r="M367" s="139"/>
    </row>
    <row r="368" spans="1:13" x14ac:dyDescent="0.2">
      <c r="A368" s="135" t="s">
        <v>434</v>
      </c>
      <c r="B368" s="135"/>
      <c r="C368" s="135"/>
      <c r="D368" s="135"/>
      <c r="E368" s="135"/>
      <c r="F368" s="135"/>
      <c r="G368" s="135"/>
      <c r="H368" s="135"/>
      <c r="I368" s="135"/>
      <c r="J368" s="135"/>
      <c r="K368" s="135"/>
      <c r="L368" s="135"/>
      <c r="M368" s="135"/>
    </row>
    <row r="369" spans="1:13" x14ac:dyDescent="0.2">
      <c r="A369" s="135" t="s">
        <v>435</v>
      </c>
      <c r="B369" s="135"/>
      <c r="C369" s="135"/>
      <c r="D369" s="135"/>
      <c r="E369" s="135"/>
      <c r="F369" s="135"/>
      <c r="G369" s="135"/>
      <c r="H369" s="135"/>
      <c r="I369" s="135"/>
      <c r="J369" s="135"/>
      <c r="K369" s="135"/>
      <c r="L369" s="135"/>
      <c r="M369" s="135"/>
    </row>
    <row r="370" spans="1:13" x14ac:dyDescent="0.2">
      <c r="A370" s="135" t="s">
        <v>436</v>
      </c>
      <c r="B370" s="135"/>
      <c r="C370" s="135"/>
      <c r="D370" s="135"/>
      <c r="E370" s="135"/>
      <c r="F370" s="135"/>
      <c r="G370" s="135"/>
      <c r="H370" s="135"/>
      <c r="I370" s="135"/>
      <c r="J370" s="135"/>
      <c r="K370" s="135"/>
      <c r="L370" s="135"/>
      <c r="M370" s="135"/>
    </row>
    <row r="371" spans="1:13" x14ac:dyDescent="0.2">
      <c r="A371" s="135" t="s">
        <v>437</v>
      </c>
      <c r="B371" s="135"/>
      <c r="C371" s="135"/>
      <c r="D371" s="135"/>
      <c r="E371" s="135"/>
      <c r="F371" s="135"/>
      <c r="G371" s="135"/>
      <c r="H371" s="135"/>
      <c r="I371" s="135"/>
      <c r="J371" s="135"/>
      <c r="K371" s="135"/>
      <c r="L371" s="135"/>
      <c r="M371" s="135"/>
    </row>
    <row r="372" spans="1:13" x14ac:dyDescent="0.2">
      <c r="A372" s="135" t="s">
        <v>438</v>
      </c>
      <c r="B372" s="135"/>
      <c r="C372" s="135"/>
      <c r="D372" s="135"/>
      <c r="E372" s="135"/>
      <c r="F372" s="135"/>
      <c r="G372" s="135"/>
      <c r="H372" s="135"/>
      <c r="I372" s="135"/>
      <c r="J372" s="135"/>
      <c r="K372" s="135"/>
      <c r="L372" s="135"/>
      <c r="M372" s="135"/>
    </row>
    <row r="373" spans="1:13" x14ac:dyDescent="0.2">
      <c r="A373" s="135"/>
      <c r="B373" s="135"/>
      <c r="C373" s="135"/>
      <c r="D373" s="135"/>
      <c r="E373" s="135"/>
      <c r="F373" s="135"/>
      <c r="G373" s="135"/>
      <c r="H373" s="135"/>
      <c r="I373" s="135"/>
      <c r="J373" s="135"/>
      <c r="K373" s="135"/>
      <c r="L373" s="135"/>
      <c r="M373" s="135"/>
    </row>
    <row r="374" spans="1:13" x14ac:dyDescent="0.2">
      <c r="A374" s="139" t="s">
        <v>7</v>
      </c>
      <c r="B374" s="139"/>
      <c r="C374" s="139"/>
      <c r="D374" s="139"/>
      <c r="E374" s="139"/>
      <c r="F374" s="139"/>
      <c r="G374" s="139"/>
      <c r="H374" s="139"/>
      <c r="I374" s="139"/>
      <c r="J374" s="139"/>
      <c r="K374" s="139"/>
      <c r="L374" s="139"/>
      <c r="M374" s="139"/>
    </row>
    <row r="375" spans="1:13" x14ac:dyDescent="0.2">
      <c r="A375" s="139" t="s">
        <v>439</v>
      </c>
      <c r="B375" s="139"/>
      <c r="C375" s="139"/>
      <c r="D375" s="139"/>
      <c r="E375" s="139"/>
      <c r="F375" s="139"/>
      <c r="G375" s="139"/>
      <c r="H375" s="139"/>
      <c r="I375" s="139"/>
      <c r="J375" s="139"/>
      <c r="K375" s="139"/>
      <c r="L375" s="139"/>
      <c r="M375" s="139"/>
    </row>
    <row r="376" spans="1:13" x14ac:dyDescent="0.2">
      <c r="A376" s="135" t="s">
        <v>440</v>
      </c>
      <c r="B376" s="135"/>
      <c r="C376" s="135"/>
      <c r="D376" s="135"/>
      <c r="E376" s="135"/>
      <c r="F376" s="135"/>
      <c r="G376" s="135"/>
      <c r="H376" s="135"/>
      <c r="I376" s="135"/>
      <c r="J376" s="135"/>
      <c r="K376" s="135"/>
      <c r="L376" s="135"/>
      <c r="M376" s="135"/>
    </row>
    <row r="377" spans="1:13" x14ac:dyDescent="0.2">
      <c r="A377" s="135" t="s">
        <v>435</v>
      </c>
      <c r="B377" s="135"/>
      <c r="C377" s="135"/>
      <c r="D377" s="135"/>
      <c r="E377" s="135"/>
      <c r="F377" s="135"/>
      <c r="G377" s="135"/>
      <c r="H377" s="135"/>
      <c r="I377" s="135"/>
      <c r="J377" s="135"/>
      <c r="K377" s="135"/>
      <c r="L377" s="135"/>
      <c r="M377" s="135"/>
    </row>
    <row r="378" spans="1:13" x14ac:dyDescent="0.2">
      <c r="A378" s="135" t="s">
        <v>441</v>
      </c>
      <c r="B378" s="135"/>
      <c r="C378" s="135"/>
      <c r="D378" s="135"/>
      <c r="E378" s="135"/>
      <c r="F378" s="135"/>
      <c r="G378" s="135"/>
      <c r="H378" s="135"/>
      <c r="I378" s="135"/>
      <c r="J378" s="135"/>
      <c r="K378" s="135"/>
      <c r="L378" s="135"/>
      <c r="M378" s="135"/>
    </row>
    <row r="379" spans="1:13" x14ac:dyDescent="0.2">
      <c r="A379" s="135" t="s">
        <v>442</v>
      </c>
      <c r="B379" s="135"/>
      <c r="C379" s="135"/>
      <c r="D379" s="135"/>
      <c r="E379" s="135"/>
      <c r="F379" s="135"/>
      <c r="G379" s="135"/>
      <c r="H379" s="135"/>
      <c r="I379" s="135"/>
      <c r="J379" s="135"/>
      <c r="K379" s="135"/>
      <c r="L379" s="135"/>
      <c r="M379" s="135"/>
    </row>
    <row r="380" spans="1:13" x14ac:dyDescent="0.2">
      <c r="A380" s="135" t="s">
        <v>443</v>
      </c>
      <c r="B380" s="135"/>
      <c r="C380" s="135"/>
      <c r="D380" s="135"/>
      <c r="E380" s="135"/>
      <c r="F380" s="135"/>
      <c r="G380" s="135"/>
      <c r="H380" s="135"/>
      <c r="I380" s="135"/>
      <c r="J380" s="135"/>
      <c r="K380" s="135"/>
      <c r="L380" s="135"/>
      <c r="M380" s="135"/>
    </row>
    <row r="381" spans="1:13" x14ac:dyDescent="0.2">
      <c r="A381" s="135" t="s">
        <v>444</v>
      </c>
      <c r="B381" s="135"/>
      <c r="C381" s="135"/>
      <c r="D381" s="135"/>
      <c r="E381" s="135"/>
      <c r="F381" s="135"/>
      <c r="G381" s="135"/>
      <c r="H381" s="135"/>
      <c r="I381" s="135"/>
      <c r="J381" s="135"/>
      <c r="K381" s="135"/>
      <c r="L381" s="135"/>
      <c r="M381" s="135"/>
    </row>
    <row r="382" spans="1:13" x14ac:dyDescent="0.2">
      <c r="A382" s="138"/>
      <c r="B382" s="138"/>
      <c r="C382" s="138"/>
      <c r="D382" s="138"/>
      <c r="E382" s="138"/>
      <c r="F382" s="138"/>
      <c r="G382" s="138"/>
      <c r="H382" s="138"/>
      <c r="I382" s="138"/>
      <c r="J382" s="138"/>
      <c r="K382" s="138"/>
      <c r="L382" s="138"/>
      <c r="M382" s="138"/>
    </row>
    <row r="383" spans="1:13" x14ac:dyDescent="0.2">
      <c r="A383" s="139" t="s">
        <v>45</v>
      </c>
      <c r="B383" s="139"/>
      <c r="C383" s="139"/>
      <c r="D383" s="139"/>
      <c r="E383" s="139"/>
      <c r="F383" s="139"/>
      <c r="G383" s="139"/>
      <c r="H383" s="139"/>
      <c r="I383" s="139"/>
      <c r="J383" s="139"/>
      <c r="K383" s="139"/>
      <c r="L383" s="139"/>
      <c r="M383" s="139"/>
    </row>
    <row r="384" spans="1:13" x14ac:dyDescent="0.2">
      <c r="A384" s="139" t="s">
        <v>445</v>
      </c>
      <c r="B384" s="139"/>
      <c r="C384" s="139"/>
      <c r="D384" s="139"/>
      <c r="E384" s="139"/>
      <c r="F384" s="139"/>
      <c r="G384" s="139"/>
      <c r="H384" s="139"/>
      <c r="I384" s="139"/>
      <c r="J384" s="139"/>
      <c r="K384" s="139"/>
      <c r="L384" s="139"/>
      <c r="M384" s="139"/>
    </row>
    <row r="385" spans="1:13" x14ac:dyDescent="0.2">
      <c r="A385" s="135" t="s">
        <v>446</v>
      </c>
      <c r="B385" s="135"/>
      <c r="C385" s="135"/>
      <c r="D385" s="135"/>
      <c r="E385" s="135"/>
      <c r="F385" s="135"/>
      <c r="G385" s="135"/>
      <c r="H385" s="135"/>
      <c r="I385" s="135"/>
      <c r="J385" s="135"/>
      <c r="K385" s="135"/>
      <c r="L385" s="135"/>
      <c r="M385" s="135"/>
    </row>
    <row r="386" spans="1:13" x14ac:dyDescent="0.2">
      <c r="A386" s="135" t="s">
        <v>447</v>
      </c>
      <c r="B386" s="135"/>
      <c r="C386" s="135"/>
      <c r="D386" s="135"/>
      <c r="E386" s="135"/>
      <c r="F386" s="135"/>
      <c r="G386" s="135"/>
      <c r="H386" s="135"/>
      <c r="I386" s="135"/>
      <c r="J386" s="135"/>
      <c r="K386" s="135"/>
      <c r="L386" s="135"/>
      <c r="M386" s="135"/>
    </row>
    <row r="387" spans="1:13" x14ac:dyDescent="0.2">
      <c r="A387" s="135" t="s">
        <v>448</v>
      </c>
      <c r="B387" s="135"/>
      <c r="C387" s="135"/>
      <c r="D387" s="135"/>
      <c r="E387" s="135"/>
      <c r="F387" s="135"/>
      <c r="G387" s="135"/>
      <c r="H387" s="135"/>
      <c r="I387" s="135"/>
      <c r="J387" s="135"/>
      <c r="K387" s="135"/>
      <c r="L387" s="135"/>
      <c r="M387" s="135"/>
    </row>
    <row r="388" spans="1:13" x14ac:dyDescent="0.2">
      <c r="A388" s="135" t="s">
        <v>449</v>
      </c>
      <c r="B388" s="135"/>
      <c r="C388" s="135"/>
      <c r="D388" s="135"/>
      <c r="E388" s="135"/>
      <c r="F388" s="135"/>
      <c r="G388" s="135"/>
      <c r="H388" s="135"/>
      <c r="I388" s="135"/>
      <c r="J388" s="135"/>
      <c r="K388" s="135"/>
      <c r="L388" s="135"/>
      <c r="M388" s="135"/>
    </row>
    <row r="389" spans="1:13" x14ac:dyDescent="0.2">
      <c r="A389" s="135" t="s">
        <v>450</v>
      </c>
      <c r="B389" s="135"/>
      <c r="C389" s="135"/>
      <c r="D389" s="135"/>
      <c r="E389" s="135"/>
      <c r="F389" s="135"/>
      <c r="G389" s="135"/>
      <c r="H389" s="135"/>
      <c r="I389" s="135"/>
      <c r="J389" s="135"/>
      <c r="K389" s="135"/>
      <c r="L389" s="135"/>
      <c r="M389" s="135"/>
    </row>
    <row r="390" spans="1:13" x14ac:dyDescent="0.2">
      <c r="A390" s="135" t="s">
        <v>451</v>
      </c>
      <c r="B390" s="135"/>
      <c r="C390" s="135"/>
      <c r="D390" s="135"/>
      <c r="E390" s="135"/>
      <c r="F390" s="135"/>
      <c r="G390" s="135"/>
      <c r="H390" s="135"/>
      <c r="I390" s="135"/>
      <c r="J390" s="135"/>
      <c r="K390" s="135"/>
      <c r="L390" s="135"/>
      <c r="M390" s="135"/>
    </row>
    <row r="391" spans="1:13" x14ac:dyDescent="0.2">
      <c r="A391" s="138" t="s">
        <v>452</v>
      </c>
      <c r="B391" s="138"/>
      <c r="C391" s="138"/>
      <c r="D391" s="138"/>
      <c r="E391" s="138"/>
      <c r="F391" s="138"/>
      <c r="G391" s="138"/>
      <c r="H391" s="138"/>
      <c r="I391" s="138"/>
      <c r="J391" s="138"/>
      <c r="K391" s="138"/>
      <c r="L391" s="138"/>
      <c r="M391" s="138"/>
    </row>
    <row r="392" spans="1:13" x14ac:dyDescent="0.2">
      <c r="A392" s="135" t="s">
        <v>453</v>
      </c>
      <c r="B392" s="135"/>
      <c r="C392" s="135"/>
      <c r="D392" s="135"/>
      <c r="E392" s="135"/>
      <c r="F392" s="135"/>
      <c r="G392" s="135"/>
      <c r="H392" s="135"/>
      <c r="I392" s="135"/>
      <c r="J392" s="135"/>
      <c r="K392" s="135"/>
      <c r="L392" s="135"/>
      <c r="M392" s="135"/>
    </row>
    <row r="393" spans="1:13" x14ac:dyDescent="0.2">
      <c r="A393" s="135" t="s">
        <v>454</v>
      </c>
      <c r="B393" s="135"/>
      <c r="C393" s="135"/>
      <c r="D393" s="135"/>
      <c r="E393" s="135"/>
      <c r="F393" s="135"/>
      <c r="G393" s="135"/>
      <c r="H393" s="135"/>
      <c r="I393" s="135"/>
      <c r="J393" s="135"/>
      <c r="K393" s="135"/>
      <c r="L393" s="135"/>
      <c r="M393" s="135"/>
    </row>
    <row r="394" spans="1:13" x14ac:dyDescent="0.2">
      <c r="A394" s="135" t="s">
        <v>455</v>
      </c>
      <c r="B394" s="135"/>
      <c r="C394" s="135"/>
      <c r="D394" s="135"/>
      <c r="E394" s="135"/>
      <c r="F394" s="135"/>
      <c r="G394" s="135"/>
      <c r="H394" s="135"/>
      <c r="I394" s="135"/>
      <c r="J394" s="135"/>
      <c r="K394" s="135"/>
      <c r="L394" s="135"/>
      <c r="M394" s="135"/>
    </row>
    <row r="395" spans="1:13" x14ac:dyDescent="0.2">
      <c r="A395" s="135" t="s">
        <v>456</v>
      </c>
      <c r="B395" s="135"/>
      <c r="C395" s="135"/>
      <c r="D395" s="135"/>
      <c r="E395" s="135"/>
      <c r="F395" s="135"/>
      <c r="G395" s="135"/>
      <c r="H395" s="135"/>
      <c r="I395" s="135"/>
      <c r="J395" s="135"/>
      <c r="K395" s="135"/>
      <c r="L395" s="135"/>
      <c r="M395" s="135"/>
    </row>
    <row r="396" spans="1:13" x14ac:dyDescent="0.2">
      <c r="A396" s="135" t="s">
        <v>457</v>
      </c>
      <c r="B396" s="135"/>
      <c r="C396" s="135"/>
      <c r="D396" s="135"/>
      <c r="E396" s="135"/>
      <c r="F396" s="135"/>
      <c r="G396" s="135"/>
      <c r="H396" s="135"/>
      <c r="I396" s="135"/>
      <c r="J396" s="135"/>
      <c r="K396" s="135"/>
      <c r="L396" s="135"/>
      <c r="M396" s="135"/>
    </row>
    <row r="397" spans="1:13" x14ac:dyDescent="0.2">
      <c r="A397" s="135" t="s">
        <v>458</v>
      </c>
      <c r="B397" s="135"/>
      <c r="C397" s="135"/>
      <c r="D397" s="135"/>
      <c r="E397" s="135"/>
      <c r="F397" s="135"/>
      <c r="G397" s="135"/>
      <c r="H397" s="135"/>
      <c r="I397" s="135"/>
      <c r="J397" s="135"/>
      <c r="K397" s="135"/>
      <c r="L397" s="135"/>
      <c r="M397" s="135"/>
    </row>
    <row r="398" spans="1:13" x14ac:dyDescent="0.2">
      <c r="A398" s="135" t="s">
        <v>459</v>
      </c>
      <c r="B398" s="135"/>
      <c r="C398" s="135"/>
      <c r="D398" s="135"/>
      <c r="E398" s="135"/>
      <c r="F398" s="135"/>
      <c r="G398" s="135"/>
      <c r="H398" s="135"/>
      <c r="I398" s="135"/>
      <c r="J398" s="135"/>
      <c r="K398" s="135"/>
      <c r="L398" s="135"/>
      <c r="M398" s="135"/>
    </row>
    <row r="399" spans="1:13" x14ac:dyDescent="0.2">
      <c r="A399" s="135" t="s">
        <v>460</v>
      </c>
      <c r="B399" s="135"/>
      <c r="C399" s="135"/>
      <c r="D399" s="135"/>
      <c r="E399" s="135"/>
      <c r="F399" s="135"/>
      <c r="G399" s="135"/>
      <c r="H399" s="135"/>
      <c r="I399" s="135"/>
      <c r="J399" s="135"/>
      <c r="K399" s="135"/>
      <c r="L399" s="135"/>
      <c r="M399" s="135"/>
    </row>
    <row r="400" spans="1:13" x14ac:dyDescent="0.2">
      <c r="A400" s="135" t="s">
        <v>67</v>
      </c>
      <c r="B400" s="135"/>
      <c r="C400" s="135"/>
      <c r="D400" s="135"/>
      <c r="E400" s="135"/>
      <c r="F400" s="135"/>
      <c r="G400" s="135"/>
      <c r="H400" s="135"/>
      <c r="I400" s="135"/>
      <c r="J400" s="135"/>
      <c r="K400" s="135"/>
      <c r="L400" s="135"/>
      <c r="M400" s="135"/>
    </row>
    <row r="401" spans="1:13" x14ac:dyDescent="0.2">
      <c r="A401" s="135" t="s">
        <v>461</v>
      </c>
      <c r="B401" s="135"/>
      <c r="C401" s="135"/>
      <c r="D401" s="135"/>
      <c r="E401" s="135"/>
      <c r="F401" s="135"/>
      <c r="G401" s="135"/>
      <c r="H401" s="135"/>
      <c r="I401" s="135"/>
      <c r="J401" s="135"/>
      <c r="K401" s="135"/>
      <c r="L401" s="135"/>
      <c r="M401" s="135"/>
    </row>
    <row r="402" spans="1:13" x14ac:dyDescent="0.2">
      <c r="A402" s="135" t="s">
        <v>462</v>
      </c>
      <c r="B402" s="135"/>
      <c r="C402" s="135"/>
      <c r="D402" s="135"/>
      <c r="E402" s="135"/>
      <c r="F402" s="135"/>
      <c r="G402" s="135"/>
      <c r="H402" s="135"/>
      <c r="I402" s="135"/>
      <c r="J402" s="135"/>
      <c r="K402" s="135"/>
      <c r="L402" s="135"/>
      <c r="M402" s="135"/>
    </row>
    <row r="403" spans="1:13" x14ac:dyDescent="0.2">
      <c r="A403" s="135" t="s">
        <v>463</v>
      </c>
      <c r="B403" s="135"/>
      <c r="C403" s="135"/>
      <c r="D403" s="135"/>
      <c r="E403" s="135"/>
      <c r="F403" s="135"/>
      <c r="G403" s="135"/>
      <c r="H403" s="135"/>
      <c r="I403" s="135"/>
      <c r="J403" s="135"/>
      <c r="K403" s="135"/>
      <c r="L403" s="135"/>
      <c r="M403" s="135"/>
    </row>
    <row r="404" spans="1:13" x14ac:dyDescent="0.2">
      <c r="A404" s="135" t="s">
        <v>464</v>
      </c>
      <c r="B404" s="135"/>
      <c r="C404" s="135"/>
      <c r="D404" s="135"/>
      <c r="E404" s="135"/>
      <c r="F404" s="135"/>
      <c r="G404" s="135"/>
      <c r="H404" s="135"/>
      <c r="I404" s="135"/>
      <c r="J404" s="135"/>
      <c r="K404" s="135"/>
      <c r="L404" s="135"/>
      <c r="M404" s="135"/>
    </row>
    <row r="405" spans="1:13" x14ac:dyDescent="0.2">
      <c r="A405" s="135" t="s">
        <v>465</v>
      </c>
      <c r="B405" s="135"/>
      <c r="C405" s="135"/>
      <c r="D405" s="135"/>
      <c r="E405" s="135"/>
      <c r="F405" s="135"/>
      <c r="G405" s="135"/>
      <c r="H405" s="135"/>
      <c r="I405" s="135"/>
      <c r="J405" s="135"/>
      <c r="K405" s="135"/>
      <c r="L405" s="135"/>
      <c r="M405" s="135"/>
    </row>
    <row r="406" spans="1:13" x14ac:dyDescent="0.2">
      <c r="A406" s="135" t="s">
        <v>466</v>
      </c>
      <c r="B406" s="135"/>
      <c r="C406" s="135"/>
      <c r="D406" s="135"/>
      <c r="E406" s="135"/>
      <c r="F406" s="135"/>
      <c r="G406" s="135"/>
      <c r="H406" s="135"/>
      <c r="I406" s="135"/>
      <c r="J406" s="135"/>
      <c r="K406" s="135"/>
      <c r="L406" s="135"/>
      <c r="M406" s="135"/>
    </row>
    <row r="407" spans="1:13" x14ac:dyDescent="0.2">
      <c r="A407" s="135" t="s">
        <v>467</v>
      </c>
      <c r="B407" s="135"/>
      <c r="C407" s="135"/>
      <c r="D407" s="135"/>
      <c r="E407" s="135"/>
      <c r="F407" s="135"/>
      <c r="G407" s="135"/>
      <c r="H407" s="135"/>
      <c r="I407" s="135"/>
      <c r="J407" s="135"/>
      <c r="K407" s="135"/>
      <c r="L407" s="135"/>
      <c r="M407" s="135"/>
    </row>
    <row r="408" spans="1:13" x14ac:dyDescent="0.2">
      <c r="A408" s="135" t="s">
        <v>468</v>
      </c>
      <c r="B408" s="135"/>
      <c r="C408" s="135"/>
      <c r="D408" s="135"/>
      <c r="E408" s="135"/>
      <c r="F408" s="135"/>
      <c r="G408" s="135"/>
      <c r="H408" s="135"/>
      <c r="I408" s="135"/>
      <c r="J408" s="135"/>
      <c r="K408" s="135"/>
      <c r="L408" s="135"/>
      <c r="M408" s="135"/>
    </row>
    <row r="409" spans="1:13" x14ac:dyDescent="0.2">
      <c r="A409" s="135"/>
      <c r="B409" s="135"/>
      <c r="C409" s="135"/>
      <c r="D409" s="135"/>
      <c r="E409" s="135"/>
      <c r="F409" s="135"/>
      <c r="G409" s="135"/>
      <c r="H409" s="135"/>
      <c r="I409" s="135"/>
      <c r="J409" s="135"/>
      <c r="K409" s="135"/>
      <c r="L409" s="135"/>
      <c r="M409" s="135"/>
    </row>
    <row r="410" spans="1:13" x14ac:dyDescent="0.2">
      <c r="A410" s="139" t="s">
        <v>84</v>
      </c>
      <c r="B410" s="139"/>
      <c r="C410" s="139"/>
      <c r="D410" s="139"/>
      <c r="E410" s="139"/>
      <c r="F410" s="139"/>
      <c r="G410" s="139"/>
      <c r="H410" s="139"/>
      <c r="I410" s="139"/>
      <c r="J410" s="139"/>
      <c r="K410" s="139"/>
      <c r="L410" s="139"/>
      <c r="M410" s="139"/>
    </row>
    <row r="411" spans="1:13" x14ac:dyDescent="0.2">
      <c r="A411" s="135" t="s">
        <v>469</v>
      </c>
      <c r="B411" s="135"/>
      <c r="C411" s="135"/>
      <c r="D411" s="135"/>
      <c r="E411" s="135"/>
      <c r="F411" s="135"/>
      <c r="G411" s="135"/>
      <c r="H411" s="135"/>
      <c r="I411" s="135"/>
      <c r="J411" s="135"/>
      <c r="K411" s="135"/>
      <c r="L411" s="135"/>
      <c r="M411" s="135"/>
    </row>
    <row r="412" spans="1:13" x14ac:dyDescent="0.2">
      <c r="A412" s="135" t="s">
        <v>470</v>
      </c>
      <c r="B412" s="135"/>
      <c r="C412" s="135"/>
      <c r="D412" s="135"/>
      <c r="E412" s="135"/>
      <c r="F412" s="135"/>
      <c r="G412" s="135"/>
      <c r="H412" s="135"/>
      <c r="I412" s="135"/>
      <c r="J412" s="135"/>
      <c r="K412" s="135"/>
      <c r="L412" s="135"/>
      <c r="M412" s="135"/>
    </row>
    <row r="413" spans="1:13" x14ac:dyDescent="0.2">
      <c r="A413" s="135" t="s">
        <v>471</v>
      </c>
      <c r="B413" s="135"/>
      <c r="C413" s="135"/>
      <c r="D413" s="135"/>
      <c r="E413" s="135"/>
      <c r="F413" s="135"/>
      <c r="G413" s="135"/>
      <c r="H413" s="135"/>
      <c r="I413" s="135"/>
      <c r="J413" s="135"/>
      <c r="K413" s="135"/>
      <c r="L413" s="135"/>
      <c r="M413" s="135"/>
    </row>
    <row r="414" spans="1:13" x14ac:dyDescent="0.2">
      <c r="A414" s="135" t="s">
        <v>472</v>
      </c>
      <c r="B414" s="135"/>
      <c r="C414" s="135"/>
      <c r="D414" s="135"/>
      <c r="E414" s="135"/>
      <c r="F414" s="135"/>
      <c r="G414" s="135"/>
      <c r="H414" s="135"/>
      <c r="I414" s="135"/>
      <c r="J414" s="135"/>
      <c r="K414" s="135"/>
      <c r="L414" s="135"/>
      <c r="M414" s="135"/>
    </row>
    <row r="415" spans="1:13" x14ac:dyDescent="0.2">
      <c r="A415" s="135" t="s">
        <v>473</v>
      </c>
      <c r="B415" s="135"/>
      <c r="C415" s="135"/>
      <c r="D415" s="135"/>
      <c r="E415" s="135"/>
      <c r="F415" s="135"/>
      <c r="G415" s="135"/>
      <c r="H415" s="135"/>
      <c r="I415" s="135"/>
      <c r="J415" s="135"/>
      <c r="K415" s="135"/>
      <c r="L415" s="135"/>
      <c r="M415" s="135"/>
    </row>
    <row r="416" spans="1:13" x14ac:dyDescent="0.2">
      <c r="A416" s="135" t="s">
        <v>474</v>
      </c>
      <c r="B416" s="135"/>
      <c r="C416" s="135"/>
      <c r="D416" s="135"/>
      <c r="E416" s="135"/>
      <c r="F416" s="135"/>
      <c r="G416" s="135"/>
      <c r="H416" s="135"/>
      <c r="I416" s="135"/>
      <c r="J416" s="135"/>
      <c r="K416" s="135"/>
      <c r="L416" s="135"/>
      <c r="M416" s="135"/>
    </row>
    <row r="417" spans="1:13" x14ac:dyDescent="0.2">
      <c r="A417" s="135" t="s">
        <v>475</v>
      </c>
      <c r="B417" s="135"/>
      <c r="C417" s="135"/>
      <c r="D417" s="135"/>
      <c r="E417" s="135"/>
      <c r="F417" s="135"/>
      <c r="G417" s="135"/>
      <c r="H417" s="135"/>
      <c r="I417" s="135"/>
      <c r="J417" s="135"/>
      <c r="K417" s="135"/>
      <c r="L417" s="135"/>
      <c r="M417" s="135"/>
    </row>
    <row r="418" spans="1:13" x14ac:dyDescent="0.2">
      <c r="A418" s="135" t="s">
        <v>476</v>
      </c>
      <c r="B418" s="135"/>
      <c r="C418" s="135"/>
      <c r="D418" s="135"/>
      <c r="E418" s="135"/>
      <c r="F418" s="135"/>
      <c r="G418" s="135"/>
      <c r="H418" s="135"/>
      <c r="I418" s="135"/>
      <c r="J418" s="135"/>
      <c r="K418" s="135"/>
      <c r="L418" s="135"/>
      <c r="M418" s="135"/>
    </row>
    <row r="419" spans="1:13" x14ac:dyDescent="0.2">
      <c r="A419" s="135" t="s">
        <v>72</v>
      </c>
      <c r="B419" s="135"/>
      <c r="C419" s="135"/>
      <c r="D419" s="135"/>
      <c r="E419" s="135"/>
      <c r="F419" s="135"/>
      <c r="G419" s="135"/>
      <c r="H419" s="135"/>
      <c r="I419" s="135"/>
      <c r="J419" s="135"/>
      <c r="K419" s="135"/>
      <c r="L419" s="135"/>
      <c r="M419" s="135"/>
    </row>
    <row r="420" spans="1:13" x14ac:dyDescent="0.2">
      <c r="A420" s="135"/>
      <c r="B420" s="135"/>
      <c r="C420" s="135"/>
      <c r="D420" s="135"/>
      <c r="E420" s="135"/>
      <c r="F420" s="135"/>
      <c r="G420" s="135"/>
      <c r="H420" s="135"/>
      <c r="I420" s="135"/>
      <c r="J420" s="135"/>
      <c r="K420" s="135"/>
      <c r="L420" s="135"/>
      <c r="M420" s="135"/>
    </row>
    <row r="421" spans="1:13" x14ac:dyDescent="0.2">
      <c r="A421" s="139" t="s">
        <v>146</v>
      </c>
      <c r="B421" s="139"/>
      <c r="C421" s="139"/>
      <c r="D421" s="139"/>
      <c r="E421" s="139"/>
      <c r="F421" s="139"/>
      <c r="G421" s="139"/>
      <c r="H421" s="139"/>
      <c r="I421" s="139"/>
      <c r="J421" s="139"/>
      <c r="K421" s="139"/>
      <c r="L421" s="139"/>
      <c r="M421" s="139"/>
    </row>
    <row r="422" spans="1:13" x14ac:dyDescent="0.2">
      <c r="A422" s="139" t="s">
        <v>477</v>
      </c>
      <c r="B422" s="139"/>
      <c r="C422" s="139"/>
      <c r="D422" s="139"/>
      <c r="E422" s="139"/>
      <c r="F422" s="139"/>
      <c r="G422" s="139"/>
      <c r="H422" s="139"/>
      <c r="I422" s="139"/>
      <c r="J422" s="139"/>
      <c r="K422" s="139"/>
      <c r="L422" s="139"/>
      <c r="M422" s="139"/>
    </row>
    <row r="423" spans="1:13" x14ac:dyDescent="0.2">
      <c r="A423" s="135" t="s">
        <v>478</v>
      </c>
      <c r="B423" s="135"/>
      <c r="C423" s="135"/>
      <c r="D423" s="135"/>
      <c r="E423" s="135"/>
      <c r="F423" s="135"/>
      <c r="G423" s="135"/>
      <c r="H423" s="135"/>
      <c r="I423" s="135"/>
      <c r="J423" s="135"/>
      <c r="K423" s="135"/>
      <c r="L423" s="135"/>
      <c r="M423" s="135"/>
    </row>
    <row r="424" spans="1:13" x14ac:dyDescent="0.2">
      <c r="A424" s="135" t="s">
        <v>479</v>
      </c>
      <c r="B424" s="135"/>
      <c r="C424" s="135"/>
      <c r="D424" s="135"/>
      <c r="E424" s="135"/>
      <c r="F424" s="135"/>
      <c r="G424" s="135"/>
      <c r="H424" s="135"/>
      <c r="I424" s="135"/>
      <c r="J424" s="135"/>
      <c r="K424" s="135"/>
      <c r="L424" s="135"/>
      <c r="M424" s="135"/>
    </row>
    <row r="425" spans="1:13" x14ac:dyDescent="0.2">
      <c r="A425" s="135" t="s">
        <v>480</v>
      </c>
      <c r="B425" s="135"/>
      <c r="C425" s="135"/>
      <c r="D425" s="135"/>
      <c r="E425" s="135"/>
      <c r="F425" s="135"/>
      <c r="G425" s="135"/>
      <c r="H425" s="135"/>
      <c r="I425" s="135"/>
      <c r="J425" s="135"/>
      <c r="K425" s="135"/>
      <c r="L425" s="135"/>
      <c r="M425" s="135"/>
    </row>
    <row r="426" spans="1:13" x14ac:dyDescent="0.2">
      <c r="A426" s="135"/>
      <c r="B426" s="135"/>
      <c r="C426" s="135"/>
      <c r="D426" s="135"/>
      <c r="E426" s="135"/>
      <c r="F426" s="135"/>
      <c r="G426" s="135"/>
      <c r="H426" s="135"/>
      <c r="I426" s="135"/>
      <c r="J426" s="135"/>
      <c r="K426" s="135"/>
      <c r="L426" s="135"/>
      <c r="M426" s="135"/>
    </row>
    <row r="427" spans="1:13" x14ac:dyDescent="0.2">
      <c r="A427" s="139" t="s">
        <v>37</v>
      </c>
      <c r="B427" s="139"/>
      <c r="C427" s="139"/>
      <c r="D427" s="139"/>
      <c r="E427" s="139"/>
      <c r="F427" s="139"/>
      <c r="G427" s="139"/>
      <c r="H427" s="139"/>
      <c r="I427" s="139"/>
      <c r="J427" s="139"/>
      <c r="K427" s="139"/>
      <c r="L427" s="139"/>
      <c r="M427" s="139"/>
    </row>
    <row r="428" spans="1:13" x14ac:dyDescent="0.2">
      <c r="A428" s="139" t="s">
        <v>481</v>
      </c>
      <c r="B428" s="139"/>
      <c r="C428" s="139"/>
      <c r="D428" s="139"/>
      <c r="E428" s="139"/>
      <c r="F428" s="139"/>
      <c r="G428" s="139"/>
      <c r="H428" s="139"/>
      <c r="I428" s="139"/>
      <c r="J428" s="139"/>
      <c r="K428" s="139"/>
      <c r="L428" s="139"/>
      <c r="M428" s="139"/>
    </row>
    <row r="429" spans="1:13" x14ac:dyDescent="0.2">
      <c r="A429" s="135" t="s">
        <v>482</v>
      </c>
      <c r="B429" s="135"/>
      <c r="C429" s="135"/>
      <c r="D429" s="135"/>
      <c r="E429" s="135"/>
      <c r="F429" s="135"/>
      <c r="G429" s="135"/>
      <c r="H429" s="135"/>
      <c r="I429" s="135"/>
      <c r="J429" s="135"/>
      <c r="K429" s="135"/>
      <c r="L429" s="135"/>
      <c r="M429" s="135"/>
    </row>
    <row r="430" spans="1:13" x14ac:dyDescent="0.2">
      <c r="A430" s="135" t="s">
        <v>483</v>
      </c>
      <c r="B430" s="135"/>
      <c r="C430" s="135"/>
      <c r="D430" s="135"/>
      <c r="E430" s="135"/>
      <c r="F430" s="135"/>
      <c r="G430" s="135"/>
      <c r="H430" s="135"/>
      <c r="I430" s="135"/>
      <c r="J430" s="135"/>
      <c r="K430" s="135"/>
      <c r="L430" s="135"/>
      <c r="M430" s="135"/>
    </row>
    <row r="431" spans="1:13" x14ac:dyDescent="0.2">
      <c r="A431" s="135" t="s">
        <v>484</v>
      </c>
      <c r="B431" s="135"/>
      <c r="C431" s="135"/>
      <c r="D431" s="135"/>
      <c r="E431" s="135"/>
      <c r="F431" s="135"/>
      <c r="G431" s="135"/>
      <c r="H431" s="135"/>
      <c r="I431" s="135"/>
      <c r="J431" s="135"/>
      <c r="K431" s="135"/>
      <c r="L431" s="135"/>
      <c r="M431" s="135"/>
    </row>
    <row r="432" spans="1:13" x14ac:dyDescent="0.2">
      <c r="A432" s="135" t="s">
        <v>485</v>
      </c>
      <c r="B432" s="135"/>
      <c r="C432" s="135"/>
      <c r="D432" s="135"/>
      <c r="E432" s="135"/>
      <c r="F432" s="135"/>
      <c r="G432" s="135"/>
      <c r="H432" s="135"/>
      <c r="I432" s="135"/>
      <c r="J432" s="135"/>
      <c r="K432" s="135"/>
      <c r="L432" s="135"/>
      <c r="M432" s="135"/>
    </row>
    <row r="433" spans="1:13" x14ac:dyDescent="0.2">
      <c r="A433" s="135" t="s">
        <v>486</v>
      </c>
      <c r="B433" s="135"/>
      <c r="C433" s="135"/>
      <c r="D433" s="135"/>
      <c r="E433" s="135"/>
      <c r="F433" s="135"/>
      <c r="G433" s="135"/>
      <c r="H433" s="135"/>
      <c r="I433" s="135"/>
      <c r="J433" s="135"/>
      <c r="K433" s="135"/>
      <c r="L433" s="135"/>
      <c r="M433" s="135"/>
    </row>
    <row r="434" spans="1:13" x14ac:dyDescent="0.2">
      <c r="A434" s="135" t="s">
        <v>487</v>
      </c>
      <c r="B434" s="135"/>
      <c r="C434" s="135"/>
      <c r="D434" s="135"/>
      <c r="E434" s="135"/>
      <c r="F434" s="135"/>
      <c r="G434" s="135"/>
      <c r="H434" s="135"/>
      <c r="I434" s="135"/>
      <c r="J434" s="135"/>
      <c r="K434" s="135"/>
      <c r="L434" s="135"/>
      <c r="M434" s="135"/>
    </row>
    <row r="435" spans="1:13" x14ac:dyDescent="0.2">
      <c r="A435" s="135" t="s">
        <v>488</v>
      </c>
      <c r="B435" s="135"/>
      <c r="C435" s="135"/>
      <c r="D435" s="135"/>
      <c r="E435" s="135"/>
      <c r="F435" s="135"/>
      <c r="G435" s="135"/>
      <c r="H435" s="135"/>
      <c r="I435" s="135"/>
      <c r="J435" s="135"/>
      <c r="K435" s="135"/>
      <c r="L435" s="135"/>
      <c r="M435" s="135"/>
    </row>
    <row r="436" spans="1:13" x14ac:dyDescent="0.2">
      <c r="A436" s="135" t="s">
        <v>489</v>
      </c>
      <c r="B436" s="135"/>
      <c r="C436" s="135"/>
      <c r="D436" s="135"/>
      <c r="E436" s="135"/>
      <c r="F436" s="135"/>
      <c r="G436" s="135"/>
      <c r="H436" s="135"/>
      <c r="I436" s="135"/>
      <c r="J436" s="135"/>
      <c r="K436" s="135"/>
      <c r="L436" s="135"/>
      <c r="M436" s="135"/>
    </row>
    <row r="437" spans="1:13" x14ac:dyDescent="0.2">
      <c r="A437" s="135"/>
      <c r="B437" s="135"/>
      <c r="C437" s="135"/>
      <c r="D437" s="135"/>
      <c r="E437" s="135"/>
      <c r="F437" s="135"/>
      <c r="G437" s="135"/>
      <c r="H437" s="135"/>
      <c r="I437" s="135"/>
      <c r="J437" s="135"/>
      <c r="K437" s="135"/>
      <c r="L437" s="135"/>
      <c r="M437" s="135"/>
    </row>
    <row r="438" spans="1:13" x14ac:dyDescent="0.2">
      <c r="A438" s="139" t="s">
        <v>85</v>
      </c>
      <c r="B438" s="139"/>
      <c r="C438" s="139"/>
      <c r="D438" s="139"/>
      <c r="E438" s="139"/>
      <c r="F438" s="139"/>
      <c r="G438" s="139"/>
      <c r="H438" s="139"/>
      <c r="I438" s="139"/>
      <c r="J438" s="139"/>
      <c r="K438" s="139"/>
      <c r="L438" s="139"/>
      <c r="M438" s="139"/>
    </row>
    <row r="439" spans="1:13" x14ac:dyDescent="0.2">
      <c r="A439" s="139" t="s">
        <v>490</v>
      </c>
      <c r="B439" s="139"/>
      <c r="C439" s="139"/>
      <c r="D439" s="139"/>
      <c r="E439" s="139"/>
      <c r="F439" s="139"/>
      <c r="G439" s="139"/>
      <c r="H439" s="139"/>
      <c r="I439" s="139"/>
      <c r="J439" s="139"/>
      <c r="K439" s="139"/>
      <c r="L439" s="139"/>
      <c r="M439" s="139"/>
    </row>
    <row r="440" spans="1:13" x14ac:dyDescent="0.2">
      <c r="A440" s="135" t="s">
        <v>491</v>
      </c>
      <c r="B440" s="135"/>
      <c r="C440" s="135"/>
      <c r="D440" s="135"/>
      <c r="E440" s="135"/>
      <c r="F440" s="135"/>
      <c r="G440" s="135"/>
      <c r="H440" s="135"/>
      <c r="I440" s="135"/>
      <c r="J440" s="135"/>
      <c r="K440" s="135"/>
      <c r="L440" s="135"/>
      <c r="M440" s="135"/>
    </row>
    <row r="441" spans="1:13" x14ac:dyDescent="0.2">
      <c r="A441" s="135" t="s">
        <v>492</v>
      </c>
      <c r="B441" s="135"/>
      <c r="C441" s="135"/>
      <c r="D441" s="135"/>
      <c r="E441" s="135"/>
      <c r="F441" s="135"/>
      <c r="G441" s="135"/>
      <c r="H441" s="135"/>
      <c r="I441" s="135"/>
      <c r="J441" s="135"/>
      <c r="K441" s="135"/>
      <c r="L441" s="135"/>
      <c r="M441" s="135"/>
    </row>
    <row r="442" spans="1:13" x14ac:dyDescent="0.2">
      <c r="A442" s="135" t="s">
        <v>493</v>
      </c>
      <c r="B442" s="135"/>
      <c r="C442" s="135"/>
      <c r="D442" s="135"/>
      <c r="E442" s="135"/>
      <c r="F442" s="135"/>
      <c r="G442" s="135"/>
      <c r="H442" s="135"/>
      <c r="I442" s="135"/>
      <c r="J442" s="135"/>
      <c r="K442" s="135"/>
      <c r="L442" s="135"/>
      <c r="M442" s="135"/>
    </row>
    <row r="443" spans="1:13" x14ac:dyDescent="0.2">
      <c r="A443" s="135" t="s">
        <v>494</v>
      </c>
      <c r="B443" s="135"/>
      <c r="C443" s="135"/>
      <c r="D443" s="135"/>
      <c r="E443" s="135"/>
      <c r="F443" s="135"/>
      <c r="G443" s="135"/>
      <c r="H443" s="135"/>
      <c r="I443" s="135"/>
      <c r="J443" s="135"/>
      <c r="K443" s="135"/>
      <c r="L443" s="135"/>
      <c r="M443" s="135"/>
    </row>
    <row r="444" spans="1:13" x14ac:dyDescent="0.2">
      <c r="A444" s="135" t="s">
        <v>495</v>
      </c>
      <c r="B444" s="135"/>
      <c r="C444" s="135"/>
      <c r="D444" s="135"/>
      <c r="E444" s="135"/>
      <c r="F444" s="135"/>
      <c r="G444" s="135"/>
      <c r="H444" s="135"/>
      <c r="I444" s="135"/>
      <c r="J444" s="135"/>
      <c r="K444" s="135"/>
      <c r="L444" s="135"/>
      <c r="M444" s="135"/>
    </row>
    <row r="445" spans="1:13" x14ac:dyDescent="0.2">
      <c r="A445" s="135" t="s">
        <v>496</v>
      </c>
      <c r="B445" s="135"/>
      <c r="C445" s="135"/>
      <c r="D445" s="135"/>
      <c r="E445" s="135"/>
      <c r="F445" s="135"/>
      <c r="G445" s="135"/>
      <c r="H445" s="135"/>
      <c r="I445" s="135"/>
      <c r="J445" s="135"/>
      <c r="K445" s="135"/>
      <c r="L445" s="135"/>
      <c r="M445" s="135"/>
    </row>
    <row r="446" spans="1:13" x14ac:dyDescent="0.2">
      <c r="A446" s="135" t="s">
        <v>863</v>
      </c>
      <c r="B446" s="135"/>
      <c r="C446" s="135"/>
      <c r="D446" s="135"/>
      <c r="E446" s="135"/>
      <c r="F446" s="135"/>
      <c r="G446" s="135"/>
      <c r="H446" s="135"/>
      <c r="I446" s="135"/>
      <c r="J446" s="135"/>
      <c r="K446" s="135"/>
      <c r="L446" s="135"/>
      <c r="M446" s="135"/>
    </row>
    <row r="447" spans="1:13" x14ac:dyDescent="0.2">
      <c r="A447" s="135" t="s">
        <v>497</v>
      </c>
      <c r="B447" s="135"/>
      <c r="C447" s="135"/>
      <c r="D447" s="135"/>
      <c r="E447" s="135"/>
      <c r="F447" s="135"/>
      <c r="G447" s="135"/>
      <c r="H447" s="135"/>
      <c r="I447" s="135"/>
      <c r="J447" s="135"/>
      <c r="K447" s="135"/>
      <c r="L447" s="135"/>
      <c r="M447" s="135"/>
    </row>
    <row r="448" spans="1:13" x14ac:dyDescent="0.2">
      <c r="A448" s="135" t="s">
        <v>186</v>
      </c>
      <c r="B448" s="135"/>
      <c r="C448" s="135"/>
      <c r="D448" s="135"/>
      <c r="E448" s="135"/>
      <c r="F448" s="135"/>
      <c r="G448" s="135"/>
      <c r="H448" s="135"/>
      <c r="I448" s="135"/>
      <c r="J448" s="135"/>
      <c r="K448" s="135"/>
      <c r="L448" s="135"/>
      <c r="M448" s="135"/>
    </row>
    <row r="449" spans="1:13" x14ac:dyDescent="0.2">
      <c r="A449" s="135" t="s">
        <v>498</v>
      </c>
      <c r="B449" s="135"/>
      <c r="C449" s="135"/>
      <c r="D449" s="135"/>
      <c r="E449" s="135"/>
      <c r="F449" s="135"/>
      <c r="G449" s="135"/>
      <c r="H449" s="135"/>
      <c r="I449" s="135"/>
      <c r="J449" s="135"/>
      <c r="K449" s="135"/>
      <c r="L449" s="135"/>
      <c r="M449" s="135"/>
    </row>
    <row r="450" spans="1:13" x14ac:dyDescent="0.2">
      <c r="A450" s="135" t="s">
        <v>499</v>
      </c>
      <c r="B450" s="135"/>
      <c r="C450" s="135"/>
      <c r="D450" s="135"/>
      <c r="E450" s="135"/>
      <c r="F450" s="135"/>
      <c r="G450" s="135"/>
      <c r="H450" s="135"/>
      <c r="I450" s="135"/>
      <c r="J450" s="135"/>
      <c r="K450" s="135"/>
      <c r="L450" s="135"/>
      <c r="M450" s="135"/>
    </row>
    <row r="451" spans="1:13" x14ac:dyDescent="0.2">
      <c r="A451" s="135" t="s">
        <v>500</v>
      </c>
      <c r="B451" s="135"/>
      <c r="C451" s="135"/>
      <c r="D451" s="135"/>
      <c r="E451" s="135"/>
      <c r="F451" s="135"/>
      <c r="G451" s="135"/>
      <c r="H451" s="135"/>
      <c r="I451" s="135"/>
      <c r="J451" s="135"/>
      <c r="K451" s="135"/>
      <c r="L451" s="135"/>
      <c r="M451" s="135"/>
    </row>
    <row r="452" spans="1:13" x14ac:dyDescent="0.2">
      <c r="A452" s="135" t="s">
        <v>501</v>
      </c>
      <c r="B452" s="135"/>
      <c r="C452" s="135"/>
      <c r="D452" s="135"/>
      <c r="E452" s="135"/>
      <c r="F452" s="135"/>
      <c r="G452" s="135"/>
      <c r="H452" s="135"/>
      <c r="I452" s="135"/>
      <c r="J452" s="135"/>
      <c r="K452" s="135"/>
      <c r="L452" s="135"/>
      <c r="M452" s="135"/>
    </row>
    <row r="453" spans="1:13" x14ac:dyDescent="0.2">
      <c r="A453" s="135" t="s">
        <v>502</v>
      </c>
      <c r="B453" s="135"/>
      <c r="C453" s="135"/>
      <c r="D453" s="135"/>
      <c r="E453" s="135"/>
      <c r="F453" s="135"/>
      <c r="G453" s="135"/>
      <c r="H453" s="135"/>
      <c r="I453" s="135"/>
      <c r="J453" s="135"/>
      <c r="K453" s="135"/>
      <c r="L453" s="135"/>
      <c r="M453" s="135"/>
    </row>
    <row r="454" spans="1:13" x14ac:dyDescent="0.2">
      <c r="A454" s="135" t="s">
        <v>118</v>
      </c>
      <c r="B454" s="135"/>
      <c r="C454" s="135"/>
      <c r="D454" s="135"/>
      <c r="E454" s="135"/>
      <c r="F454" s="135"/>
      <c r="G454" s="135"/>
      <c r="H454" s="135"/>
      <c r="I454" s="135"/>
      <c r="J454" s="135"/>
      <c r="K454" s="135"/>
      <c r="L454" s="135"/>
      <c r="M454" s="135"/>
    </row>
    <row r="455" spans="1:13" x14ac:dyDescent="0.2">
      <c r="A455" s="135" t="s">
        <v>119</v>
      </c>
      <c r="B455" s="135"/>
      <c r="C455" s="135"/>
      <c r="D455" s="135"/>
      <c r="E455" s="135"/>
      <c r="F455" s="135"/>
      <c r="G455" s="135"/>
      <c r="H455" s="135"/>
      <c r="I455" s="135"/>
      <c r="J455" s="135"/>
      <c r="K455" s="135"/>
      <c r="L455" s="135"/>
      <c r="M455" s="135"/>
    </row>
    <row r="456" spans="1:13" x14ac:dyDescent="0.2">
      <c r="A456" s="135" t="s">
        <v>503</v>
      </c>
      <c r="B456" s="135"/>
      <c r="C456" s="135"/>
      <c r="D456" s="135"/>
      <c r="E456" s="135"/>
      <c r="F456" s="135"/>
      <c r="G456" s="135"/>
      <c r="H456" s="135"/>
      <c r="I456" s="135"/>
      <c r="J456" s="135"/>
      <c r="K456" s="135"/>
      <c r="L456" s="135"/>
      <c r="M456" s="135"/>
    </row>
    <row r="457" spans="1:13" x14ac:dyDescent="0.2">
      <c r="A457" s="135" t="s">
        <v>504</v>
      </c>
      <c r="B457" s="135"/>
      <c r="C457" s="135"/>
      <c r="D457" s="135"/>
      <c r="E457" s="135"/>
      <c r="F457" s="135"/>
      <c r="G457" s="135"/>
      <c r="H457" s="135"/>
      <c r="I457" s="135"/>
      <c r="J457" s="135"/>
      <c r="K457" s="135"/>
      <c r="L457" s="135"/>
      <c r="M457" s="135"/>
    </row>
    <row r="458" spans="1:13" x14ac:dyDescent="0.2">
      <c r="A458" s="135" t="s">
        <v>125</v>
      </c>
      <c r="B458" s="135"/>
      <c r="C458" s="135"/>
      <c r="D458" s="135"/>
      <c r="E458" s="135"/>
      <c r="F458" s="135"/>
      <c r="G458" s="135"/>
      <c r="H458" s="135"/>
      <c r="I458" s="135"/>
      <c r="J458" s="135"/>
      <c r="K458" s="135"/>
      <c r="L458" s="135"/>
      <c r="M458" s="135"/>
    </row>
    <row r="459" spans="1:13" x14ac:dyDescent="0.2">
      <c r="A459" s="135" t="s">
        <v>505</v>
      </c>
      <c r="B459" s="135"/>
      <c r="C459" s="135"/>
      <c r="D459" s="135"/>
      <c r="E459" s="135"/>
      <c r="F459" s="135"/>
      <c r="G459" s="135"/>
      <c r="H459" s="135"/>
      <c r="I459" s="135"/>
      <c r="J459" s="135"/>
      <c r="K459" s="135"/>
      <c r="L459" s="135"/>
      <c r="M459" s="135"/>
    </row>
    <row r="460" spans="1:13" x14ac:dyDescent="0.2">
      <c r="A460" s="135" t="s">
        <v>506</v>
      </c>
      <c r="B460" s="135"/>
      <c r="C460" s="135"/>
      <c r="D460" s="135"/>
      <c r="E460" s="135"/>
      <c r="F460" s="135"/>
      <c r="G460" s="135"/>
      <c r="H460" s="135"/>
      <c r="I460" s="135"/>
      <c r="J460" s="135"/>
      <c r="K460" s="135"/>
      <c r="L460" s="135"/>
      <c r="M460" s="135"/>
    </row>
    <row r="461" spans="1:13" x14ac:dyDescent="0.2">
      <c r="A461" s="135" t="s">
        <v>19</v>
      </c>
      <c r="B461" s="135"/>
      <c r="C461" s="135"/>
      <c r="D461" s="135"/>
      <c r="E461" s="135"/>
      <c r="F461" s="135"/>
      <c r="G461" s="135"/>
      <c r="H461" s="135"/>
      <c r="I461" s="135"/>
      <c r="J461" s="135"/>
      <c r="K461" s="135"/>
      <c r="L461" s="135"/>
      <c r="M461" s="135"/>
    </row>
    <row r="462" spans="1:13" x14ac:dyDescent="0.2">
      <c r="A462" s="135" t="s">
        <v>507</v>
      </c>
      <c r="B462" s="135"/>
      <c r="C462" s="135"/>
      <c r="D462" s="135"/>
      <c r="E462" s="135"/>
      <c r="F462" s="135"/>
      <c r="G462" s="135"/>
      <c r="H462" s="135"/>
      <c r="I462" s="135"/>
      <c r="J462" s="135"/>
      <c r="K462" s="135"/>
      <c r="L462" s="135"/>
      <c r="M462" s="135"/>
    </row>
    <row r="463" spans="1:13" x14ac:dyDescent="0.2">
      <c r="A463" s="135" t="s">
        <v>508</v>
      </c>
      <c r="B463" s="135"/>
      <c r="C463" s="135"/>
      <c r="D463" s="135"/>
      <c r="E463" s="135"/>
      <c r="F463" s="135"/>
      <c r="G463" s="135"/>
      <c r="H463" s="135"/>
      <c r="I463" s="135"/>
      <c r="J463" s="135"/>
      <c r="K463" s="135"/>
      <c r="L463" s="135"/>
      <c r="M463" s="135"/>
    </row>
    <row r="464" spans="1:13" x14ac:dyDescent="0.2">
      <c r="A464" s="135" t="s">
        <v>509</v>
      </c>
      <c r="B464" s="135"/>
      <c r="C464" s="135"/>
      <c r="D464" s="135"/>
      <c r="E464" s="135"/>
      <c r="F464" s="135"/>
      <c r="G464" s="135"/>
      <c r="H464" s="135"/>
      <c r="I464" s="135"/>
      <c r="J464" s="135"/>
      <c r="K464" s="135"/>
      <c r="L464" s="135"/>
      <c r="M464" s="135"/>
    </row>
    <row r="465" spans="1:13" x14ac:dyDescent="0.2">
      <c r="A465" s="135" t="s">
        <v>510</v>
      </c>
      <c r="B465" s="135"/>
      <c r="C465" s="135"/>
      <c r="D465" s="135"/>
      <c r="E465" s="135"/>
      <c r="F465" s="135"/>
      <c r="G465" s="135"/>
      <c r="H465" s="135"/>
      <c r="I465" s="135"/>
      <c r="J465" s="135"/>
      <c r="K465" s="135"/>
      <c r="L465" s="135"/>
      <c r="M465" s="135"/>
    </row>
    <row r="466" spans="1:13" x14ac:dyDescent="0.2">
      <c r="A466" s="135" t="s">
        <v>511</v>
      </c>
      <c r="B466" s="135"/>
      <c r="C466" s="135"/>
      <c r="D466" s="135"/>
      <c r="E466" s="135"/>
      <c r="F466" s="135"/>
      <c r="G466" s="135"/>
      <c r="H466" s="135"/>
      <c r="I466" s="135"/>
      <c r="J466" s="135"/>
      <c r="K466" s="135"/>
      <c r="L466" s="135"/>
      <c r="M466" s="135"/>
    </row>
    <row r="467" spans="1:13" x14ac:dyDescent="0.2">
      <c r="A467" s="135" t="s">
        <v>512</v>
      </c>
      <c r="B467" s="135"/>
      <c r="C467" s="135"/>
      <c r="D467" s="135"/>
      <c r="E467" s="135"/>
      <c r="F467" s="135"/>
      <c r="G467" s="135"/>
      <c r="H467" s="135"/>
      <c r="I467" s="135"/>
      <c r="J467" s="135"/>
      <c r="K467" s="135"/>
      <c r="L467" s="135"/>
      <c r="M467" s="135"/>
    </row>
    <row r="468" spans="1:13" x14ac:dyDescent="0.2">
      <c r="A468" s="135" t="s">
        <v>513</v>
      </c>
      <c r="B468" s="135"/>
      <c r="C468" s="135"/>
      <c r="D468" s="135"/>
      <c r="E468" s="135"/>
      <c r="F468" s="135"/>
      <c r="G468" s="135"/>
      <c r="H468" s="135"/>
      <c r="I468" s="135"/>
      <c r="J468" s="135"/>
      <c r="K468" s="135"/>
      <c r="L468" s="135"/>
      <c r="M468" s="135"/>
    </row>
    <row r="469" spans="1:13" x14ac:dyDescent="0.2">
      <c r="A469" s="135" t="s">
        <v>514</v>
      </c>
      <c r="B469" s="135"/>
      <c r="C469" s="135"/>
      <c r="D469" s="135"/>
      <c r="E469" s="135"/>
      <c r="F469" s="135"/>
      <c r="G469" s="135"/>
      <c r="H469" s="135"/>
      <c r="I469" s="135"/>
      <c r="J469" s="135"/>
      <c r="K469" s="135"/>
      <c r="L469" s="135"/>
      <c r="M469" s="135"/>
    </row>
    <row r="470" spans="1:13" x14ac:dyDescent="0.2">
      <c r="A470" s="135" t="s">
        <v>515</v>
      </c>
      <c r="B470" s="135"/>
      <c r="C470" s="135"/>
      <c r="D470" s="135"/>
      <c r="E470" s="135"/>
      <c r="F470" s="135"/>
      <c r="G470" s="135"/>
      <c r="H470" s="135"/>
      <c r="I470" s="135"/>
      <c r="J470" s="135"/>
      <c r="K470" s="135"/>
      <c r="L470" s="135"/>
      <c r="M470" s="135"/>
    </row>
    <row r="471" spans="1:13" x14ac:dyDescent="0.2">
      <c r="A471" s="135"/>
      <c r="B471" s="135"/>
      <c r="C471" s="135"/>
      <c r="D471" s="135"/>
      <c r="E471" s="135"/>
      <c r="F471" s="135"/>
      <c r="G471" s="135"/>
      <c r="H471" s="135"/>
      <c r="I471" s="135"/>
      <c r="J471" s="135"/>
      <c r="K471" s="135"/>
      <c r="L471" s="135"/>
      <c r="M471" s="135"/>
    </row>
    <row r="472" spans="1:13" x14ac:dyDescent="0.2">
      <c r="A472" s="139" t="s">
        <v>62</v>
      </c>
      <c r="B472" s="139"/>
      <c r="C472" s="139"/>
      <c r="D472" s="139"/>
      <c r="E472" s="139"/>
      <c r="F472" s="139"/>
      <c r="G472" s="139"/>
      <c r="H472" s="139"/>
      <c r="I472" s="139"/>
      <c r="J472" s="139"/>
      <c r="K472" s="139"/>
      <c r="L472" s="139"/>
      <c r="M472" s="139"/>
    </row>
    <row r="473" spans="1:13" x14ac:dyDescent="0.2">
      <c r="A473" s="139" t="s">
        <v>516</v>
      </c>
      <c r="B473" s="139"/>
      <c r="C473" s="139"/>
      <c r="D473" s="139"/>
      <c r="E473" s="139"/>
      <c r="F473" s="139"/>
      <c r="G473" s="139"/>
      <c r="H473" s="139"/>
      <c r="I473" s="139"/>
      <c r="J473" s="139"/>
      <c r="K473" s="139"/>
      <c r="L473" s="139"/>
      <c r="M473" s="139"/>
    </row>
    <row r="474" spans="1:13" x14ac:dyDescent="0.2">
      <c r="A474" s="135" t="s">
        <v>517</v>
      </c>
      <c r="B474" s="135"/>
      <c r="C474" s="135"/>
      <c r="D474" s="135"/>
      <c r="E474" s="135"/>
      <c r="F474" s="135"/>
      <c r="G474" s="135"/>
      <c r="H474" s="135"/>
      <c r="I474" s="135"/>
      <c r="J474" s="135"/>
      <c r="K474" s="135"/>
      <c r="L474" s="135"/>
      <c r="M474" s="135"/>
    </row>
    <row r="475" spans="1:13" x14ac:dyDescent="0.2">
      <c r="A475" s="135" t="s">
        <v>518</v>
      </c>
      <c r="B475" s="135"/>
      <c r="C475" s="135"/>
      <c r="D475" s="135"/>
      <c r="E475" s="135"/>
      <c r="F475" s="135"/>
      <c r="G475" s="135"/>
      <c r="H475" s="135"/>
      <c r="I475" s="135"/>
      <c r="J475" s="135"/>
      <c r="K475" s="135"/>
      <c r="L475" s="135"/>
      <c r="M475" s="135"/>
    </row>
    <row r="476" spans="1:13" x14ac:dyDescent="0.2">
      <c r="A476" s="135" t="s">
        <v>519</v>
      </c>
      <c r="B476" s="135"/>
      <c r="C476" s="135"/>
      <c r="D476" s="135"/>
      <c r="E476" s="135"/>
      <c r="F476" s="135"/>
      <c r="G476" s="135"/>
      <c r="H476" s="135"/>
      <c r="I476" s="135"/>
      <c r="J476" s="135"/>
      <c r="K476" s="135"/>
      <c r="L476" s="135"/>
      <c r="M476" s="135"/>
    </row>
    <row r="477" spans="1:13" x14ac:dyDescent="0.2">
      <c r="A477" s="135" t="s">
        <v>520</v>
      </c>
      <c r="B477" s="135"/>
      <c r="C477" s="135"/>
      <c r="D477" s="135"/>
      <c r="E477" s="135"/>
      <c r="F477" s="135"/>
      <c r="G477" s="135"/>
      <c r="H477" s="135"/>
      <c r="I477" s="135"/>
      <c r="J477" s="135"/>
      <c r="K477" s="135"/>
      <c r="L477" s="135"/>
      <c r="M477" s="135"/>
    </row>
    <row r="478" spans="1:13" x14ac:dyDescent="0.2">
      <c r="A478" s="135" t="s">
        <v>92</v>
      </c>
      <c r="B478" s="135"/>
      <c r="C478" s="135"/>
      <c r="D478" s="135"/>
      <c r="E478" s="135"/>
      <c r="F478" s="135"/>
      <c r="G478" s="135"/>
      <c r="H478" s="135"/>
      <c r="I478" s="135"/>
      <c r="J478" s="135"/>
      <c r="K478" s="135"/>
      <c r="L478" s="135"/>
      <c r="M478" s="135"/>
    </row>
    <row r="479" spans="1:13" x14ac:dyDescent="0.2">
      <c r="A479" s="135" t="s">
        <v>521</v>
      </c>
      <c r="B479" s="135"/>
      <c r="C479" s="135"/>
      <c r="D479" s="135"/>
      <c r="E479" s="135"/>
      <c r="F479" s="135"/>
      <c r="G479" s="135"/>
      <c r="H479" s="135"/>
      <c r="I479" s="135"/>
      <c r="J479" s="135"/>
      <c r="K479" s="135"/>
      <c r="L479" s="135"/>
      <c r="M479" s="135"/>
    </row>
    <row r="480" spans="1:13" x14ac:dyDescent="0.2">
      <c r="A480" s="135" t="s">
        <v>522</v>
      </c>
      <c r="B480" s="135"/>
      <c r="C480" s="135"/>
      <c r="D480" s="135"/>
      <c r="E480" s="135"/>
      <c r="F480" s="135"/>
      <c r="G480" s="135"/>
      <c r="H480" s="135"/>
      <c r="I480" s="135"/>
      <c r="J480" s="135"/>
      <c r="K480" s="135"/>
      <c r="L480" s="135"/>
      <c r="M480" s="135"/>
    </row>
    <row r="481" spans="1:13" x14ac:dyDescent="0.2">
      <c r="A481" s="135"/>
      <c r="B481" s="135"/>
      <c r="C481" s="135"/>
      <c r="D481" s="135"/>
      <c r="E481" s="135"/>
      <c r="F481" s="135"/>
      <c r="G481" s="135"/>
      <c r="H481" s="135"/>
      <c r="I481" s="135"/>
      <c r="J481" s="135"/>
      <c r="K481" s="135"/>
      <c r="L481" s="135"/>
      <c r="M481" s="135"/>
    </row>
    <row r="482" spans="1:13" x14ac:dyDescent="0.2">
      <c r="A482" s="139" t="s">
        <v>83</v>
      </c>
      <c r="B482" s="139"/>
      <c r="C482" s="139"/>
      <c r="D482" s="139"/>
      <c r="E482" s="139"/>
      <c r="F482" s="139"/>
      <c r="G482" s="139"/>
      <c r="H482" s="139"/>
      <c r="I482" s="139"/>
      <c r="J482" s="139"/>
      <c r="K482" s="139"/>
      <c r="L482" s="139"/>
      <c r="M482" s="139"/>
    </row>
    <row r="483" spans="1:13" x14ac:dyDescent="0.2">
      <c r="A483" s="139" t="s">
        <v>111</v>
      </c>
      <c r="B483" s="139"/>
      <c r="C483" s="139"/>
      <c r="D483" s="139"/>
      <c r="E483" s="139"/>
      <c r="F483" s="139"/>
      <c r="G483" s="139"/>
      <c r="H483" s="139"/>
      <c r="I483" s="139"/>
      <c r="J483" s="139"/>
      <c r="K483" s="139"/>
      <c r="L483" s="139"/>
      <c r="M483" s="139"/>
    </row>
    <row r="484" spans="1:13" x14ac:dyDescent="0.2">
      <c r="A484" s="135" t="s">
        <v>523</v>
      </c>
      <c r="B484" s="135"/>
      <c r="C484" s="135"/>
      <c r="D484" s="135"/>
      <c r="E484" s="135"/>
      <c r="F484" s="135"/>
      <c r="G484" s="135"/>
      <c r="H484" s="135"/>
      <c r="I484" s="135"/>
      <c r="J484" s="135"/>
      <c r="K484" s="135"/>
      <c r="L484" s="135"/>
      <c r="M484" s="135"/>
    </row>
    <row r="485" spans="1:13" x14ac:dyDescent="0.2">
      <c r="A485" s="135" t="s">
        <v>524</v>
      </c>
      <c r="B485" s="135"/>
      <c r="C485" s="135"/>
      <c r="D485" s="135"/>
      <c r="E485" s="135"/>
      <c r="F485" s="135"/>
      <c r="G485" s="135"/>
      <c r="H485" s="135"/>
      <c r="I485" s="135"/>
      <c r="J485" s="135"/>
      <c r="K485" s="135"/>
      <c r="L485" s="135"/>
      <c r="M485" s="135"/>
    </row>
    <row r="486" spans="1:13" x14ac:dyDescent="0.2">
      <c r="A486" s="135" t="s">
        <v>525</v>
      </c>
      <c r="B486" s="135"/>
      <c r="C486" s="135"/>
      <c r="D486" s="135"/>
      <c r="E486" s="135"/>
      <c r="F486" s="135"/>
      <c r="G486" s="135"/>
      <c r="H486" s="135"/>
      <c r="I486" s="135"/>
      <c r="J486" s="135"/>
      <c r="K486" s="135"/>
      <c r="L486" s="135"/>
      <c r="M486" s="135"/>
    </row>
    <row r="487" spans="1:13" x14ac:dyDescent="0.2">
      <c r="A487" s="135" t="s">
        <v>526</v>
      </c>
      <c r="B487" s="135"/>
      <c r="C487" s="135"/>
      <c r="D487" s="135"/>
      <c r="E487" s="135"/>
      <c r="F487" s="135"/>
      <c r="G487" s="135"/>
      <c r="H487" s="135"/>
      <c r="I487" s="135"/>
      <c r="J487" s="135"/>
      <c r="K487" s="135"/>
      <c r="L487" s="135"/>
      <c r="M487" s="135"/>
    </row>
    <row r="488" spans="1:13" x14ac:dyDescent="0.2">
      <c r="A488" s="135" t="s">
        <v>158</v>
      </c>
      <c r="B488" s="135"/>
      <c r="C488" s="135"/>
      <c r="D488" s="135"/>
      <c r="E488" s="135"/>
      <c r="F488" s="135"/>
      <c r="G488" s="135"/>
      <c r="H488" s="135"/>
      <c r="I488" s="135"/>
      <c r="J488" s="135"/>
      <c r="K488" s="135"/>
      <c r="L488" s="135"/>
      <c r="M488" s="135"/>
    </row>
    <row r="489" spans="1:13" x14ac:dyDescent="0.2">
      <c r="A489" s="135" t="s">
        <v>527</v>
      </c>
      <c r="B489" s="135"/>
      <c r="C489" s="135"/>
      <c r="D489" s="135"/>
      <c r="E489" s="135"/>
      <c r="F489" s="135"/>
      <c r="G489" s="135"/>
      <c r="H489" s="135"/>
      <c r="I489" s="135"/>
      <c r="J489" s="135"/>
      <c r="K489" s="135"/>
      <c r="L489" s="135"/>
      <c r="M489" s="135"/>
    </row>
    <row r="490" spans="1:13" x14ac:dyDescent="0.2">
      <c r="A490" s="135" t="s">
        <v>528</v>
      </c>
      <c r="B490" s="135"/>
      <c r="C490" s="135"/>
      <c r="D490" s="135"/>
      <c r="E490" s="135"/>
      <c r="F490" s="135"/>
      <c r="G490" s="135"/>
      <c r="H490" s="135"/>
      <c r="I490" s="135"/>
      <c r="J490" s="135"/>
      <c r="K490" s="135"/>
      <c r="L490" s="135"/>
      <c r="M490" s="135"/>
    </row>
    <row r="491" spans="1:13" x14ac:dyDescent="0.2">
      <c r="A491" s="135" t="s">
        <v>529</v>
      </c>
      <c r="B491" s="135"/>
      <c r="C491" s="135"/>
      <c r="D491" s="135"/>
      <c r="E491" s="135"/>
      <c r="F491" s="135"/>
      <c r="G491" s="135"/>
      <c r="H491" s="135"/>
      <c r="I491" s="135"/>
      <c r="J491" s="135"/>
      <c r="K491" s="135"/>
      <c r="L491" s="135"/>
      <c r="M491" s="135"/>
    </row>
    <row r="492" spans="1:13" x14ac:dyDescent="0.2">
      <c r="A492" s="135" t="s">
        <v>530</v>
      </c>
      <c r="B492" s="135"/>
      <c r="C492" s="135"/>
      <c r="D492" s="135"/>
      <c r="E492" s="135"/>
      <c r="F492" s="135"/>
      <c r="G492" s="135"/>
      <c r="H492" s="135"/>
      <c r="I492" s="135"/>
      <c r="J492" s="135"/>
      <c r="K492" s="135"/>
      <c r="L492" s="135"/>
      <c r="M492" s="135"/>
    </row>
    <row r="493" spans="1:13" x14ac:dyDescent="0.2">
      <c r="A493" s="135" t="s">
        <v>863</v>
      </c>
      <c r="B493" s="135"/>
      <c r="C493" s="135"/>
      <c r="D493" s="135"/>
      <c r="E493" s="135"/>
      <c r="F493" s="135"/>
      <c r="G493" s="135"/>
      <c r="H493" s="135"/>
      <c r="I493" s="135"/>
      <c r="J493" s="135"/>
      <c r="K493" s="135"/>
      <c r="L493" s="135"/>
      <c r="M493" s="135"/>
    </row>
    <row r="494" spans="1:13" x14ac:dyDescent="0.2">
      <c r="A494" s="135" t="s">
        <v>531</v>
      </c>
      <c r="B494" s="135"/>
      <c r="C494" s="135"/>
      <c r="D494" s="135"/>
      <c r="E494" s="135"/>
      <c r="F494" s="135"/>
      <c r="G494" s="135"/>
      <c r="H494" s="135"/>
      <c r="I494" s="135"/>
      <c r="J494" s="135"/>
      <c r="K494" s="135"/>
      <c r="L494" s="135"/>
      <c r="M494" s="135"/>
    </row>
    <row r="495" spans="1:13" x14ac:dyDescent="0.2">
      <c r="A495" s="135" t="s">
        <v>532</v>
      </c>
      <c r="B495" s="135"/>
      <c r="C495" s="135"/>
      <c r="D495" s="135"/>
      <c r="E495" s="135"/>
      <c r="F495" s="135"/>
      <c r="G495" s="135"/>
      <c r="H495" s="135"/>
      <c r="I495" s="135"/>
      <c r="J495" s="135"/>
      <c r="K495" s="135"/>
      <c r="L495" s="135"/>
      <c r="M495" s="135"/>
    </row>
    <row r="496" spans="1:13" x14ac:dyDescent="0.2">
      <c r="A496" s="149"/>
      <c r="B496" s="149"/>
      <c r="C496" s="149"/>
      <c r="D496" s="149"/>
      <c r="E496" s="149"/>
      <c r="F496" s="149"/>
      <c r="G496" s="149"/>
      <c r="H496" s="149"/>
      <c r="I496" s="149"/>
      <c r="J496" s="149"/>
      <c r="K496" s="149"/>
      <c r="L496" s="149"/>
      <c r="M496" s="149"/>
    </row>
    <row r="497" spans="1:13" x14ac:dyDescent="0.2">
      <c r="A497" s="140" t="s">
        <v>159</v>
      </c>
      <c r="B497" s="140"/>
      <c r="C497" s="140"/>
      <c r="D497" s="140"/>
      <c r="E497" s="140"/>
      <c r="F497" s="140"/>
      <c r="G497" s="140"/>
      <c r="H497" s="140"/>
      <c r="I497" s="140"/>
      <c r="J497" s="140"/>
      <c r="K497" s="140"/>
      <c r="L497" s="140"/>
      <c r="M497" s="140"/>
    </row>
    <row r="498" spans="1:13" x14ac:dyDescent="0.2">
      <c r="A498" s="140" t="s">
        <v>533</v>
      </c>
      <c r="B498" s="140"/>
      <c r="C498" s="140"/>
      <c r="D498" s="140"/>
      <c r="E498" s="140"/>
      <c r="F498" s="140"/>
      <c r="G498" s="140"/>
      <c r="H498" s="140"/>
      <c r="I498" s="140"/>
      <c r="J498" s="140"/>
      <c r="K498" s="140"/>
      <c r="L498" s="140"/>
      <c r="M498" s="140"/>
    </row>
    <row r="499" spans="1:13" x14ac:dyDescent="0.2">
      <c r="A499" s="142" t="s">
        <v>534</v>
      </c>
      <c r="B499" s="145"/>
      <c r="C499" s="145"/>
      <c r="D499" s="145"/>
      <c r="E499" s="145"/>
      <c r="F499" s="145"/>
      <c r="G499" s="145"/>
      <c r="H499" s="145"/>
      <c r="I499" s="145"/>
      <c r="J499" s="145"/>
      <c r="K499" s="145"/>
      <c r="L499" s="145"/>
      <c r="M499" s="145"/>
    </row>
    <row r="500" spans="1:13" x14ac:dyDescent="0.2">
      <c r="A500" s="149" t="s">
        <v>535</v>
      </c>
      <c r="B500" s="149"/>
      <c r="C500" s="149"/>
      <c r="D500" s="149"/>
      <c r="E500" s="149"/>
      <c r="F500" s="149"/>
      <c r="G500" s="149"/>
      <c r="H500" s="149"/>
      <c r="I500" s="149"/>
      <c r="J500" s="149"/>
      <c r="K500" s="149"/>
      <c r="L500" s="149"/>
      <c r="M500" s="149"/>
    </row>
    <row r="501" spans="1:13" x14ac:dyDescent="0.2">
      <c r="A501" s="149" t="s">
        <v>176</v>
      </c>
      <c r="B501" s="149"/>
      <c r="C501" s="149"/>
      <c r="D501" s="149"/>
      <c r="E501" s="149"/>
      <c r="F501" s="149"/>
      <c r="G501" s="149"/>
      <c r="H501" s="149"/>
      <c r="I501" s="149"/>
      <c r="J501" s="149"/>
      <c r="K501" s="149"/>
      <c r="L501" s="149"/>
      <c r="M501" s="149"/>
    </row>
    <row r="502" spans="1:13" x14ac:dyDescent="0.2">
      <c r="A502" s="149" t="s">
        <v>536</v>
      </c>
      <c r="B502" s="149"/>
      <c r="C502" s="149"/>
      <c r="D502" s="149"/>
      <c r="E502" s="149"/>
      <c r="F502" s="149"/>
      <c r="G502" s="149"/>
      <c r="H502" s="149"/>
      <c r="I502" s="149"/>
      <c r="J502" s="149"/>
      <c r="K502" s="149"/>
      <c r="L502" s="149"/>
      <c r="M502" s="149"/>
    </row>
    <row r="503" spans="1:13" x14ac:dyDescent="0.2">
      <c r="A503" s="149" t="s">
        <v>537</v>
      </c>
      <c r="B503" s="149"/>
      <c r="C503" s="149"/>
      <c r="D503" s="149"/>
      <c r="E503" s="149"/>
      <c r="F503" s="149"/>
      <c r="G503" s="149"/>
      <c r="H503" s="149"/>
      <c r="I503" s="149"/>
      <c r="J503" s="149"/>
      <c r="K503" s="149"/>
      <c r="L503" s="149"/>
      <c r="M503" s="149"/>
    </row>
    <row r="504" spans="1:13" x14ac:dyDescent="0.2">
      <c r="A504" s="149" t="s">
        <v>538</v>
      </c>
      <c r="B504" s="149"/>
      <c r="C504" s="149"/>
      <c r="D504" s="149"/>
      <c r="E504" s="149"/>
      <c r="F504" s="149"/>
      <c r="G504" s="149"/>
      <c r="H504" s="149"/>
      <c r="I504" s="149"/>
      <c r="J504" s="149"/>
      <c r="K504" s="149"/>
      <c r="L504" s="149"/>
      <c r="M504" s="149"/>
    </row>
    <row r="505" spans="1:13" x14ac:dyDescent="0.2">
      <c r="A505" s="149" t="s">
        <v>539</v>
      </c>
      <c r="B505" s="149"/>
      <c r="C505" s="149"/>
      <c r="D505" s="149"/>
      <c r="E505" s="149"/>
      <c r="F505" s="149"/>
      <c r="G505" s="149"/>
      <c r="H505" s="149"/>
      <c r="I505" s="149"/>
      <c r="J505" s="149"/>
      <c r="K505" s="149"/>
      <c r="L505" s="149"/>
      <c r="M505" s="149"/>
    </row>
    <row r="506" spans="1:13" x14ac:dyDescent="0.2">
      <c r="A506" s="149"/>
      <c r="B506" s="149"/>
      <c r="C506" s="149"/>
      <c r="D506" s="149"/>
      <c r="E506" s="149"/>
      <c r="F506" s="149"/>
      <c r="G506" s="149"/>
      <c r="H506" s="149"/>
      <c r="I506" s="149"/>
      <c r="J506" s="149"/>
      <c r="K506" s="149"/>
      <c r="L506" s="149"/>
      <c r="M506" s="149"/>
    </row>
    <row r="507" spans="1:13" x14ac:dyDescent="0.2">
      <c r="A507" s="139" t="s">
        <v>207</v>
      </c>
      <c r="B507" s="139"/>
      <c r="C507" s="139"/>
      <c r="D507" s="139"/>
      <c r="E507" s="139"/>
      <c r="F507" s="139"/>
      <c r="G507" s="139"/>
      <c r="H507" s="139"/>
      <c r="I507" s="139"/>
      <c r="J507" s="139"/>
      <c r="K507" s="139"/>
      <c r="L507" s="139"/>
      <c r="M507" s="139"/>
    </row>
    <row r="508" spans="1:13" x14ac:dyDescent="0.2">
      <c r="A508" s="138" t="s">
        <v>208</v>
      </c>
      <c r="B508" s="138"/>
      <c r="C508" s="138"/>
      <c r="D508" s="138"/>
      <c r="E508" s="138"/>
      <c r="F508" s="138"/>
      <c r="G508" s="138"/>
      <c r="H508" s="138"/>
      <c r="I508" s="138"/>
      <c r="J508" s="138"/>
      <c r="K508" s="138"/>
      <c r="L508" s="138"/>
      <c r="M508" s="138"/>
    </row>
    <row r="509" spans="1:13" x14ac:dyDescent="0.2">
      <c r="A509" s="188" t="s">
        <v>864</v>
      </c>
      <c r="B509" s="188"/>
      <c r="C509" s="188"/>
      <c r="D509" s="188"/>
      <c r="E509" s="188"/>
      <c r="F509" s="188"/>
      <c r="G509" s="188"/>
      <c r="H509" s="188"/>
      <c r="I509" s="188"/>
      <c r="J509" s="188"/>
      <c r="K509" s="188"/>
      <c r="L509" s="188"/>
      <c r="M509" s="188"/>
    </row>
    <row r="510" spans="1:13" x14ac:dyDescent="0.2">
      <c r="A510" s="138" t="s">
        <v>209</v>
      </c>
      <c r="B510" s="138"/>
      <c r="C510" s="138"/>
      <c r="D510" s="138"/>
      <c r="E510" s="138"/>
      <c r="F510" s="138"/>
      <c r="G510" s="138"/>
      <c r="H510" s="138"/>
      <c r="I510" s="138"/>
      <c r="J510" s="138"/>
      <c r="K510" s="138"/>
      <c r="L510" s="138"/>
      <c r="M510" s="138"/>
    </row>
    <row r="511" spans="1:13" x14ac:dyDescent="0.2">
      <c r="A511" s="149"/>
      <c r="B511" s="149"/>
      <c r="C511" s="149"/>
      <c r="D511" s="149"/>
      <c r="E511" s="149"/>
      <c r="F511" s="149"/>
      <c r="G511" s="149"/>
      <c r="H511" s="149"/>
      <c r="I511" s="149"/>
      <c r="J511" s="149"/>
      <c r="K511" s="149"/>
      <c r="L511" s="149"/>
      <c r="M511" s="149"/>
    </row>
    <row r="512" spans="1:13" x14ac:dyDescent="0.2">
      <c r="A512" s="139" t="s">
        <v>124</v>
      </c>
      <c r="B512" s="139"/>
      <c r="C512" s="139"/>
      <c r="D512" s="139"/>
      <c r="E512" s="139"/>
      <c r="F512" s="139"/>
      <c r="G512" s="139"/>
      <c r="H512" s="139"/>
      <c r="I512" s="139"/>
      <c r="J512" s="139"/>
      <c r="K512" s="139"/>
      <c r="L512" s="139"/>
      <c r="M512" s="139"/>
    </row>
    <row r="513" spans="1:13" x14ac:dyDescent="0.2">
      <c r="A513" s="139" t="s">
        <v>540</v>
      </c>
      <c r="B513" s="139"/>
      <c r="C513" s="139"/>
      <c r="D513" s="139"/>
      <c r="E513" s="139"/>
      <c r="F513" s="139"/>
      <c r="G513" s="139"/>
      <c r="H513" s="139"/>
      <c r="I513" s="139"/>
      <c r="J513" s="139"/>
      <c r="K513" s="139"/>
      <c r="L513" s="139"/>
      <c r="M513" s="139"/>
    </row>
    <row r="514" spans="1:13" ht="15" customHeight="1" x14ac:dyDescent="0.2">
      <c r="A514" s="135" t="s">
        <v>541</v>
      </c>
      <c r="B514" s="135"/>
      <c r="C514" s="135"/>
      <c r="D514" s="135"/>
      <c r="E514" s="135"/>
      <c r="F514" s="135"/>
      <c r="G514" s="135"/>
      <c r="H514" s="135"/>
      <c r="I514" s="135"/>
      <c r="J514" s="135"/>
      <c r="K514" s="135"/>
      <c r="L514" s="135"/>
      <c r="M514" s="135"/>
    </row>
    <row r="515" spans="1:13" x14ac:dyDescent="0.2">
      <c r="A515" s="135" t="s">
        <v>160</v>
      </c>
      <c r="B515" s="135"/>
      <c r="C515" s="135"/>
      <c r="D515" s="135"/>
      <c r="E515" s="135"/>
      <c r="F515" s="135"/>
      <c r="G515" s="135"/>
      <c r="H515" s="135"/>
      <c r="I515" s="135"/>
      <c r="J515" s="135"/>
      <c r="K515" s="135"/>
      <c r="L515" s="135"/>
      <c r="M515" s="135"/>
    </row>
    <row r="516" spans="1:13" x14ac:dyDescent="0.2">
      <c r="A516" s="135" t="s">
        <v>542</v>
      </c>
      <c r="B516" s="135"/>
      <c r="C516" s="135"/>
      <c r="D516" s="135"/>
      <c r="E516" s="135"/>
      <c r="F516" s="135"/>
      <c r="G516" s="135"/>
      <c r="H516" s="135"/>
      <c r="I516" s="135"/>
      <c r="J516" s="135"/>
      <c r="K516" s="135"/>
      <c r="L516" s="135"/>
      <c r="M516" s="135"/>
    </row>
    <row r="517" spans="1:13" x14ac:dyDescent="0.2">
      <c r="A517" s="135" t="s">
        <v>543</v>
      </c>
      <c r="B517" s="135"/>
      <c r="C517" s="135"/>
      <c r="D517" s="135"/>
      <c r="E517" s="135"/>
      <c r="F517" s="135"/>
      <c r="G517" s="135"/>
      <c r="H517" s="135"/>
      <c r="I517" s="135"/>
      <c r="J517" s="135"/>
      <c r="K517" s="135"/>
      <c r="L517" s="135"/>
      <c r="M517" s="135"/>
    </row>
    <row r="518" spans="1:13" x14ac:dyDescent="0.2">
      <c r="A518" s="149"/>
      <c r="B518" s="149"/>
      <c r="C518" s="149"/>
      <c r="D518" s="149"/>
      <c r="E518" s="149"/>
      <c r="F518" s="149"/>
      <c r="G518" s="149"/>
      <c r="H518" s="149"/>
      <c r="I518" s="149"/>
      <c r="J518" s="149"/>
      <c r="K518" s="149"/>
      <c r="L518" s="149"/>
      <c r="M518" s="149"/>
    </row>
    <row r="519" spans="1:13" x14ac:dyDescent="0.2">
      <c r="A519" s="140" t="s">
        <v>544</v>
      </c>
      <c r="B519" s="140"/>
      <c r="C519" s="140"/>
      <c r="D519" s="140"/>
      <c r="E519" s="140"/>
      <c r="F519" s="140"/>
      <c r="G519" s="140"/>
      <c r="H519" s="140"/>
      <c r="I519" s="140"/>
      <c r="J519" s="140"/>
      <c r="K519" s="140"/>
      <c r="L519" s="140"/>
      <c r="M519" s="140"/>
    </row>
    <row r="520" spans="1:13" x14ac:dyDescent="0.2">
      <c r="A520" s="140" t="s">
        <v>545</v>
      </c>
      <c r="B520" s="140"/>
      <c r="C520" s="140"/>
      <c r="D520" s="140"/>
      <c r="E520" s="140"/>
      <c r="F520" s="140"/>
      <c r="G520" s="140"/>
      <c r="H520" s="140"/>
      <c r="I520" s="140"/>
      <c r="J520" s="140"/>
      <c r="K520" s="140"/>
      <c r="L520" s="140"/>
      <c r="M520" s="140"/>
    </row>
    <row r="521" spans="1:13" x14ac:dyDescent="0.2">
      <c r="A521" s="149" t="s">
        <v>546</v>
      </c>
      <c r="B521" s="149"/>
      <c r="C521" s="149"/>
      <c r="D521" s="149"/>
      <c r="E521" s="149"/>
      <c r="F521" s="149"/>
      <c r="G521" s="149"/>
      <c r="H521" s="149"/>
      <c r="I521" s="149"/>
      <c r="J521" s="149"/>
      <c r="K521" s="149"/>
      <c r="L521" s="149"/>
      <c r="M521" s="149"/>
    </row>
    <row r="522" spans="1:13" x14ac:dyDescent="0.2">
      <c r="A522" s="149" t="s">
        <v>547</v>
      </c>
      <c r="B522" s="149"/>
      <c r="C522" s="149"/>
      <c r="D522" s="149"/>
      <c r="E522" s="149"/>
      <c r="F522" s="149"/>
      <c r="G522" s="149"/>
      <c r="H522" s="149"/>
      <c r="I522" s="149"/>
      <c r="J522" s="149"/>
      <c r="K522" s="149"/>
      <c r="L522" s="149"/>
      <c r="M522" s="149"/>
    </row>
    <row r="523" spans="1:13" x14ac:dyDescent="0.2">
      <c r="A523" s="142" t="s">
        <v>548</v>
      </c>
      <c r="B523" s="142"/>
      <c r="C523" s="142"/>
      <c r="D523" s="142"/>
      <c r="E523" s="142"/>
      <c r="F523" s="142"/>
      <c r="G523" s="142"/>
      <c r="H523" s="142"/>
      <c r="I523" s="142"/>
      <c r="J523" s="142"/>
      <c r="K523" s="142"/>
      <c r="L523" s="142"/>
      <c r="M523" s="142"/>
    </row>
    <row r="524" spans="1:13" x14ac:dyDescent="0.2">
      <c r="A524" s="142" t="s">
        <v>549</v>
      </c>
      <c r="B524" s="142"/>
      <c r="C524" s="142"/>
      <c r="D524" s="142"/>
      <c r="E524" s="142"/>
      <c r="F524" s="142"/>
      <c r="G524" s="142"/>
      <c r="H524" s="142"/>
      <c r="I524" s="142"/>
      <c r="J524" s="142"/>
      <c r="K524" s="142"/>
      <c r="L524" s="142"/>
      <c r="M524" s="142"/>
    </row>
    <row r="525" spans="1:13" x14ac:dyDescent="0.2">
      <c r="A525" s="149" t="s">
        <v>550</v>
      </c>
      <c r="B525" s="149"/>
      <c r="C525" s="149"/>
      <c r="D525" s="149"/>
      <c r="E525" s="149"/>
      <c r="F525" s="149"/>
      <c r="G525" s="149"/>
      <c r="H525" s="149"/>
      <c r="I525" s="149"/>
      <c r="J525" s="149"/>
      <c r="K525" s="149"/>
      <c r="L525" s="149"/>
      <c r="M525" s="149"/>
    </row>
    <row r="526" spans="1:13" x14ac:dyDescent="0.2">
      <c r="A526" s="149" t="s">
        <v>68</v>
      </c>
      <c r="B526" s="149"/>
      <c r="C526" s="149"/>
      <c r="D526" s="149"/>
      <c r="E526" s="149"/>
      <c r="F526" s="149"/>
      <c r="G526" s="149"/>
      <c r="H526" s="149"/>
      <c r="I526" s="149"/>
      <c r="J526" s="149"/>
      <c r="K526" s="149"/>
      <c r="L526" s="149"/>
      <c r="M526" s="149"/>
    </row>
    <row r="527" spans="1:13" x14ac:dyDescent="0.2">
      <c r="A527" s="142" t="s">
        <v>551</v>
      </c>
      <c r="B527" s="142"/>
      <c r="C527" s="142"/>
      <c r="D527" s="142"/>
      <c r="E527" s="142"/>
      <c r="F527" s="142"/>
      <c r="G527" s="142"/>
      <c r="H527" s="142"/>
      <c r="I527" s="142"/>
      <c r="J527" s="142"/>
      <c r="K527" s="142"/>
      <c r="L527" s="142"/>
      <c r="M527" s="142"/>
    </row>
    <row r="528" spans="1:13" x14ac:dyDescent="0.2">
      <c r="A528" s="142" t="s">
        <v>552</v>
      </c>
      <c r="B528" s="142"/>
      <c r="C528" s="142"/>
      <c r="D528" s="142"/>
      <c r="E528" s="142"/>
      <c r="F528" s="142"/>
      <c r="G528" s="142"/>
      <c r="H528" s="142"/>
      <c r="I528" s="142"/>
      <c r="J528" s="142"/>
      <c r="K528" s="142"/>
      <c r="L528" s="142"/>
      <c r="M528" s="142"/>
    </row>
    <row r="529" spans="1:13" x14ac:dyDescent="0.2">
      <c r="A529" s="142" t="s">
        <v>553</v>
      </c>
      <c r="B529" s="142"/>
      <c r="C529" s="142"/>
      <c r="D529" s="142"/>
      <c r="E529" s="142"/>
      <c r="F529" s="142"/>
      <c r="G529" s="142"/>
      <c r="H529" s="142"/>
      <c r="I529" s="142"/>
      <c r="J529" s="142"/>
      <c r="K529" s="142"/>
      <c r="L529" s="142"/>
      <c r="M529" s="142"/>
    </row>
    <row r="530" spans="1:13" x14ac:dyDescent="0.2">
      <c r="A530" s="142" t="s">
        <v>554</v>
      </c>
      <c r="B530" s="142"/>
      <c r="C530" s="142"/>
      <c r="D530" s="142"/>
      <c r="E530" s="142"/>
      <c r="F530" s="142"/>
      <c r="G530" s="142"/>
      <c r="H530" s="142"/>
      <c r="I530" s="142"/>
      <c r="J530" s="142"/>
      <c r="K530" s="142"/>
      <c r="L530" s="142"/>
      <c r="M530" s="142"/>
    </row>
    <row r="531" spans="1:13" x14ac:dyDescent="0.2">
      <c r="A531" s="142" t="s">
        <v>68</v>
      </c>
      <c r="B531" s="142"/>
      <c r="C531" s="142"/>
      <c r="D531" s="142"/>
      <c r="E531" s="142"/>
      <c r="F531" s="142"/>
      <c r="G531" s="142"/>
      <c r="H531" s="142"/>
      <c r="I531" s="142"/>
      <c r="J531" s="142"/>
      <c r="K531" s="142"/>
      <c r="L531" s="142"/>
      <c r="M531" s="142"/>
    </row>
    <row r="532" spans="1:13" x14ac:dyDescent="0.2">
      <c r="A532" s="142" t="s">
        <v>555</v>
      </c>
      <c r="B532" s="142"/>
      <c r="C532" s="142"/>
      <c r="D532" s="142"/>
      <c r="E532" s="142"/>
      <c r="F532" s="142"/>
      <c r="G532" s="142"/>
      <c r="H532" s="142"/>
      <c r="I532" s="142"/>
      <c r="J532" s="142"/>
      <c r="K532" s="142"/>
      <c r="L532" s="142"/>
      <c r="M532" s="142"/>
    </row>
    <row r="533" spans="1:13" x14ac:dyDescent="0.2">
      <c r="A533" s="149" t="s">
        <v>556</v>
      </c>
      <c r="B533" s="149"/>
      <c r="C533" s="149"/>
      <c r="D533" s="149"/>
      <c r="E533" s="149"/>
      <c r="F533" s="149"/>
      <c r="G533" s="149"/>
      <c r="H533" s="149"/>
      <c r="I533" s="149"/>
      <c r="J533" s="149"/>
      <c r="K533" s="149"/>
      <c r="L533" s="149"/>
      <c r="M533" s="149"/>
    </row>
    <row r="534" spans="1:13" x14ac:dyDescent="0.2">
      <c r="A534" s="149" t="s">
        <v>557</v>
      </c>
      <c r="B534" s="149"/>
      <c r="C534" s="149"/>
      <c r="D534" s="149"/>
      <c r="E534" s="149"/>
      <c r="F534" s="149"/>
      <c r="G534" s="149"/>
      <c r="H534" s="149"/>
      <c r="I534" s="149"/>
      <c r="J534" s="149"/>
      <c r="K534" s="149"/>
      <c r="L534" s="149"/>
      <c r="M534" s="149"/>
    </row>
    <row r="535" spans="1:13" x14ac:dyDescent="0.2">
      <c r="A535" s="149" t="s">
        <v>865</v>
      </c>
      <c r="B535" s="149"/>
      <c r="C535" s="149"/>
      <c r="D535" s="149"/>
      <c r="E535" s="149"/>
      <c r="F535" s="149"/>
      <c r="G535" s="149"/>
      <c r="H535" s="149"/>
      <c r="I535" s="149"/>
      <c r="J535" s="149"/>
      <c r="K535" s="149"/>
      <c r="L535" s="149"/>
      <c r="M535" s="149"/>
    </row>
    <row r="536" spans="1:13" x14ac:dyDescent="0.2">
      <c r="A536" s="142" t="s">
        <v>866</v>
      </c>
      <c r="B536" s="142"/>
      <c r="C536" s="142"/>
      <c r="D536" s="142"/>
      <c r="E536" s="142"/>
      <c r="F536" s="142"/>
      <c r="G536" s="142"/>
      <c r="H536" s="142"/>
      <c r="I536" s="142"/>
      <c r="J536" s="142"/>
      <c r="K536" s="142"/>
      <c r="L536" s="142"/>
      <c r="M536" s="142"/>
    </row>
    <row r="537" spans="1:13" x14ac:dyDescent="0.2">
      <c r="A537" s="142" t="s">
        <v>867</v>
      </c>
      <c r="B537" s="142"/>
      <c r="C537" s="142"/>
      <c r="D537" s="142"/>
      <c r="E537" s="142"/>
      <c r="F537" s="142"/>
      <c r="G537" s="142"/>
      <c r="H537" s="142"/>
      <c r="I537" s="142"/>
      <c r="J537" s="142"/>
      <c r="K537" s="142"/>
      <c r="L537" s="142"/>
      <c r="M537" s="142"/>
    </row>
    <row r="538" spans="1:13" x14ac:dyDescent="0.2">
      <c r="A538" s="142" t="s">
        <v>868</v>
      </c>
      <c r="B538" s="142"/>
      <c r="C538" s="142"/>
      <c r="D538" s="142"/>
      <c r="E538" s="142"/>
      <c r="F538" s="142"/>
      <c r="G538" s="142"/>
      <c r="H538" s="142"/>
      <c r="I538" s="142"/>
      <c r="J538" s="142"/>
      <c r="K538" s="142"/>
      <c r="L538" s="142"/>
      <c r="M538" s="142"/>
    </row>
    <row r="539" spans="1:13" x14ac:dyDescent="0.2">
      <c r="A539" s="149" t="s">
        <v>558</v>
      </c>
      <c r="B539" s="149"/>
      <c r="C539" s="149"/>
      <c r="D539" s="149"/>
      <c r="E539" s="149"/>
      <c r="F539" s="149"/>
      <c r="G539" s="149"/>
      <c r="H539" s="149"/>
      <c r="I539" s="149"/>
      <c r="J539" s="149"/>
      <c r="K539" s="149"/>
      <c r="L539" s="149"/>
      <c r="M539" s="149"/>
    </row>
    <row r="540" spans="1:13" x14ac:dyDescent="0.2">
      <c r="A540" s="149" t="s">
        <v>559</v>
      </c>
      <c r="B540" s="149"/>
      <c r="C540" s="149"/>
      <c r="D540" s="149"/>
      <c r="E540" s="149"/>
      <c r="F540" s="149"/>
      <c r="G540" s="149"/>
      <c r="H540" s="149"/>
      <c r="I540" s="149"/>
      <c r="J540" s="149"/>
      <c r="K540" s="149"/>
      <c r="L540" s="149"/>
      <c r="M540" s="149"/>
    </row>
    <row r="541" spans="1:13" x14ac:dyDescent="0.2">
      <c r="A541" s="149" t="s">
        <v>869</v>
      </c>
      <c r="B541" s="149"/>
      <c r="C541" s="149"/>
      <c r="D541" s="149"/>
      <c r="E541" s="149"/>
      <c r="F541" s="149"/>
      <c r="G541" s="149"/>
      <c r="H541" s="149"/>
      <c r="I541" s="149"/>
      <c r="J541" s="149"/>
      <c r="K541" s="149"/>
      <c r="L541" s="149"/>
      <c r="M541" s="149"/>
    </row>
    <row r="542" spans="1:13" x14ac:dyDescent="0.2">
      <c r="A542" s="142" t="s">
        <v>870</v>
      </c>
      <c r="B542" s="142"/>
      <c r="C542" s="142"/>
      <c r="D542" s="142"/>
      <c r="E542" s="142"/>
      <c r="F542" s="142"/>
      <c r="G542" s="142"/>
      <c r="H542" s="142"/>
      <c r="I542" s="142"/>
      <c r="J542" s="142"/>
      <c r="K542" s="142"/>
      <c r="L542" s="142"/>
      <c r="M542" s="142"/>
    </row>
    <row r="543" spans="1:13" x14ac:dyDescent="0.2">
      <c r="A543" s="149" t="s">
        <v>560</v>
      </c>
      <c r="B543" s="149"/>
      <c r="C543" s="149"/>
      <c r="D543" s="149"/>
      <c r="E543" s="149"/>
      <c r="F543" s="149"/>
      <c r="G543" s="149"/>
      <c r="H543" s="149"/>
      <c r="I543" s="149"/>
      <c r="J543" s="149"/>
      <c r="K543" s="149"/>
      <c r="L543" s="149"/>
      <c r="M543" s="149"/>
    </row>
    <row r="544" spans="1:13" x14ac:dyDescent="0.2">
      <c r="A544" s="149" t="s">
        <v>561</v>
      </c>
      <c r="B544" s="149"/>
      <c r="C544" s="149"/>
      <c r="D544" s="149"/>
      <c r="E544" s="149"/>
      <c r="F544" s="149"/>
      <c r="G544" s="149"/>
      <c r="H544" s="149"/>
      <c r="I544" s="149"/>
      <c r="J544" s="149"/>
      <c r="K544" s="149"/>
      <c r="L544" s="149"/>
      <c r="M544" s="149"/>
    </row>
    <row r="545" spans="1:13" x14ac:dyDescent="0.2">
      <c r="A545" s="149" t="s">
        <v>562</v>
      </c>
      <c r="B545" s="149"/>
      <c r="C545" s="149"/>
      <c r="D545" s="149"/>
      <c r="E545" s="149"/>
      <c r="F545" s="149"/>
      <c r="G545" s="149"/>
      <c r="H545" s="149"/>
      <c r="I545" s="149"/>
      <c r="J545" s="149"/>
      <c r="K545" s="149"/>
      <c r="L545" s="149"/>
      <c r="M545" s="149"/>
    </row>
    <row r="546" spans="1:13" x14ac:dyDescent="0.2">
      <c r="A546" s="149" t="s">
        <v>563</v>
      </c>
      <c r="B546" s="149"/>
      <c r="C546" s="149"/>
      <c r="D546" s="149"/>
      <c r="E546" s="149"/>
      <c r="F546" s="149"/>
      <c r="G546" s="149"/>
      <c r="H546" s="149"/>
      <c r="I546" s="149"/>
      <c r="J546" s="149"/>
      <c r="K546" s="149"/>
      <c r="L546" s="149"/>
      <c r="M546" s="149"/>
    </row>
    <row r="547" spans="1:13" x14ac:dyDescent="0.2">
      <c r="A547" s="149" t="s">
        <v>564</v>
      </c>
      <c r="B547" s="149"/>
      <c r="C547" s="149"/>
      <c r="D547" s="149"/>
      <c r="E547" s="149"/>
      <c r="F547" s="149"/>
      <c r="G547" s="149"/>
      <c r="H547" s="149"/>
      <c r="I547" s="149"/>
      <c r="J547" s="149"/>
      <c r="K547" s="149"/>
      <c r="L547" s="149"/>
      <c r="M547" s="149"/>
    </row>
    <row r="548" spans="1:13" x14ac:dyDescent="0.2">
      <c r="A548" s="149" t="s">
        <v>871</v>
      </c>
      <c r="B548" s="149"/>
      <c r="C548" s="149"/>
      <c r="D548" s="149"/>
      <c r="E548" s="149"/>
      <c r="F548" s="149"/>
      <c r="G548" s="149"/>
      <c r="H548" s="149"/>
      <c r="I548" s="149"/>
      <c r="J548" s="149"/>
      <c r="K548" s="149"/>
      <c r="L548" s="149"/>
      <c r="M548" s="149"/>
    </row>
    <row r="549" spans="1:13" x14ac:dyDescent="0.2">
      <c r="A549" s="142" t="s">
        <v>872</v>
      </c>
      <c r="B549" s="142"/>
      <c r="C549" s="142"/>
      <c r="D549" s="142"/>
      <c r="E549" s="142"/>
      <c r="F549" s="142"/>
      <c r="G549" s="142"/>
      <c r="H549" s="142"/>
      <c r="I549" s="142"/>
      <c r="J549" s="142"/>
      <c r="K549" s="142"/>
      <c r="L549" s="142"/>
      <c r="M549" s="142"/>
    </row>
    <row r="550" spans="1:13" x14ac:dyDescent="0.2">
      <c r="A550" s="142"/>
      <c r="B550" s="142"/>
      <c r="C550" s="142"/>
      <c r="D550" s="142"/>
      <c r="E550" s="142"/>
      <c r="F550" s="142"/>
      <c r="G550" s="142"/>
      <c r="H550" s="142"/>
      <c r="I550" s="142"/>
      <c r="J550" s="142"/>
      <c r="K550" s="142"/>
      <c r="L550" s="142"/>
      <c r="M550" s="142"/>
    </row>
    <row r="551" spans="1:13" x14ac:dyDescent="0.2">
      <c r="A551" s="139" t="s">
        <v>155</v>
      </c>
      <c r="B551" s="139"/>
      <c r="C551" s="139"/>
      <c r="D551" s="139"/>
      <c r="E551" s="139"/>
      <c r="F551" s="139"/>
      <c r="G551" s="139"/>
      <c r="H551" s="139"/>
      <c r="I551" s="139"/>
      <c r="J551" s="139"/>
      <c r="K551" s="139"/>
      <c r="L551" s="139"/>
      <c r="M551" s="139"/>
    </row>
    <row r="552" spans="1:13" x14ac:dyDescent="0.2">
      <c r="A552" s="139" t="s">
        <v>565</v>
      </c>
      <c r="B552" s="139"/>
      <c r="C552" s="139"/>
      <c r="D552" s="139"/>
      <c r="E552" s="139"/>
      <c r="F552" s="139"/>
      <c r="G552" s="139"/>
      <c r="H552" s="139"/>
      <c r="I552" s="139"/>
      <c r="J552" s="139"/>
      <c r="K552" s="139"/>
      <c r="L552" s="139"/>
      <c r="M552" s="139"/>
    </row>
    <row r="553" spans="1:13" x14ac:dyDescent="0.2">
      <c r="A553" s="135" t="s">
        <v>566</v>
      </c>
      <c r="B553" s="135"/>
      <c r="C553" s="135"/>
      <c r="D553" s="135"/>
      <c r="E553" s="135"/>
      <c r="F553" s="135"/>
      <c r="G553" s="135"/>
      <c r="H553" s="135"/>
      <c r="I553" s="135"/>
      <c r="J553" s="135"/>
      <c r="K553" s="135"/>
      <c r="L553" s="135"/>
      <c r="M553" s="135"/>
    </row>
    <row r="554" spans="1:13" x14ac:dyDescent="0.2">
      <c r="A554" s="135" t="s">
        <v>99</v>
      </c>
      <c r="B554" s="135"/>
      <c r="C554" s="135"/>
      <c r="D554" s="135"/>
      <c r="E554" s="135"/>
      <c r="F554" s="135"/>
      <c r="G554" s="135"/>
      <c r="H554" s="135"/>
      <c r="I554" s="135"/>
      <c r="J554" s="135"/>
      <c r="K554" s="135"/>
      <c r="L554" s="135"/>
      <c r="M554" s="135"/>
    </row>
    <row r="555" spans="1:13" x14ac:dyDescent="0.2">
      <c r="A555" s="135" t="s">
        <v>100</v>
      </c>
      <c r="B555" s="135"/>
      <c r="C555" s="135"/>
      <c r="D555" s="135"/>
      <c r="E555" s="135"/>
      <c r="F555" s="135"/>
      <c r="G555" s="135"/>
      <c r="H555" s="135"/>
      <c r="I555" s="135"/>
      <c r="J555" s="135"/>
      <c r="K555" s="135"/>
      <c r="L555" s="135"/>
      <c r="M555" s="135"/>
    </row>
    <row r="556" spans="1:13" x14ac:dyDescent="0.2">
      <c r="A556" s="135" t="s">
        <v>567</v>
      </c>
      <c r="B556" s="135"/>
      <c r="C556" s="135"/>
      <c r="D556" s="135"/>
      <c r="E556" s="135"/>
      <c r="F556" s="135"/>
      <c r="G556" s="135"/>
      <c r="H556" s="135"/>
      <c r="I556" s="135"/>
      <c r="J556" s="135"/>
      <c r="K556" s="135"/>
      <c r="L556" s="135"/>
      <c r="M556" s="135"/>
    </row>
    <row r="557" spans="1:13" x14ac:dyDescent="0.2">
      <c r="A557" s="135" t="s">
        <v>568</v>
      </c>
      <c r="B557" s="135"/>
      <c r="C557" s="135"/>
      <c r="D557" s="135"/>
      <c r="E557" s="135"/>
      <c r="F557" s="135"/>
      <c r="G557" s="135"/>
      <c r="H557" s="135"/>
      <c r="I557" s="135"/>
      <c r="J557" s="135"/>
      <c r="K557" s="135"/>
      <c r="L557" s="135"/>
      <c r="M557" s="135"/>
    </row>
    <row r="558" spans="1:13" x14ac:dyDescent="0.2">
      <c r="A558" s="135"/>
      <c r="B558" s="135"/>
      <c r="C558" s="135"/>
      <c r="D558" s="135"/>
      <c r="E558" s="135"/>
      <c r="F558" s="135"/>
      <c r="G558" s="135"/>
      <c r="H558" s="135"/>
      <c r="I558" s="135"/>
      <c r="J558" s="135"/>
      <c r="K558" s="135"/>
      <c r="L558" s="135"/>
      <c r="M558" s="135"/>
    </row>
    <row r="559" spans="1:13" x14ac:dyDescent="0.2">
      <c r="A559" s="139" t="s">
        <v>115</v>
      </c>
      <c r="B559" s="139"/>
      <c r="C559" s="139"/>
      <c r="D559" s="139"/>
      <c r="E559" s="139"/>
      <c r="F559" s="139"/>
      <c r="G559" s="139"/>
      <c r="H559" s="139"/>
      <c r="I559" s="139"/>
      <c r="J559" s="139"/>
      <c r="K559" s="139"/>
      <c r="L559" s="139"/>
      <c r="M559" s="139"/>
    </row>
    <row r="560" spans="1:13" x14ac:dyDescent="0.2">
      <c r="A560" s="139" t="s">
        <v>569</v>
      </c>
      <c r="B560" s="139"/>
      <c r="C560" s="139"/>
      <c r="D560" s="139"/>
      <c r="E560" s="139"/>
      <c r="F560" s="139"/>
      <c r="G560" s="139"/>
      <c r="H560" s="139"/>
      <c r="I560" s="139"/>
      <c r="J560" s="139"/>
      <c r="K560" s="139"/>
      <c r="L560" s="139"/>
      <c r="M560" s="139"/>
    </row>
    <row r="561" spans="1:13" x14ac:dyDescent="0.2">
      <c r="A561" s="135" t="s">
        <v>570</v>
      </c>
      <c r="B561" s="135"/>
      <c r="C561" s="135"/>
      <c r="D561" s="135"/>
      <c r="E561" s="135"/>
      <c r="F561" s="135"/>
      <c r="G561" s="135"/>
      <c r="H561" s="135"/>
      <c r="I561" s="135"/>
      <c r="J561" s="135"/>
      <c r="K561" s="135"/>
      <c r="L561" s="135"/>
      <c r="M561" s="135"/>
    </row>
    <row r="562" spans="1:13" x14ac:dyDescent="0.2">
      <c r="A562" s="135" t="s">
        <v>571</v>
      </c>
      <c r="B562" s="135"/>
      <c r="C562" s="135"/>
      <c r="D562" s="135"/>
      <c r="E562" s="135"/>
      <c r="F562" s="135"/>
      <c r="G562" s="135"/>
      <c r="H562" s="135"/>
      <c r="I562" s="135"/>
      <c r="J562" s="135"/>
      <c r="K562" s="135"/>
      <c r="L562" s="135"/>
      <c r="M562" s="135"/>
    </row>
    <row r="563" spans="1:13" x14ac:dyDescent="0.2">
      <c r="A563" s="149"/>
      <c r="B563" s="149"/>
      <c r="C563" s="149"/>
      <c r="D563" s="149"/>
      <c r="E563" s="149"/>
      <c r="F563" s="149"/>
      <c r="G563" s="149"/>
      <c r="H563" s="149"/>
      <c r="I563" s="149"/>
      <c r="J563" s="149"/>
      <c r="K563" s="149"/>
      <c r="L563" s="149"/>
      <c r="M563" s="149"/>
    </row>
    <row r="564" spans="1:13" x14ac:dyDescent="0.2">
      <c r="A564" s="140" t="s">
        <v>114</v>
      </c>
      <c r="B564" s="140"/>
      <c r="C564" s="140"/>
      <c r="D564" s="140"/>
      <c r="E564" s="140"/>
      <c r="F564" s="140"/>
      <c r="G564" s="140"/>
      <c r="H564" s="140"/>
      <c r="I564" s="140"/>
      <c r="J564" s="140"/>
      <c r="K564" s="140"/>
      <c r="L564" s="140"/>
      <c r="M564" s="140"/>
    </row>
    <row r="565" spans="1:13" x14ac:dyDescent="0.2">
      <c r="A565" s="140" t="s">
        <v>572</v>
      </c>
      <c r="B565" s="140"/>
      <c r="C565" s="140"/>
      <c r="D565" s="140"/>
      <c r="E565" s="140"/>
      <c r="F565" s="140"/>
      <c r="G565" s="140"/>
      <c r="H565" s="140"/>
      <c r="I565" s="140"/>
      <c r="J565" s="140"/>
      <c r="K565" s="140"/>
      <c r="L565" s="140"/>
      <c r="M565" s="140"/>
    </row>
    <row r="566" spans="1:13" x14ac:dyDescent="0.2">
      <c r="A566" s="149" t="s">
        <v>573</v>
      </c>
      <c r="B566" s="149"/>
      <c r="C566" s="149"/>
      <c r="D566" s="149"/>
      <c r="E566" s="149"/>
      <c r="F566" s="149"/>
      <c r="G566" s="149"/>
      <c r="H566" s="149"/>
      <c r="I566" s="149"/>
      <c r="J566" s="149"/>
      <c r="K566" s="149"/>
      <c r="L566" s="149"/>
      <c r="M566" s="149"/>
    </row>
    <row r="567" spans="1:13" x14ac:dyDescent="0.2">
      <c r="A567" s="149" t="s">
        <v>957</v>
      </c>
      <c r="B567" s="149"/>
      <c r="C567" s="149"/>
      <c r="D567" s="149"/>
      <c r="E567" s="149"/>
      <c r="F567" s="149"/>
      <c r="G567" s="149"/>
      <c r="H567" s="149"/>
      <c r="I567" s="149"/>
      <c r="J567" s="149"/>
      <c r="K567" s="149"/>
      <c r="L567" s="149"/>
      <c r="M567" s="149"/>
    </row>
    <row r="568" spans="1:13" x14ac:dyDescent="0.2">
      <c r="A568" s="149" t="s">
        <v>958</v>
      </c>
      <c r="B568" s="149"/>
      <c r="C568" s="149"/>
      <c r="D568" s="149"/>
      <c r="E568" s="149"/>
      <c r="F568" s="149"/>
      <c r="G568" s="149"/>
      <c r="H568" s="149"/>
      <c r="I568" s="149"/>
      <c r="J568" s="149"/>
      <c r="K568" s="149"/>
      <c r="L568" s="149"/>
      <c r="M568" s="149"/>
    </row>
    <row r="569" spans="1:13" x14ac:dyDescent="0.2">
      <c r="A569" s="149" t="s">
        <v>959</v>
      </c>
      <c r="B569" s="149"/>
      <c r="C569" s="149"/>
      <c r="D569" s="149"/>
      <c r="E569" s="149"/>
      <c r="F569" s="149"/>
      <c r="G569" s="149"/>
      <c r="H569" s="149"/>
      <c r="I569" s="149"/>
      <c r="J569" s="149"/>
      <c r="K569" s="149"/>
      <c r="L569" s="149"/>
      <c r="M569" s="149"/>
    </row>
    <row r="570" spans="1:13" x14ac:dyDescent="0.2">
      <c r="A570" s="142" t="s">
        <v>960</v>
      </c>
      <c r="B570" s="142"/>
      <c r="C570" s="142"/>
      <c r="D570" s="142"/>
      <c r="E570" s="142"/>
      <c r="F570" s="142"/>
      <c r="G570" s="142"/>
      <c r="H570" s="142"/>
      <c r="I570" s="142"/>
      <c r="J570" s="142"/>
      <c r="K570" s="142"/>
      <c r="L570" s="142"/>
      <c r="M570" s="142"/>
    </row>
    <row r="571" spans="1:13" x14ac:dyDescent="0.2">
      <c r="A571" s="142" t="s">
        <v>961</v>
      </c>
      <c r="B571" s="142"/>
      <c r="C571" s="142"/>
      <c r="D571" s="142"/>
      <c r="E571" s="142"/>
      <c r="F571" s="142"/>
      <c r="G571" s="142"/>
      <c r="H571" s="142"/>
      <c r="I571" s="142"/>
      <c r="J571" s="142"/>
      <c r="K571" s="142"/>
      <c r="L571" s="142"/>
      <c r="M571" s="142"/>
    </row>
    <row r="572" spans="1:13" x14ac:dyDescent="0.2">
      <c r="A572" s="142" t="s">
        <v>962</v>
      </c>
      <c r="B572" s="142"/>
      <c r="C572" s="142"/>
      <c r="D572" s="142"/>
      <c r="E572" s="142"/>
      <c r="F572" s="142"/>
      <c r="G572" s="142"/>
      <c r="H572" s="142"/>
      <c r="I572" s="142"/>
      <c r="J572" s="142"/>
      <c r="K572" s="142"/>
      <c r="L572" s="142"/>
      <c r="M572" s="142"/>
    </row>
    <row r="573" spans="1:13" x14ac:dyDescent="0.2">
      <c r="A573" s="149" t="s">
        <v>96</v>
      </c>
      <c r="B573" s="149"/>
      <c r="C573" s="149"/>
      <c r="D573" s="149"/>
      <c r="E573" s="149"/>
      <c r="F573" s="149"/>
      <c r="G573" s="149"/>
      <c r="H573" s="149"/>
      <c r="I573" s="149"/>
      <c r="J573" s="149"/>
      <c r="K573" s="149"/>
      <c r="L573" s="149"/>
      <c r="M573" s="149"/>
    </row>
    <row r="574" spans="1:13" x14ac:dyDescent="0.2">
      <c r="A574" s="149" t="s">
        <v>574</v>
      </c>
      <c r="B574" s="149"/>
      <c r="C574" s="149"/>
      <c r="D574" s="149"/>
      <c r="E574" s="149"/>
      <c r="F574" s="149"/>
      <c r="G574" s="149"/>
      <c r="H574" s="149"/>
      <c r="I574" s="149"/>
      <c r="J574" s="149"/>
      <c r="K574" s="149"/>
      <c r="L574" s="149"/>
      <c r="M574" s="149"/>
    </row>
    <row r="575" spans="1:13" x14ac:dyDescent="0.2">
      <c r="A575" s="149" t="s">
        <v>97</v>
      </c>
      <c r="B575" s="149"/>
      <c r="C575" s="149"/>
      <c r="D575" s="149"/>
      <c r="E575" s="149"/>
      <c r="F575" s="149"/>
      <c r="G575" s="149"/>
      <c r="H575" s="149"/>
      <c r="I575" s="149"/>
      <c r="J575" s="149"/>
      <c r="K575" s="149"/>
      <c r="L575" s="149"/>
      <c r="M575" s="149"/>
    </row>
    <row r="576" spans="1:13" x14ac:dyDescent="0.2">
      <c r="A576" s="149" t="s">
        <v>98</v>
      </c>
      <c r="B576" s="149"/>
      <c r="C576" s="149"/>
      <c r="D576" s="149"/>
      <c r="E576" s="149"/>
      <c r="F576" s="149"/>
      <c r="G576" s="149"/>
      <c r="H576" s="149"/>
      <c r="I576" s="149"/>
      <c r="J576" s="149"/>
      <c r="K576" s="149"/>
      <c r="L576" s="149"/>
      <c r="M576" s="149"/>
    </row>
    <row r="577" spans="1:13" x14ac:dyDescent="0.2">
      <c r="A577" s="149" t="s">
        <v>106</v>
      </c>
      <c r="B577" s="149"/>
      <c r="C577" s="149"/>
      <c r="D577" s="149"/>
      <c r="E577" s="149"/>
      <c r="F577" s="149"/>
      <c r="G577" s="149"/>
      <c r="H577" s="149"/>
      <c r="I577" s="149"/>
      <c r="J577" s="149"/>
      <c r="K577" s="149"/>
      <c r="L577" s="149"/>
      <c r="M577" s="149"/>
    </row>
    <row r="578" spans="1:13" x14ac:dyDescent="0.2">
      <c r="A578" s="149" t="s">
        <v>107</v>
      </c>
      <c r="B578" s="149"/>
      <c r="C578" s="149"/>
      <c r="D578" s="149"/>
      <c r="E578" s="149"/>
      <c r="F578" s="149"/>
      <c r="G578" s="149"/>
      <c r="H578" s="149"/>
      <c r="I578" s="149"/>
      <c r="J578" s="149"/>
      <c r="K578" s="149"/>
      <c r="L578" s="149"/>
      <c r="M578" s="149"/>
    </row>
    <row r="579" spans="1:13" x14ac:dyDescent="0.2">
      <c r="A579" s="149" t="s">
        <v>108</v>
      </c>
      <c r="B579" s="149"/>
      <c r="C579" s="149"/>
      <c r="D579" s="149"/>
      <c r="E579" s="149"/>
      <c r="F579" s="149"/>
      <c r="G579" s="149"/>
      <c r="H579" s="149"/>
      <c r="I579" s="149"/>
      <c r="J579" s="149"/>
      <c r="K579" s="149"/>
      <c r="L579" s="149"/>
      <c r="M579" s="149"/>
    </row>
    <row r="580" spans="1:13" x14ac:dyDescent="0.2">
      <c r="A580" s="149" t="s">
        <v>109</v>
      </c>
      <c r="B580" s="149"/>
      <c r="C580" s="149"/>
      <c r="D580" s="149"/>
      <c r="E580" s="149"/>
      <c r="F580" s="149"/>
      <c r="G580" s="149"/>
      <c r="H580" s="149"/>
      <c r="I580" s="149"/>
      <c r="J580" s="149"/>
      <c r="K580" s="149"/>
      <c r="L580" s="149"/>
      <c r="M580" s="149"/>
    </row>
    <row r="581" spans="1:13" x14ac:dyDescent="0.2">
      <c r="A581" s="149" t="s">
        <v>110</v>
      </c>
      <c r="B581" s="149"/>
      <c r="C581" s="149"/>
      <c r="D581" s="149"/>
      <c r="E581" s="149"/>
      <c r="F581" s="149"/>
      <c r="G581" s="149"/>
      <c r="H581" s="149"/>
      <c r="I581" s="149"/>
      <c r="J581" s="149"/>
      <c r="K581" s="149"/>
      <c r="L581" s="149"/>
      <c r="M581" s="149"/>
    </row>
    <row r="582" spans="1:13" x14ac:dyDescent="0.2">
      <c r="A582" s="149" t="s">
        <v>3</v>
      </c>
      <c r="B582" s="149"/>
      <c r="C582" s="149"/>
      <c r="D582" s="149"/>
      <c r="E582" s="149"/>
      <c r="F582" s="149"/>
      <c r="G582" s="149"/>
      <c r="H582" s="149"/>
      <c r="I582" s="149"/>
      <c r="J582" s="149"/>
      <c r="K582" s="149"/>
      <c r="L582" s="149"/>
      <c r="M582" s="149"/>
    </row>
    <row r="583" spans="1:13" x14ac:dyDescent="0.2">
      <c r="A583" s="149" t="s">
        <v>575</v>
      </c>
      <c r="B583" s="149"/>
      <c r="C583" s="149"/>
      <c r="D583" s="149"/>
      <c r="E583" s="149"/>
      <c r="F583" s="149"/>
      <c r="G583" s="149"/>
      <c r="H583" s="149"/>
      <c r="I583" s="149"/>
      <c r="J583" s="149"/>
      <c r="K583" s="149"/>
      <c r="L583" s="149"/>
      <c r="M583" s="149"/>
    </row>
    <row r="584" spans="1:13" x14ac:dyDescent="0.2">
      <c r="A584" s="149" t="s">
        <v>4</v>
      </c>
      <c r="B584" s="149"/>
      <c r="C584" s="149"/>
      <c r="D584" s="149"/>
      <c r="E584" s="149"/>
      <c r="F584" s="149"/>
      <c r="G584" s="149"/>
      <c r="H584" s="149"/>
      <c r="I584" s="149"/>
      <c r="J584" s="149"/>
      <c r="K584" s="149"/>
      <c r="L584" s="149"/>
      <c r="M584" s="149"/>
    </row>
    <row r="585" spans="1:13" x14ac:dyDescent="0.2">
      <c r="A585" s="189" t="s">
        <v>153</v>
      </c>
      <c r="B585" s="189"/>
      <c r="C585" s="189"/>
      <c r="D585" s="189"/>
      <c r="E585" s="189"/>
      <c r="F585" s="189"/>
      <c r="G585" s="189"/>
      <c r="H585" s="189"/>
      <c r="I585" s="189"/>
      <c r="J585" s="189"/>
      <c r="K585" s="189"/>
      <c r="L585" s="189"/>
      <c r="M585" s="189"/>
    </row>
    <row r="586" spans="1:13" x14ac:dyDescent="0.2">
      <c r="A586" s="149" t="s">
        <v>5</v>
      </c>
      <c r="B586" s="149"/>
      <c r="C586" s="149"/>
      <c r="D586" s="149"/>
      <c r="E586" s="149"/>
      <c r="F586" s="149"/>
      <c r="G586" s="149"/>
      <c r="H586" s="149"/>
      <c r="I586" s="149"/>
      <c r="J586" s="149"/>
      <c r="K586" s="149"/>
      <c r="L586" s="149"/>
      <c r="M586" s="149"/>
    </row>
    <row r="587" spans="1:13" x14ac:dyDescent="0.2">
      <c r="A587" s="149" t="s">
        <v>6</v>
      </c>
      <c r="B587" s="149"/>
      <c r="C587" s="149"/>
      <c r="D587" s="149"/>
      <c r="E587" s="149"/>
      <c r="F587" s="149"/>
      <c r="G587" s="149"/>
      <c r="H587" s="149"/>
      <c r="I587" s="149"/>
      <c r="J587" s="149"/>
      <c r="K587" s="149"/>
      <c r="L587" s="149"/>
      <c r="M587" s="149"/>
    </row>
    <row r="588" spans="1:13" x14ac:dyDescent="0.2">
      <c r="A588" s="149" t="s">
        <v>179</v>
      </c>
      <c r="B588" s="149"/>
      <c r="C588" s="149"/>
      <c r="D588" s="149"/>
      <c r="E588" s="149"/>
      <c r="F588" s="149"/>
      <c r="G588" s="149"/>
      <c r="H588" s="149"/>
      <c r="I588" s="149"/>
      <c r="J588" s="149"/>
      <c r="K588" s="149"/>
      <c r="L588" s="149"/>
      <c r="M588" s="149"/>
    </row>
    <row r="589" spans="1:13" x14ac:dyDescent="0.2">
      <c r="A589" s="149"/>
      <c r="B589" s="149"/>
      <c r="C589" s="149"/>
      <c r="D589" s="149"/>
      <c r="E589" s="149"/>
      <c r="F589" s="149"/>
      <c r="G589" s="149"/>
      <c r="H589" s="149"/>
      <c r="I589" s="149"/>
      <c r="J589" s="149"/>
      <c r="K589" s="149"/>
      <c r="L589" s="149"/>
      <c r="M589" s="149"/>
    </row>
    <row r="590" spans="1:13" x14ac:dyDescent="0.2">
      <c r="A590" s="140" t="s">
        <v>180</v>
      </c>
      <c r="B590" s="140"/>
      <c r="C590" s="140"/>
      <c r="D590" s="140"/>
      <c r="E590" s="140"/>
      <c r="F590" s="140"/>
      <c r="G590" s="140"/>
      <c r="H590" s="140"/>
      <c r="I590" s="140"/>
      <c r="J590" s="140"/>
      <c r="K590" s="140"/>
      <c r="L590" s="140"/>
      <c r="M590" s="140"/>
    </row>
    <row r="591" spans="1:13" x14ac:dyDescent="0.2">
      <c r="A591" s="140" t="s">
        <v>576</v>
      </c>
      <c r="B591" s="140"/>
      <c r="C591" s="140"/>
      <c r="D591" s="140"/>
      <c r="E591" s="140"/>
      <c r="F591" s="140"/>
      <c r="G591" s="140"/>
      <c r="H591" s="140"/>
      <c r="I591" s="140"/>
      <c r="J591" s="140"/>
      <c r="K591" s="140"/>
      <c r="L591" s="140"/>
      <c r="M591" s="140"/>
    </row>
    <row r="592" spans="1:13" x14ac:dyDescent="0.2">
      <c r="A592" s="149" t="s">
        <v>577</v>
      </c>
      <c r="B592" s="149"/>
      <c r="C592" s="149"/>
      <c r="D592" s="149"/>
      <c r="E592" s="149"/>
      <c r="F592" s="149"/>
      <c r="G592" s="149"/>
      <c r="H592" s="149"/>
      <c r="I592" s="149"/>
      <c r="J592" s="149"/>
      <c r="K592" s="149"/>
      <c r="L592" s="149"/>
      <c r="M592" s="149"/>
    </row>
    <row r="593" spans="1:13" x14ac:dyDescent="0.2">
      <c r="A593" s="149" t="s">
        <v>578</v>
      </c>
      <c r="B593" s="149"/>
      <c r="C593" s="149"/>
      <c r="D593" s="149"/>
      <c r="E593" s="149"/>
      <c r="F593" s="149"/>
      <c r="G593" s="149"/>
      <c r="H593" s="149"/>
      <c r="I593" s="149"/>
      <c r="J593" s="149"/>
      <c r="K593" s="149"/>
      <c r="L593" s="149"/>
      <c r="M593" s="149"/>
    </row>
    <row r="594" spans="1:13" x14ac:dyDescent="0.2">
      <c r="A594" s="149" t="s">
        <v>579</v>
      </c>
      <c r="B594" s="149"/>
      <c r="C594" s="149"/>
      <c r="D594" s="149"/>
      <c r="E594" s="149"/>
      <c r="F594" s="149"/>
      <c r="G594" s="149"/>
      <c r="H594" s="149"/>
      <c r="I594" s="149"/>
      <c r="J594" s="149"/>
      <c r="K594" s="149"/>
      <c r="L594" s="149"/>
      <c r="M594" s="149"/>
    </row>
    <row r="595" spans="1:13" x14ac:dyDescent="0.2">
      <c r="A595" s="149" t="s">
        <v>580</v>
      </c>
      <c r="B595" s="149"/>
      <c r="C595" s="149"/>
      <c r="D595" s="149"/>
      <c r="E595" s="149"/>
      <c r="F595" s="149"/>
      <c r="G595" s="149"/>
      <c r="H595" s="149"/>
      <c r="I595" s="149"/>
      <c r="J595" s="149"/>
      <c r="K595" s="149"/>
      <c r="L595" s="149"/>
      <c r="M595" s="149"/>
    </row>
    <row r="596" spans="1:13" x14ac:dyDescent="0.2">
      <c r="A596" s="149" t="s">
        <v>581</v>
      </c>
      <c r="B596" s="149"/>
      <c r="C596" s="149"/>
      <c r="D596" s="149"/>
      <c r="E596" s="149"/>
      <c r="F596" s="149"/>
      <c r="G596" s="149"/>
      <c r="H596" s="149"/>
      <c r="I596" s="149"/>
      <c r="J596" s="149"/>
      <c r="K596" s="149"/>
      <c r="L596" s="149"/>
      <c r="M596" s="149"/>
    </row>
    <row r="597" spans="1:13" x14ac:dyDescent="0.2">
      <c r="A597" s="149" t="s">
        <v>582</v>
      </c>
      <c r="B597" s="149"/>
      <c r="C597" s="149"/>
      <c r="D597" s="149"/>
      <c r="E597" s="149"/>
      <c r="F597" s="149"/>
      <c r="G597" s="149"/>
      <c r="H597" s="149"/>
      <c r="I597" s="149"/>
      <c r="J597" s="149"/>
      <c r="K597" s="149"/>
      <c r="L597" s="149"/>
      <c r="M597" s="149"/>
    </row>
    <row r="598" spans="1:13" x14ac:dyDescent="0.2">
      <c r="A598" s="149" t="s">
        <v>583</v>
      </c>
      <c r="B598" s="149"/>
      <c r="C598" s="149"/>
      <c r="D598" s="149"/>
      <c r="E598" s="149"/>
      <c r="F598" s="149"/>
      <c r="G598" s="149"/>
      <c r="H598" s="149"/>
      <c r="I598" s="149"/>
      <c r="J598" s="149"/>
      <c r="K598" s="149"/>
      <c r="L598" s="149"/>
      <c r="M598" s="149"/>
    </row>
    <row r="599" spans="1:13" x14ac:dyDescent="0.2">
      <c r="A599" s="149" t="s">
        <v>584</v>
      </c>
      <c r="B599" s="149"/>
      <c r="C599" s="149"/>
      <c r="D599" s="149"/>
      <c r="E599" s="149"/>
      <c r="F599" s="149"/>
      <c r="G599" s="149"/>
      <c r="H599" s="149"/>
      <c r="I599" s="149"/>
      <c r="J599" s="149"/>
      <c r="K599" s="149"/>
      <c r="L599" s="149"/>
      <c r="M599" s="149"/>
    </row>
    <row r="600" spans="1:13" x14ac:dyDescent="0.2">
      <c r="A600" s="189" t="s">
        <v>48</v>
      </c>
      <c r="B600" s="189"/>
      <c r="C600" s="189"/>
      <c r="D600" s="189"/>
      <c r="E600" s="189"/>
      <c r="F600" s="189"/>
      <c r="G600" s="189"/>
      <c r="H600" s="189"/>
      <c r="I600" s="189"/>
      <c r="J600" s="189"/>
      <c r="K600" s="189"/>
      <c r="L600" s="189"/>
      <c r="M600" s="189"/>
    </row>
    <row r="601" spans="1:13" x14ac:dyDescent="0.2">
      <c r="A601" s="140"/>
      <c r="B601" s="140"/>
      <c r="C601" s="140"/>
      <c r="D601" s="140"/>
      <c r="E601" s="140"/>
      <c r="F601" s="140"/>
      <c r="G601" s="140"/>
      <c r="H601" s="140"/>
      <c r="I601" s="140"/>
      <c r="J601" s="140"/>
      <c r="K601" s="140"/>
      <c r="L601" s="140"/>
      <c r="M601" s="140"/>
    </row>
    <row r="602" spans="1:13" x14ac:dyDescent="0.2">
      <c r="A602" s="139" t="s">
        <v>585</v>
      </c>
      <c r="B602" s="139"/>
      <c r="C602" s="139"/>
      <c r="D602" s="139"/>
      <c r="E602" s="139"/>
      <c r="F602" s="139"/>
      <c r="G602" s="139"/>
      <c r="H602" s="139"/>
      <c r="I602" s="139"/>
      <c r="J602" s="139"/>
      <c r="K602" s="139"/>
      <c r="L602" s="139"/>
      <c r="M602" s="139"/>
    </row>
    <row r="603" spans="1:13" x14ac:dyDescent="0.2">
      <c r="A603" s="139" t="s">
        <v>586</v>
      </c>
      <c r="B603" s="139"/>
      <c r="C603" s="139"/>
      <c r="D603" s="139"/>
      <c r="E603" s="139"/>
      <c r="F603" s="139"/>
      <c r="G603" s="139"/>
      <c r="H603" s="139"/>
      <c r="I603" s="139"/>
      <c r="J603" s="139"/>
      <c r="K603" s="139"/>
      <c r="L603" s="139"/>
      <c r="M603" s="139"/>
    </row>
    <row r="604" spans="1:13" x14ac:dyDescent="0.2">
      <c r="A604" s="135" t="s">
        <v>587</v>
      </c>
      <c r="B604" s="135"/>
      <c r="C604" s="135"/>
      <c r="D604" s="135"/>
      <c r="E604" s="135"/>
      <c r="F604" s="135"/>
      <c r="G604" s="135"/>
      <c r="H604" s="135"/>
      <c r="I604" s="135"/>
      <c r="J604" s="135"/>
      <c r="K604" s="135"/>
      <c r="L604" s="135"/>
      <c r="M604" s="135"/>
    </row>
    <row r="605" spans="1:13" x14ac:dyDescent="0.2">
      <c r="A605" s="66"/>
      <c r="B605" s="67" t="s">
        <v>588</v>
      </c>
      <c r="C605" s="66" t="s">
        <v>589</v>
      </c>
      <c r="D605" s="66"/>
      <c r="E605" s="66"/>
      <c r="F605" s="66"/>
      <c r="G605" s="66" t="s">
        <v>218</v>
      </c>
      <c r="H605" s="66"/>
      <c r="I605" s="66"/>
      <c r="J605" s="66"/>
      <c r="K605" s="66"/>
      <c r="L605" s="66"/>
      <c r="M605" s="66"/>
    </row>
    <row r="606" spans="1:13" x14ac:dyDescent="0.2">
      <c r="A606" s="66"/>
      <c r="B606" s="67" t="s">
        <v>590</v>
      </c>
      <c r="C606" s="66" t="s">
        <v>589</v>
      </c>
      <c r="D606" s="66"/>
      <c r="E606" s="68"/>
      <c r="F606" s="66"/>
      <c r="G606" s="66" t="s">
        <v>218</v>
      </c>
      <c r="H606" s="66"/>
      <c r="I606" s="66"/>
      <c r="J606" s="66"/>
      <c r="K606" s="66"/>
      <c r="L606" s="66"/>
      <c r="M606" s="66"/>
    </row>
    <row r="607" spans="1:13" x14ac:dyDescent="0.2">
      <c r="A607" s="135" t="s">
        <v>591</v>
      </c>
      <c r="B607" s="135"/>
      <c r="C607" s="135"/>
      <c r="D607" s="135"/>
      <c r="E607" s="135"/>
      <c r="F607" s="135"/>
      <c r="G607" s="135"/>
      <c r="H607" s="135"/>
      <c r="I607" s="135"/>
      <c r="J607" s="135"/>
      <c r="K607" s="135"/>
      <c r="L607" s="135"/>
      <c r="M607" s="135"/>
    </row>
    <row r="608" spans="1:13" x14ac:dyDescent="0.2">
      <c r="A608" s="66"/>
      <c r="B608" s="67" t="s">
        <v>588</v>
      </c>
      <c r="C608" s="66" t="s">
        <v>589</v>
      </c>
      <c r="D608" s="66"/>
      <c r="E608" s="66"/>
      <c r="F608" s="66"/>
      <c r="G608" s="66" t="s">
        <v>218</v>
      </c>
      <c r="H608" s="66"/>
      <c r="I608" s="66"/>
      <c r="J608" s="66"/>
      <c r="K608" s="66"/>
      <c r="L608" s="66"/>
      <c r="M608" s="66"/>
    </row>
    <row r="609" spans="1:13" x14ac:dyDescent="0.2">
      <c r="A609" s="66"/>
      <c r="B609" s="67" t="s">
        <v>590</v>
      </c>
      <c r="C609" s="66" t="s">
        <v>589</v>
      </c>
      <c r="D609" s="66"/>
      <c r="E609" s="68"/>
      <c r="F609" s="66"/>
      <c r="G609" s="66" t="s">
        <v>218</v>
      </c>
      <c r="H609" s="66"/>
      <c r="I609" s="66"/>
      <c r="J609" s="66"/>
      <c r="K609" s="66"/>
      <c r="L609" s="66"/>
      <c r="M609" s="66"/>
    </row>
    <row r="610" spans="1:13" x14ac:dyDescent="0.2">
      <c r="A610" s="135" t="s">
        <v>592</v>
      </c>
      <c r="B610" s="135"/>
      <c r="C610" s="135"/>
      <c r="D610" s="135"/>
      <c r="E610" s="135"/>
      <c r="F610" s="135"/>
      <c r="G610" s="135"/>
      <c r="H610" s="135"/>
      <c r="I610" s="135"/>
      <c r="J610" s="135"/>
      <c r="K610" s="135"/>
      <c r="L610" s="135"/>
      <c r="M610" s="135"/>
    </row>
    <row r="611" spans="1:13" x14ac:dyDescent="0.2">
      <c r="A611" s="135" t="s">
        <v>189</v>
      </c>
      <c r="B611" s="135"/>
      <c r="C611" s="135"/>
      <c r="D611" s="135"/>
      <c r="E611" s="135"/>
      <c r="F611" s="135"/>
      <c r="G611" s="135"/>
      <c r="H611" s="135"/>
      <c r="I611" s="135"/>
      <c r="J611" s="135"/>
      <c r="K611" s="135"/>
      <c r="L611" s="135"/>
      <c r="M611" s="135"/>
    </row>
    <row r="612" spans="1:13" x14ac:dyDescent="0.2">
      <c r="A612" s="190"/>
      <c r="B612" s="190"/>
      <c r="C612" s="190"/>
      <c r="D612" s="190"/>
      <c r="E612" s="190"/>
      <c r="F612" s="190"/>
      <c r="G612" s="190"/>
      <c r="H612" s="190"/>
      <c r="I612" s="190"/>
      <c r="J612" s="190"/>
      <c r="K612" s="190"/>
      <c r="L612" s="190"/>
      <c r="M612" s="190"/>
    </row>
    <row r="613" spans="1:13" x14ac:dyDescent="0.2">
      <c r="A613" s="139" t="s">
        <v>593</v>
      </c>
      <c r="B613" s="139"/>
      <c r="C613" s="139"/>
      <c r="D613" s="139"/>
      <c r="E613" s="139"/>
      <c r="F613" s="139"/>
      <c r="G613" s="139"/>
      <c r="H613" s="139"/>
      <c r="I613" s="139"/>
      <c r="J613" s="139"/>
      <c r="K613" s="139"/>
      <c r="L613" s="139"/>
      <c r="M613" s="139"/>
    </row>
    <row r="614" spans="1:13" x14ac:dyDescent="0.2">
      <c r="A614" s="139" t="s">
        <v>594</v>
      </c>
      <c r="B614" s="139"/>
      <c r="C614" s="139"/>
      <c r="D614" s="139"/>
      <c r="E614" s="139"/>
      <c r="F614" s="139"/>
      <c r="G614" s="139"/>
      <c r="H614" s="139"/>
      <c r="I614" s="139"/>
      <c r="J614" s="139"/>
      <c r="K614" s="139"/>
      <c r="L614" s="139"/>
      <c r="M614" s="139"/>
    </row>
    <row r="615" spans="1:13" x14ac:dyDescent="0.2">
      <c r="A615" s="135" t="s">
        <v>595</v>
      </c>
      <c r="B615" s="135"/>
      <c r="C615" s="135"/>
      <c r="D615" s="135"/>
      <c r="E615" s="135"/>
      <c r="F615" s="135"/>
      <c r="G615" s="135"/>
      <c r="H615" s="135"/>
      <c r="I615" s="135"/>
      <c r="J615" s="135"/>
      <c r="K615" s="135"/>
      <c r="L615" s="135"/>
      <c r="M615" s="135"/>
    </row>
    <row r="616" spans="1:13" x14ac:dyDescent="0.2">
      <c r="A616" s="135" t="s">
        <v>596</v>
      </c>
      <c r="B616" s="135"/>
      <c r="C616" s="135"/>
      <c r="D616" s="135"/>
      <c r="E616" s="135"/>
      <c r="F616" s="135"/>
      <c r="G616" s="135"/>
      <c r="H616" s="135"/>
      <c r="I616" s="135"/>
      <c r="J616" s="135"/>
      <c r="K616" s="135"/>
      <c r="L616" s="135"/>
      <c r="M616" s="135"/>
    </row>
    <row r="617" spans="1:13" x14ac:dyDescent="0.2">
      <c r="A617" s="135" t="s">
        <v>597</v>
      </c>
      <c r="B617" s="135"/>
      <c r="C617" s="135"/>
      <c r="D617" s="135"/>
      <c r="E617" s="135"/>
      <c r="F617" s="135"/>
      <c r="G617" s="135"/>
      <c r="H617" s="135"/>
      <c r="I617" s="135"/>
      <c r="J617" s="135"/>
      <c r="K617" s="135"/>
      <c r="L617" s="135"/>
      <c r="M617" s="135"/>
    </row>
    <row r="618" spans="1:13" x14ac:dyDescent="0.2">
      <c r="A618" s="135" t="s">
        <v>598</v>
      </c>
      <c r="B618" s="135"/>
      <c r="C618" s="135"/>
      <c r="D618" s="135"/>
      <c r="E618" s="135"/>
      <c r="F618" s="135"/>
      <c r="G618" s="135"/>
      <c r="H618" s="135"/>
      <c r="I618" s="135"/>
      <c r="J618" s="135"/>
      <c r="K618" s="135"/>
      <c r="L618" s="135"/>
      <c r="M618" s="135"/>
    </row>
    <row r="619" spans="1:13" x14ac:dyDescent="0.2">
      <c r="A619" s="135" t="s">
        <v>599</v>
      </c>
      <c r="B619" s="135"/>
      <c r="C619" s="135"/>
      <c r="D619" s="135"/>
      <c r="E619" s="135"/>
      <c r="F619" s="135"/>
      <c r="G619" s="135"/>
      <c r="H619" s="135"/>
      <c r="I619" s="135"/>
      <c r="J619" s="135"/>
      <c r="K619" s="135"/>
      <c r="L619" s="135"/>
      <c r="M619" s="135"/>
    </row>
    <row r="620" spans="1:13" x14ac:dyDescent="0.2">
      <c r="A620" s="135" t="s">
        <v>600</v>
      </c>
      <c r="B620" s="135"/>
      <c r="C620" s="135"/>
      <c r="D620" s="135"/>
      <c r="E620" s="135"/>
      <c r="F620" s="135"/>
      <c r="G620" s="135"/>
      <c r="H620" s="135"/>
      <c r="I620" s="135"/>
      <c r="J620" s="135"/>
      <c r="K620" s="135"/>
      <c r="L620" s="135"/>
      <c r="M620" s="135"/>
    </row>
    <row r="621" spans="1:13" x14ac:dyDescent="0.2">
      <c r="A621" s="135" t="s">
        <v>873</v>
      </c>
      <c r="B621" s="135"/>
      <c r="C621" s="135"/>
      <c r="D621" s="135"/>
      <c r="E621" s="135"/>
      <c r="F621" s="135"/>
      <c r="G621" s="135"/>
      <c r="H621" s="135"/>
      <c r="I621" s="135"/>
      <c r="J621" s="135"/>
      <c r="K621" s="135"/>
      <c r="L621" s="135"/>
      <c r="M621" s="135"/>
    </row>
    <row r="622" spans="1:13" x14ac:dyDescent="0.2">
      <c r="A622" s="135" t="s">
        <v>601</v>
      </c>
      <c r="B622" s="135"/>
      <c r="C622" s="135"/>
      <c r="D622" s="135"/>
      <c r="E622" s="135"/>
      <c r="F622" s="135"/>
      <c r="G622" s="135"/>
      <c r="H622" s="135"/>
      <c r="I622" s="135"/>
      <c r="J622" s="135"/>
      <c r="K622" s="135"/>
      <c r="L622" s="135"/>
      <c r="M622" s="135"/>
    </row>
    <row r="623" spans="1:13" x14ac:dyDescent="0.2">
      <c r="A623" s="135" t="s">
        <v>602</v>
      </c>
      <c r="B623" s="135"/>
      <c r="C623" s="135"/>
      <c r="D623" s="135"/>
      <c r="E623" s="135"/>
      <c r="F623" s="135"/>
      <c r="G623" s="135"/>
      <c r="H623" s="135"/>
      <c r="I623" s="135"/>
      <c r="J623" s="135"/>
      <c r="K623" s="135"/>
      <c r="L623" s="135"/>
      <c r="M623" s="135"/>
    </row>
    <row r="624" spans="1:13" x14ac:dyDescent="0.2">
      <c r="A624" s="135" t="s">
        <v>603</v>
      </c>
      <c r="B624" s="135"/>
      <c r="C624" s="135"/>
      <c r="D624" s="135"/>
      <c r="E624" s="135"/>
      <c r="F624" s="135"/>
      <c r="G624" s="135"/>
      <c r="H624" s="135"/>
      <c r="I624" s="135"/>
      <c r="J624" s="135"/>
      <c r="K624" s="135"/>
      <c r="L624" s="135"/>
      <c r="M624" s="135"/>
    </row>
    <row r="625" spans="1:13" x14ac:dyDescent="0.2">
      <c r="A625" s="135" t="s">
        <v>604</v>
      </c>
      <c r="B625" s="135"/>
      <c r="C625" s="135"/>
      <c r="D625" s="135"/>
      <c r="E625" s="135"/>
      <c r="F625" s="135"/>
      <c r="G625" s="135"/>
      <c r="H625" s="135"/>
      <c r="I625" s="135"/>
      <c r="J625" s="135"/>
      <c r="K625" s="135"/>
      <c r="L625" s="135"/>
      <c r="M625" s="135"/>
    </row>
    <row r="626" spans="1:13" x14ac:dyDescent="0.2">
      <c r="A626" s="135" t="s">
        <v>605</v>
      </c>
      <c r="B626" s="135"/>
      <c r="C626" s="135"/>
      <c r="D626" s="135"/>
      <c r="E626" s="135"/>
      <c r="F626" s="135"/>
      <c r="G626" s="135"/>
      <c r="H626" s="135"/>
      <c r="I626" s="135"/>
      <c r="J626" s="135"/>
      <c r="K626" s="135"/>
      <c r="L626" s="135"/>
      <c r="M626" s="135"/>
    </row>
    <row r="627" spans="1:13" x14ac:dyDescent="0.2">
      <c r="A627" s="135" t="s">
        <v>606</v>
      </c>
      <c r="B627" s="135"/>
      <c r="C627" s="135"/>
      <c r="D627" s="135"/>
      <c r="E627" s="135"/>
      <c r="F627" s="135"/>
      <c r="G627" s="135"/>
      <c r="H627" s="135"/>
      <c r="I627" s="135"/>
      <c r="J627" s="135"/>
      <c r="K627" s="135"/>
      <c r="L627" s="135"/>
      <c r="M627" s="135"/>
    </row>
    <row r="628" spans="1:13" x14ac:dyDescent="0.2">
      <c r="A628" s="135" t="s">
        <v>607</v>
      </c>
      <c r="B628" s="135"/>
      <c r="C628" s="135"/>
      <c r="D628" s="135"/>
      <c r="E628" s="135"/>
      <c r="F628" s="135"/>
      <c r="G628" s="135"/>
      <c r="H628" s="135"/>
      <c r="I628" s="135"/>
      <c r="J628" s="135"/>
      <c r="K628" s="135"/>
      <c r="L628" s="135"/>
      <c r="M628" s="135"/>
    </row>
    <row r="629" spans="1:13" x14ac:dyDescent="0.2">
      <c r="A629" s="135" t="s">
        <v>608</v>
      </c>
      <c r="B629" s="135"/>
      <c r="C629" s="135"/>
      <c r="D629" s="135"/>
      <c r="E629" s="135"/>
      <c r="F629" s="135"/>
      <c r="G629" s="135"/>
      <c r="H629" s="135"/>
      <c r="I629" s="135"/>
      <c r="J629" s="135"/>
      <c r="K629" s="135"/>
      <c r="L629" s="135"/>
      <c r="M629" s="135"/>
    </row>
    <row r="630" spans="1:13" x14ac:dyDescent="0.2">
      <c r="A630" s="135" t="s">
        <v>609</v>
      </c>
      <c r="B630" s="135"/>
      <c r="C630" s="135"/>
      <c r="D630" s="135"/>
      <c r="E630" s="135"/>
      <c r="F630" s="135"/>
      <c r="G630" s="135"/>
      <c r="H630" s="135"/>
      <c r="I630" s="135"/>
      <c r="J630" s="135"/>
      <c r="K630" s="135"/>
      <c r="L630" s="135"/>
      <c r="M630" s="135"/>
    </row>
    <row r="631" spans="1:13" x14ac:dyDescent="0.2">
      <c r="A631" s="135" t="s">
        <v>610</v>
      </c>
      <c r="B631" s="135"/>
      <c r="C631" s="135"/>
      <c r="D631" s="135"/>
      <c r="E631" s="135"/>
      <c r="F631" s="135"/>
      <c r="G631" s="135"/>
      <c r="H631" s="135"/>
      <c r="I631" s="135"/>
      <c r="J631" s="135"/>
      <c r="K631" s="135"/>
      <c r="L631" s="135"/>
      <c r="M631" s="135"/>
    </row>
    <row r="632" spans="1:13" x14ac:dyDescent="0.2">
      <c r="A632" s="138" t="s">
        <v>874</v>
      </c>
      <c r="B632" s="138"/>
      <c r="C632" s="138"/>
      <c r="D632" s="138"/>
      <c r="E632" s="138"/>
      <c r="F632" s="138"/>
      <c r="G632" s="138"/>
      <c r="H632" s="138"/>
      <c r="I632" s="138"/>
      <c r="J632" s="138"/>
      <c r="K632" s="138"/>
      <c r="L632" s="138"/>
      <c r="M632" s="138"/>
    </row>
    <row r="633" spans="1:13" x14ac:dyDescent="0.2">
      <c r="A633" s="135" t="s">
        <v>611</v>
      </c>
      <c r="B633" s="135"/>
      <c r="C633" s="135"/>
      <c r="D633" s="135"/>
      <c r="E633" s="135"/>
      <c r="F633" s="135"/>
      <c r="G633" s="135"/>
      <c r="H633" s="135"/>
      <c r="I633" s="135"/>
      <c r="J633" s="135"/>
      <c r="K633" s="135"/>
      <c r="L633" s="135"/>
      <c r="M633" s="135"/>
    </row>
    <row r="634" spans="1:13" x14ac:dyDescent="0.2">
      <c r="A634" s="135" t="s">
        <v>612</v>
      </c>
      <c r="B634" s="135"/>
      <c r="C634" s="135"/>
      <c r="D634" s="135"/>
      <c r="E634" s="135"/>
      <c r="F634" s="135"/>
      <c r="G634" s="135"/>
      <c r="H634" s="135"/>
      <c r="I634" s="135"/>
      <c r="J634" s="135"/>
      <c r="K634" s="135"/>
      <c r="L634" s="135"/>
      <c r="M634" s="135"/>
    </row>
    <row r="635" spans="1:13" x14ac:dyDescent="0.2">
      <c r="A635" s="135" t="s">
        <v>613</v>
      </c>
      <c r="B635" s="135"/>
      <c r="C635" s="135"/>
      <c r="D635" s="135"/>
      <c r="E635" s="135"/>
      <c r="F635" s="135"/>
      <c r="G635" s="135"/>
      <c r="H635" s="135"/>
      <c r="I635" s="135"/>
      <c r="J635" s="135"/>
      <c r="K635" s="135"/>
      <c r="L635" s="135"/>
      <c r="M635" s="135"/>
    </row>
    <row r="636" spans="1:13" x14ac:dyDescent="0.2">
      <c r="A636" s="135"/>
      <c r="B636" s="135"/>
      <c r="C636" s="135"/>
      <c r="D636" s="135"/>
      <c r="E636" s="135"/>
      <c r="F636" s="135"/>
      <c r="G636" s="135"/>
      <c r="H636" s="135"/>
      <c r="I636" s="135"/>
      <c r="J636" s="135"/>
      <c r="K636" s="135"/>
      <c r="L636" s="135"/>
      <c r="M636" s="135"/>
    </row>
    <row r="637" spans="1:13" x14ac:dyDescent="0.2">
      <c r="A637" s="139" t="s">
        <v>614</v>
      </c>
      <c r="B637" s="139"/>
      <c r="C637" s="139"/>
      <c r="D637" s="139"/>
      <c r="E637" s="139"/>
      <c r="F637" s="139"/>
      <c r="G637" s="139"/>
      <c r="H637" s="139"/>
      <c r="I637" s="139"/>
      <c r="J637" s="139"/>
      <c r="K637" s="139"/>
      <c r="L637" s="139"/>
      <c r="M637" s="139"/>
    </row>
    <row r="638" spans="1:13" x14ac:dyDescent="0.2">
      <c r="A638" s="139" t="s">
        <v>615</v>
      </c>
      <c r="B638" s="139"/>
      <c r="C638" s="139"/>
      <c r="D638" s="139"/>
      <c r="E638" s="139"/>
      <c r="F638" s="139"/>
      <c r="G638" s="139"/>
      <c r="H638" s="139"/>
      <c r="I638" s="139"/>
      <c r="J638" s="139"/>
      <c r="K638" s="139"/>
      <c r="L638" s="139"/>
      <c r="M638" s="139"/>
    </row>
    <row r="639" spans="1:13" x14ac:dyDescent="0.2">
      <c r="A639" s="135" t="s">
        <v>616</v>
      </c>
      <c r="B639" s="135"/>
      <c r="C639" s="135"/>
      <c r="D639" s="135"/>
      <c r="E639" s="135"/>
      <c r="F639" s="135"/>
      <c r="G639" s="135"/>
      <c r="H639" s="135"/>
      <c r="I639" s="135"/>
      <c r="J639" s="135"/>
      <c r="K639" s="135"/>
      <c r="L639" s="135"/>
      <c r="M639" s="135"/>
    </row>
    <row r="640" spans="1:13" x14ac:dyDescent="0.2">
      <c r="A640" s="135" t="s">
        <v>617</v>
      </c>
      <c r="B640" s="135"/>
      <c r="C640" s="135"/>
      <c r="D640" s="135"/>
      <c r="E640" s="135"/>
      <c r="F640" s="135"/>
      <c r="G640" s="135"/>
      <c r="H640" s="135"/>
      <c r="I640" s="135"/>
      <c r="J640" s="135"/>
      <c r="K640" s="135"/>
      <c r="L640" s="135"/>
      <c r="M640" s="135"/>
    </row>
    <row r="641" spans="1:13" x14ac:dyDescent="0.2">
      <c r="A641" s="135" t="s">
        <v>618</v>
      </c>
      <c r="B641" s="135"/>
      <c r="C641" s="135"/>
      <c r="D641" s="135"/>
      <c r="E641" s="135"/>
      <c r="F641" s="135"/>
      <c r="G641" s="135"/>
      <c r="H641" s="135"/>
      <c r="I641" s="135"/>
      <c r="J641" s="135"/>
      <c r="K641" s="135"/>
      <c r="L641" s="135"/>
      <c r="M641" s="135"/>
    </row>
    <row r="642" spans="1:13" x14ac:dyDescent="0.2">
      <c r="A642" s="135" t="s">
        <v>619</v>
      </c>
      <c r="B642" s="135"/>
      <c r="C642" s="135"/>
      <c r="D642" s="135"/>
      <c r="E642" s="135"/>
      <c r="F642" s="135"/>
      <c r="G642" s="135"/>
      <c r="H642" s="135"/>
      <c r="I642" s="135"/>
      <c r="J642" s="135"/>
      <c r="K642" s="135"/>
      <c r="L642" s="135"/>
      <c r="M642" s="135"/>
    </row>
    <row r="643" spans="1:13" x14ac:dyDescent="0.2">
      <c r="A643" s="135" t="s">
        <v>620</v>
      </c>
      <c r="B643" s="135"/>
      <c r="C643" s="135"/>
      <c r="D643" s="135"/>
      <c r="E643" s="135"/>
      <c r="F643" s="135"/>
      <c r="G643" s="135"/>
      <c r="H643" s="135"/>
      <c r="I643" s="135"/>
      <c r="J643" s="135"/>
      <c r="K643" s="135"/>
      <c r="L643" s="135"/>
      <c r="M643" s="135"/>
    </row>
    <row r="644" spans="1:13" x14ac:dyDescent="0.2">
      <c r="A644" s="135" t="s">
        <v>621</v>
      </c>
      <c r="B644" s="135"/>
      <c r="C644" s="135"/>
      <c r="D644" s="135"/>
      <c r="E644" s="135"/>
      <c r="F644" s="135"/>
      <c r="G644" s="135"/>
      <c r="H644" s="135"/>
      <c r="I644" s="135"/>
      <c r="J644" s="135"/>
      <c r="K644" s="135"/>
      <c r="L644" s="135"/>
      <c r="M644" s="135"/>
    </row>
    <row r="645" spans="1:13" x14ac:dyDescent="0.2">
      <c r="A645" s="135" t="s">
        <v>622</v>
      </c>
      <c r="B645" s="135"/>
      <c r="C645" s="135"/>
      <c r="D645" s="135"/>
      <c r="E645" s="135"/>
      <c r="F645" s="135"/>
      <c r="G645" s="135"/>
      <c r="H645" s="135"/>
      <c r="I645" s="135"/>
      <c r="J645" s="135"/>
      <c r="K645" s="135"/>
      <c r="L645" s="135"/>
      <c r="M645" s="135"/>
    </row>
    <row r="646" spans="1:13" x14ac:dyDescent="0.2">
      <c r="A646" s="135" t="s">
        <v>623</v>
      </c>
      <c r="B646" s="135"/>
      <c r="C646" s="135"/>
      <c r="D646" s="135"/>
      <c r="E646" s="135"/>
      <c r="F646" s="135"/>
      <c r="G646" s="135"/>
      <c r="H646" s="135"/>
      <c r="I646" s="135"/>
      <c r="J646" s="135"/>
      <c r="K646" s="135"/>
      <c r="L646" s="135"/>
      <c r="M646" s="135"/>
    </row>
    <row r="647" spans="1:13" x14ac:dyDescent="0.2">
      <c r="A647" s="135" t="s">
        <v>624</v>
      </c>
      <c r="B647" s="135"/>
      <c r="C647" s="135"/>
      <c r="D647" s="135"/>
      <c r="E647" s="135"/>
      <c r="F647" s="135"/>
      <c r="G647" s="135"/>
      <c r="H647" s="135"/>
      <c r="I647" s="135"/>
      <c r="J647" s="135"/>
      <c r="K647" s="135"/>
      <c r="L647" s="135"/>
      <c r="M647" s="135"/>
    </row>
    <row r="648" spans="1:13" x14ac:dyDescent="0.2">
      <c r="A648" s="66"/>
      <c r="B648" s="67" t="s">
        <v>588</v>
      </c>
      <c r="C648" s="66" t="s">
        <v>589</v>
      </c>
      <c r="D648" s="66"/>
      <c r="E648" s="66"/>
      <c r="F648" s="66" t="s">
        <v>625</v>
      </c>
      <c r="G648" s="66"/>
      <c r="H648" s="66"/>
      <c r="I648" s="66"/>
      <c r="J648" s="66"/>
      <c r="K648" s="66"/>
      <c r="L648" s="66"/>
      <c r="M648" s="66"/>
    </row>
    <row r="649" spans="1:13" x14ac:dyDescent="0.2">
      <c r="A649" s="66"/>
      <c r="B649" s="67" t="s">
        <v>590</v>
      </c>
      <c r="C649" s="66" t="s">
        <v>589</v>
      </c>
      <c r="D649" s="66"/>
      <c r="E649" s="66"/>
      <c r="F649" s="66" t="s">
        <v>625</v>
      </c>
      <c r="G649" s="66"/>
      <c r="H649" s="66"/>
      <c r="I649" s="66"/>
      <c r="J649" s="66"/>
      <c r="K649" s="66"/>
      <c r="L649" s="66"/>
      <c r="M649" s="66"/>
    </row>
    <row r="650" spans="1:13" x14ac:dyDescent="0.2">
      <c r="A650" s="181"/>
      <c r="B650" s="181"/>
      <c r="C650" s="181"/>
      <c r="D650" s="181"/>
      <c r="E650" s="181"/>
      <c r="F650" s="181"/>
      <c r="G650" s="181"/>
      <c r="H650" s="181"/>
      <c r="I650" s="181"/>
      <c r="J650" s="181"/>
      <c r="K650" s="181"/>
      <c r="L650" s="181"/>
      <c r="M650" s="181"/>
    </row>
    <row r="651" spans="1:13" x14ac:dyDescent="0.2">
      <c r="A651" s="139" t="s">
        <v>51</v>
      </c>
      <c r="B651" s="139"/>
      <c r="C651" s="139"/>
      <c r="D651" s="139"/>
      <c r="E651" s="139"/>
      <c r="F651" s="139"/>
      <c r="G651" s="139"/>
      <c r="H651" s="139"/>
      <c r="I651" s="139"/>
      <c r="J651" s="139"/>
      <c r="K651" s="139"/>
      <c r="L651" s="139"/>
      <c r="M651" s="139"/>
    </row>
    <row r="652" spans="1:13" x14ac:dyDescent="0.2">
      <c r="A652" s="139" t="s">
        <v>626</v>
      </c>
      <c r="B652" s="139"/>
      <c r="C652" s="139"/>
      <c r="D652" s="139"/>
      <c r="E652" s="139"/>
      <c r="F652" s="139"/>
      <c r="G652" s="139"/>
      <c r="H652" s="139"/>
      <c r="I652" s="139"/>
      <c r="J652" s="139"/>
      <c r="K652" s="139"/>
      <c r="L652" s="139"/>
      <c r="M652" s="139"/>
    </row>
    <row r="653" spans="1:13" x14ac:dyDescent="0.2">
      <c r="A653" s="135" t="s">
        <v>875</v>
      </c>
      <c r="B653" s="135"/>
      <c r="C653" s="135"/>
      <c r="D653" s="135"/>
      <c r="E653" s="135"/>
      <c r="F653" s="135"/>
      <c r="G653" s="135"/>
      <c r="H653" s="135"/>
      <c r="I653" s="135"/>
      <c r="J653" s="135"/>
      <c r="K653" s="135"/>
      <c r="L653" s="135"/>
      <c r="M653" s="135"/>
    </row>
    <row r="654" spans="1:13" x14ac:dyDescent="0.2">
      <c r="A654" s="135" t="s">
        <v>627</v>
      </c>
      <c r="B654" s="135"/>
      <c r="C654" s="135"/>
      <c r="D654" s="135"/>
      <c r="E654" s="135"/>
      <c r="F654" s="135"/>
      <c r="G654" s="135"/>
      <c r="H654" s="135"/>
      <c r="I654" s="135"/>
      <c r="J654" s="135"/>
      <c r="K654" s="135"/>
      <c r="L654" s="135"/>
      <c r="M654" s="135"/>
    </row>
    <row r="655" spans="1:13" x14ac:dyDescent="0.2">
      <c r="A655" s="135" t="s">
        <v>628</v>
      </c>
      <c r="B655" s="135"/>
      <c r="C655" s="135"/>
      <c r="D655" s="135"/>
      <c r="E655" s="135"/>
      <c r="F655" s="135"/>
      <c r="G655" s="135"/>
      <c r="H655" s="135"/>
      <c r="I655" s="135"/>
      <c r="J655" s="135"/>
      <c r="K655" s="135"/>
      <c r="L655" s="135"/>
      <c r="M655" s="135"/>
    </row>
    <row r="656" spans="1:13" x14ac:dyDescent="0.2">
      <c r="A656" s="135" t="s">
        <v>629</v>
      </c>
      <c r="B656" s="135"/>
      <c r="C656" s="135"/>
      <c r="D656" s="135"/>
      <c r="E656" s="135"/>
      <c r="F656" s="135"/>
      <c r="G656" s="135"/>
      <c r="H656" s="135"/>
      <c r="I656" s="135"/>
      <c r="J656" s="135"/>
      <c r="K656" s="135"/>
      <c r="L656" s="135"/>
      <c r="M656" s="135"/>
    </row>
    <row r="657" spans="1:13" x14ac:dyDescent="0.2">
      <c r="A657" s="138"/>
      <c r="B657" s="138"/>
      <c r="C657" s="138"/>
      <c r="D657" s="138"/>
      <c r="E657" s="138"/>
      <c r="F657" s="138"/>
      <c r="G657" s="138"/>
      <c r="H657" s="138"/>
      <c r="I657" s="138"/>
      <c r="J657" s="138"/>
      <c r="K657" s="138"/>
      <c r="L657" s="138"/>
      <c r="M657" s="138"/>
    </row>
    <row r="658" spans="1:13" x14ac:dyDescent="0.2">
      <c r="A658" s="139" t="s">
        <v>44</v>
      </c>
      <c r="B658" s="139"/>
      <c r="C658" s="139"/>
      <c r="D658" s="139"/>
      <c r="E658" s="139"/>
      <c r="F658" s="139"/>
      <c r="G658" s="139"/>
      <c r="H658" s="139"/>
      <c r="I658" s="139"/>
      <c r="J658" s="139"/>
      <c r="K658" s="139"/>
      <c r="L658" s="139"/>
      <c r="M658" s="139"/>
    </row>
    <row r="659" spans="1:13" x14ac:dyDescent="0.2">
      <c r="A659" s="139" t="s">
        <v>630</v>
      </c>
      <c r="B659" s="139"/>
      <c r="C659" s="139"/>
      <c r="D659" s="139"/>
      <c r="E659" s="139"/>
      <c r="F659" s="139"/>
      <c r="G659" s="139"/>
      <c r="H659" s="139"/>
      <c r="I659" s="139"/>
      <c r="J659" s="139"/>
      <c r="K659" s="139"/>
      <c r="L659" s="139"/>
      <c r="M659" s="139"/>
    </row>
    <row r="660" spans="1:13" x14ac:dyDescent="0.2">
      <c r="A660" s="135" t="s">
        <v>631</v>
      </c>
      <c r="B660" s="135"/>
      <c r="C660" s="135"/>
      <c r="D660" s="135"/>
      <c r="E660" s="135"/>
      <c r="F660" s="135"/>
      <c r="G660" s="135"/>
      <c r="H660" s="135"/>
      <c r="I660" s="135"/>
      <c r="J660" s="135"/>
      <c r="K660" s="135"/>
      <c r="L660" s="135"/>
      <c r="M660" s="135"/>
    </row>
    <row r="661" spans="1:13" x14ac:dyDescent="0.2">
      <c r="A661" s="135" t="s">
        <v>632</v>
      </c>
      <c r="B661" s="135"/>
      <c r="C661" s="135"/>
      <c r="D661" s="135"/>
      <c r="E661" s="135"/>
      <c r="F661" s="135"/>
      <c r="G661" s="135"/>
      <c r="H661" s="135"/>
      <c r="I661" s="135"/>
      <c r="J661" s="135"/>
      <c r="K661" s="135"/>
      <c r="L661" s="135"/>
      <c r="M661" s="135"/>
    </row>
    <row r="662" spans="1:13" x14ac:dyDescent="0.2">
      <c r="A662" s="135" t="s">
        <v>633</v>
      </c>
      <c r="B662" s="135"/>
      <c r="C662" s="135"/>
      <c r="D662" s="135"/>
      <c r="E662" s="135"/>
      <c r="F662" s="135"/>
      <c r="G662" s="135"/>
      <c r="H662" s="135"/>
      <c r="I662" s="135"/>
      <c r="J662" s="135"/>
      <c r="K662" s="135"/>
      <c r="L662" s="135"/>
      <c r="M662" s="135"/>
    </row>
    <row r="663" spans="1:13" x14ac:dyDescent="0.2">
      <c r="A663" s="135" t="s">
        <v>634</v>
      </c>
      <c r="B663" s="135"/>
      <c r="C663" s="135"/>
      <c r="D663" s="135"/>
      <c r="E663" s="135"/>
      <c r="F663" s="135"/>
      <c r="G663" s="135"/>
      <c r="H663" s="135"/>
      <c r="I663" s="135"/>
      <c r="J663" s="135"/>
      <c r="K663" s="135"/>
      <c r="L663" s="135"/>
      <c r="M663" s="135"/>
    </row>
    <row r="664" spans="1:13" x14ac:dyDescent="0.2">
      <c r="A664" s="135" t="s">
        <v>876</v>
      </c>
      <c r="B664" s="135"/>
      <c r="C664" s="135"/>
      <c r="D664" s="135"/>
      <c r="E664" s="135"/>
      <c r="F664" s="135"/>
      <c r="G664" s="135"/>
      <c r="H664" s="135"/>
      <c r="I664" s="135"/>
      <c r="J664" s="135"/>
      <c r="K664" s="135"/>
      <c r="L664" s="135"/>
      <c r="M664" s="135"/>
    </row>
    <row r="665" spans="1:13" x14ac:dyDescent="0.2">
      <c r="A665" s="135" t="s">
        <v>877</v>
      </c>
      <c r="B665" s="135"/>
      <c r="C665" s="135"/>
      <c r="D665" s="135"/>
      <c r="E665" s="135"/>
      <c r="F665" s="135"/>
      <c r="G665" s="135"/>
      <c r="H665" s="135"/>
      <c r="I665" s="135"/>
      <c r="J665" s="135"/>
      <c r="K665" s="135"/>
      <c r="L665" s="135"/>
      <c r="M665" s="135"/>
    </row>
    <row r="666" spans="1:13" x14ac:dyDescent="0.2">
      <c r="A666" s="135" t="s">
        <v>878</v>
      </c>
      <c r="B666" s="135"/>
      <c r="C666" s="135"/>
      <c r="D666" s="135"/>
      <c r="E666" s="135"/>
      <c r="F666" s="135"/>
      <c r="G666" s="135"/>
      <c r="H666" s="135"/>
      <c r="I666" s="135"/>
      <c r="J666" s="135"/>
      <c r="K666" s="135"/>
      <c r="L666" s="135"/>
      <c r="M666" s="135"/>
    </row>
    <row r="667" spans="1:13" x14ac:dyDescent="0.2">
      <c r="A667" s="149"/>
      <c r="B667" s="149"/>
      <c r="C667" s="149"/>
      <c r="D667" s="149"/>
      <c r="E667" s="149"/>
      <c r="F667" s="149"/>
      <c r="G667" s="149"/>
      <c r="H667" s="149"/>
      <c r="I667" s="149"/>
      <c r="J667" s="149"/>
      <c r="K667" s="149"/>
      <c r="L667" s="149"/>
      <c r="M667" s="149"/>
    </row>
    <row r="668" spans="1:13" x14ac:dyDescent="0.2">
      <c r="A668" s="140" t="s">
        <v>635</v>
      </c>
      <c r="B668" s="140"/>
      <c r="C668" s="140"/>
      <c r="D668" s="140"/>
      <c r="E668" s="140"/>
      <c r="F668" s="140"/>
      <c r="G668" s="140"/>
      <c r="H668" s="140"/>
      <c r="I668" s="140"/>
      <c r="J668" s="140"/>
      <c r="K668" s="140"/>
      <c r="L668" s="140"/>
      <c r="M668" s="140"/>
    </row>
    <row r="669" spans="1:13" x14ac:dyDescent="0.2">
      <c r="A669" s="149" t="s">
        <v>636</v>
      </c>
      <c r="B669" s="149"/>
      <c r="C669" s="149"/>
      <c r="D669" s="149"/>
      <c r="E669" s="149"/>
      <c r="F669" s="149"/>
      <c r="G669" s="149"/>
      <c r="H669" s="149"/>
      <c r="I669" s="149"/>
      <c r="J669" s="149"/>
      <c r="K669" s="149"/>
      <c r="L669" s="149"/>
      <c r="M669" s="149"/>
    </row>
    <row r="670" spans="1:13" x14ac:dyDescent="0.2">
      <c r="A670" s="142" t="s">
        <v>637</v>
      </c>
      <c r="B670" s="142"/>
      <c r="C670" s="142"/>
      <c r="D670" s="142"/>
      <c r="E670" s="142"/>
      <c r="F670" s="142"/>
      <c r="G670" s="142"/>
      <c r="H670" s="142"/>
      <c r="I670" s="142"/>
      <c r="J670" s="142"/>
      <c r="K670" s="142"/>
      <c r="L670" s="142"/>
      <c r="M670" s="142"/>
    </row>
    <row r="671" spans="1:13" x14ac:dyDescent="0.2">
      <c r="A671" s="149" t="s">
        <v>638</v>
      </c>
      <c r="B671" s="149"/>
      <c r="C671" s="149"/>
      <c r="D671" s="149"/>
      <c r="E671" s="149"/>
      <c r="F671" s="149"/>
      <c r="G671" s="149"/>
      <c r="H671" s="149"/>
      <c r="I671" s="149"/>
      <c r="J671" s="149"/>
      <c r="K671" s="149"/>
      <c r="L671" s="149"/>
      <c r="M671" s="149"/>
    </row>
    <row r="672" spans="1:13" x14ac:dyDescent="0.2">
      <c r="A672" s="149" t="s">
        <v>879</v>
      </c>
      <c r="B672" s="149"/>
      <c r="C672" s="149"/>
      <c r="D672" s="149"/>
      <c r="E672" s="149"/>
      <c r="F672" s="149"/>
      <c r="G672" s="149"/>
      <c r="H672" s="149"/>
      <c r="I672" s="149"/>
      <c r="J672" s="149"/>
      <c r="K672" s="149"/>
      <c r="L672" s="149"/>
      <c r="M672" s="149"/>
    </row>
    <row r="673" spans="1:13" x14ac:dyDescent="0.2">
      <c r="A673" s="142" t="s">
        <v>639</v>
      </c>
      <c r="B673" s="191"/>
      <c r="C673" s="191"/>
      <c r="D673" s="191"/>
      <c r="E673" s="191"/>
      <c r="F673" s="191"/>
      <c r="G673" s="191"/>
      <c r="H673" s="191"/>
      <c r="I673" s="191"/>
      <c r="J673" s="191"/>
      <c r="K673" s="191"/>
      <c r="L673" s="191"/>
      <c r="M673" s="191"/>
    </row>
    <row r="674" spans="1:13" x14ac:dyDescent="0.2">
      <c r="A674" s="142" t="s">
        <v>880</v>
      </c>
      <c r="B674" s="191"/>
      <c r="C674" s="191"/>
      <c r="D674" s="191"/>
      <c r="E674" s="191"/>
      <c r="F674" s="191"/>
      <c r="G674" s="191"/>
      <c r="H674" s="191"/>
      <c r="I674" s="191"/>
      <c r="J674" s="191"/>
      <c r="K674" s="191"/>
      <c r="L674" s="191"/>
      <c r="M674" s="191"/>
    </row>
    <row r="675" spans="1:13" x14ac:dyDescent="0.2">
      <c r="A675" s="69" t="s">
        <v>881</v>
      </c>
      <c r="B675" s="70"/>
      <c r="C675" s="70"/>
      <c r="D675" s="70"/>
      <c r="E675" s="70"/>
      <c r="F675" s="70"/>
      <c r="G675" s="70"/>
      <c r="H675" s="70"/>
      <c r="I675" s="70"/>
      <c r="J675" s="70"/>
      <c r="K675" s="70"/>
      <c r="L675" s="70"/>
      <c r="M675" s="70"/>
    </row>
    <row r="676" spans="1:13" x14ac:dyDescent="0.2">
      <c r="A676" s="142" t="s">
        <v>640</v>
      </c>
      <c r="B676" s="142"/>
      <c r="C676" s="142"/>
      <c r="D676" s="142"/>
      <c r="E676" s="142"/>
      <c r="F676" s="142"/>
      <c r="G676" s="142"/>
      <c r="H676" s="142"/>
      <c r="I676" s="142"/>
      <c r="J676" s="142"/>
      <c r="K676" s="142"/>
      <c r="L676" s="142"/>
      <c r="M676" s="142"/>
    </row>
    <row r="677" spans="1:13" x14ac:dyDescent="0.2">
      <c r="A677" s="142" t="s">
        <v>882</v>
      </c>
      <c r="B677" s="142"/>
      <c r="C677" s="142"/>
      <c r="D677" s="142"/>
      <c r="E677" s="142"/>
      <c r="F677" s="142"/>
      <c r="G677" s="142"/>
      <c r="H677" s="142"/>
      <c r="I677" s="142"/>
      <c r="J677" s="142"/>
      <c r="K677" s="142"/>
      <c r="L677" s="142"/>
      <c r="M677" s="142"/>
    </row>
    <row r="678" spans="1:13" x14ac:dyDescent="0.2">
      <c r="A678" s="192" t="s">
        <v>641</v>
      </c>
      <c r="B678" s="192"/>
      <c r="C678" s="192"/>
      <c r="D678" s="192"/>
      <c r="E678" s="192"/>
      <c r="F678" s="192"/>
      <c r="G678" s="192"/>
      <c r="H678" s="192"/>
      <c r="I678" s="192"/>
      <c r="J678" s="192"/>
      <c r="K678" s="192"/>
      <c r="L678" s="192"/>
      <c r="M678" s="192"/>
    </row>
    <row r="679" spans="1:13" x14ac:dyDescent="0.2">
      <c r="A679" s="192" t="s">
        <v>642</v>
      </c>
      <c r="B679" s="192"/>
      <c r="C679" s="192"/>
      <c r="D679" s="192"/>
      <c r="E679" s="192"/>
      <c r="F679" s="192"/>
      <c r="G679" s="192"/>
      <c r="H679" s="192"/>
      <c r="I679" s="192"/>
      <c r="J679" s="192"/>
      <c r="K679" s="192"/>
      <c r="L679" s="192"/>
      <c r="M679" s="192"/>
    </row>
    <row r="680" spans="1:13" x14ac:dyDescent="0.2">
      <c r="A680" s="192" t="s">
        <v>643</v>
      </c>
      <c r="B680" s="192"/>
      <c r="C680" s="192"/>
      <c r="D680" s="192"/>
      <c r="E680" s="192"/>
      <c r="F680" s="192"/>
      <c r="G680" s="192"/>
      <c r="H680" s="192"/>
      <c r="I680" s="192"/>
      <c r="J680" s="192"/>
      <c r="K680" s="192"/>
      <c r="L680" s="192"/>
      <c r="M680" s="192"/>
    </row>
    <row r="681" spans="1:13" x14ac:dyDescent="0.2">
      <c r="A681" s="192" t="s">
        <v>883</v>
      </c>
      <c r="B681" s="192"/>
      <c r="C681" s="192"/>
      <c r="D681" s="192"/>
      <c r="E681" s="192"/>
      <c r="F681" s="192"/>
      <c r="G681" s="192"/>
      <c r="H681" s="192"/>
      <c r="I681" s="192"/>
      <c r="J681" s="192"/>
      <c r="K681" s="192"/>
      <c r="L681" s="192"/>
      <c r="M681" s="192"/>
    </row>
    <row r="682" spans="1:13" x14ac:dyDescent="0.2">
      <c r="A682" s="192" t="s">
        <v>884</v>
      </c>
      <c r="B682" s="192"/>
      <c r="C682" s="192"/>
      <c r="D682" s="192"/>
      <c r="E682" s="192"/>
      <c r="F682" s="192"/>
      <c r="G682" s="192"/>
      <c r="H682" s="192"/>
      <c r="I682" s="192"/>
      <c r="J682" s="192"/>
      <c r="K682" s="192"/>
      <c r="L682" s="192"/>
      <c r="M682" s="192"/>
    </row>
    <row r="683" spans="1:13" x14ac:dyDescent="0.2">
      <c r="A683" s="192" t="s">
        <v>644</v>
      </c>
      <c r="B683" s="192"/>
      <c r="C683" s="192"/>
      <c r="D683" s="192"/>
      <c r="E683" s="192"/>
      <c r="F683" s="192"/>
      <c r="G683" s="192"/>
      <c r="H683" s="192"/>
      <c r="I683" s="192"/>
      <c r="J683" s="192"/>
      <c r="K683" s="192"/>
      <c r="L683" s="192"/>
      <c r="M683" s="192"/>
    </row>
    <row r="684" spans="1:13" x14ac:dyDescent="0.2">
      <c r="A684" s="192" t="s">
        <v>885</v>
      </c>
      <c r="B684" s="192"/>
      <c r="C684" s="192"/>
      <c r="D684" s="192"/>
      <c r="E684" s="192"/>
      <c r="F684" s="192"/>
      <c r="G684" s="192"/>
      <c r="H684" s="192"/>
      <c r="I684" s="192"/>
      <c r="J684" s="192"/>
      <c r="K684" s="192"/>
      <c r="L684" s="192"/>
      <c r="M684" s="192"/>
    </row>
    <row r="685" spans="1:13" x14ac:dyDescent="0.2">
      <c r="A685" s="192"/>
      <c r="B685" s="192"/>
      <c r="C685" s="192"/>
      <c r="D685" s="192"/>
      <c r="E685" s="192"/>
      <c r="F685" s="192"/>
      <c r="G685" s="192"/>
      <c r="H685" s="192"/>
      <c r="I685" s="192"/>
      <c r="J685" s="192"/>
      <c r="K685" s="192"/>
      <c r="L685" s="192"/>
      <c r="M685" s="192"/>
    </row>
    <row r="686" spans="1:13" x14ac:dyDescent="0.2">
      <c r="A686" s="140" t="s">
        <v>645</v>
      </c>
      <c r="B686" s="140"/>
      <c r="C686" s="140"/>
      <c r="D686" s="140"/>
      <c r="E686" s="140"/>
      <c r="F686" s="140"/>
      <c r="G686" s="140"/>
      <c r="H686" s="140"/>
      <c r="I686" s="140"/>
      <c r="J686" s="140"/>
      <c r="K686" s="140"/>
      <c r="L686" s="140"/>
      <c r="M686" s="140"/>
    </row>
    <row r="687" spans="1:13" x14ac:dyDescent="0.2">
      <c r="A687" s="149" t="s">
        <v>646</v>
      </c>
      <c r="B687" s="149"/>
      <c r="C687" s="149"/>
      <c r="D687" s="149"/>
      <c r="E687" s="149"/>
      <c r="F687" s="149"/>
      <c r="G687" s="149"/>
      <c r="H687" s="149"/>
      <c r="I687" s="149"/>
      <c r="J687" s="149"/>
      <c r="K687" s="149"/>
      <c r="L687" s="149"/>
      <c r="M687" s="149"/>
    </row>
    <row r="688" spans="1:13" x14ac:dyDescent="0.2">
      <c r="A688" s="149" t="s">
        <v>647</v>
      </c>
      <c r="B688" s="149"/>
      <c r="C688" s="149"/>
      <c r="D688" s="149"/>
      <c r="E688" s="149"/>
      <c r="F688" s="149"/>
      <c r="G688" s="149"/>
      <c r="H688" s="149"/>
      <c r="I688" s="149"/>
      <c r="J688" s="149"/>
      <c r="K688" s="149"/>
      <c r="L688" s="149"/>
      <c r="M688" s="149"/>
    </row>
    <row r="689" spans="1:13" x14ac:dyDescent="0.2">
      <c r="A689" s="149" t="s">
        <v>648</v>
      </c>
      <c r="B689" s="149"/>
      <c r="C689" s="149"/>
      <c r="D689" s="149"/>
      <c r="E689" s="149"/>
      <c r="F689" s="149"/>
      <c r="G689" s="149"/>
      <c r="H689" s="149"/>
      <c r="I689" s="149"/>
      <c r="J689" s="149"/>
      <c r="K689" s="149"/>
      <c r="L689" s="149"/>
      <c r="M689" s="149"/>
    </row>
    <row r="690" spans="1:13" x14ac:dyDescent="0.2">
      <c r="A690" s="149" t="s">
        <v>886</v>
      </c>
      <c r="B690" s="149"/>
      <c r="C690" s="149"/>
      <c r="D690" s="149"/>
      <c r="E690" s="149"/>
      <c r="F690" s="149"/>
      <c r="G690" s="149"/>
      <c r="H690" s="149"/>
      <c r="I690" s="149"/>
      <c r="J690" s="149"/>
      <c r="K690" s="149"/>
      <c r="L690" s="149"/>
      <c r="M690" s="149"/>
    </row>
    <row r="691" spans="1:13" x14ac:dyDescent="0.2">
      <c r="A691" s="192"/>
      <c r="B691" s="192"/>
      <c r="C691" s="192"/>
      <c r="D691" s="192"/>
      <c r="E691" s="192"/>
      <c r="F691" s="192"/>
      <c r="G691" s="192"/>
      <c r="H691" s="192"/>
      <c r="I691" s="192"/>
      <c r="J691" s="192"/>
      <c r="K691" s="192"/>
      <c r="L691" s="192"/>
      <c r="M691" s="192"/>
    </row>
    <row r="692" spans="1:13" x14ac:dyDescent="0.2">
      <c r="A692" s="140" t="s">
        <v>213</v>
      </c>
      <c r="B692" s="140"/>
      <c r="C692" s="140"/>
      <c r="D692" s="140"/>
      <c r="E692" s="140"/>
      <c r="F692" s="140"/>
      <c r="G692" s="140"/>
      <c r="H692" s="140"/>
      <c r="I692" s="140"/>
      <c r="J692" s="140"/>
      <c r="K692" s="140"/>
      <c r="L692" s="140"/>
      <c r="M692" s="140"/>
    </row>
    <row r="693" spans="1:13" x14ac:dyDescent="0.2">
      <c r="A693" s="140" t="s">
        <v>887</v>
      </c>
      <c r="B693" s="140"/>
      <c r="C693" s="140"/>
      <c r="D693" s="140"/>
      <c r="E693" s="140"/>
      <c r="F693" s="140"/>
      <c r="G693" s="140"/>
      <c r="H693" s="140"/>
      <c r="I693" s="140"/>
      <c r="J693" s="140"/>
      <c r="K693" s="140"/>
      <c r="L693" s="140"/>
      <c r="M693" s="140"/>
    </row>
    <row r="694" spans="1:13" x14ac:dyDescent="0.2">
      <c r="A694" s="142" t="s">
        <v>649</v>
      </c>
      <c r="B694" s="142"/>
      <c r="C694" s="142"/>
      <c r="D694" s="142"/>
      <c r="E694" s="142"/>
      <c r="F694" s="142"/>
      <c r="G694" s="142"/>
      <c r="H694" s="142"/>
      <c r="I694" s="142"/>
      <c r="J694" s="142"/>
      <c r="K694" s="142"/>
      <c r="L694" s="142"/>
      <c r="M694" s="142"/>
    </row>
    <row r="695" spans="1:13" x14ac:dyDescent="0.2">
      <c r="A695" s="142" t="s">
        <v>888</v>
      </c>
      <c r="B695" s="142"/>
      <c r="C695" s="142"/>
      <c r="D695" s="142"/>
      <c r="E695" s="142"/>
      <c r="F695" s="142"/>
      <c r="G695" s="142"/>
      <c r="H695" s="142"/>
      <c r="I695" s="142"/>
      <c r="J695" s="142"/>
      <c r="K695" s="142"/>
      <c r="L695" s="142"/>
      <c r="M695" s="142"/>
    </row>
    <row r="696" spans="1:13" x14ac:dyDescent="0.2">
      <c r="A696" s="149" t="s">
        <v>76</v>
      </c>
      <c r="B696" s="149"/>
      <c r="C696" s="149"/>
      <c r="D696" s="149"/>
      <c r="E696" s="149"/>
      <c r="F696" s="149"/>
      <c r="G696" s="149"/>
      <c r="H696" s="149"/>
      <c r="I696" s="149"/>
      <c r="J696" s="149"/>
      <c r="K696" s="149"/>
      <c r="L696" s="149"/>
      <c r="M696" s="149"/>
    </row>
    <row r="697" spans="1:13" x14ac:dyDescent="0.2">
      <c r="A697" s="149" t="s">
        <v>889</v>
      </c>
      <c r="B697" s="149"/>
      <c r="C697" s="149"/>
      <c r="D697" s="149"/>
      <c r="E697" s="149"/>
      <c r="F697" s="149"/>
      <c r="G697" s="149"/>
      <c r="H697" s="149"/>
      <c r="I697" s="149"/>
      <c r="J697" s="149"/>
      <c r="K697" s="149"/>
      <c r="L697" s="149"/>
      <c r="M697" s="149"/>
    </row>
    <row r="698" spans="1:13" x14ac:dyDescent="0.2">
      <c r="A698" s="149" t="s">
        <v>890</v>
      </c>
      <c r="B698" s="149"/>
      <c r="C698" s="149"/>
      <c r="D698" s="149"/>
      <c r="E698" s="149"/>
      <c r="F698" s="149"/>
      <c r="G698" s="149"/>
      <c r="H698" s="149"/>
      <c r="I698" s="149"/>
      <c r="J698" s="149"/>
      <c r="K698" s="149"/>
      <c r="L698" s="149"/>
      <c r="M698" s="149"/>
    </row>
    <row r="699" spans="1:13" x14ac:dyDescent="0.2">
      <c r="A699" s="149" t="s">
        <v>82</v>
      </c>
      <c r="B699" s="149"/>
      <c r="C699" s="149"/>
      <c r="D699" s="149"/>
      <c r="E699" s="149"/>
      <c r="F699" s="149"/>
      <c r="G699" s="149"/>
      <c r="H699" s="149"/>
      <c r="I699" s="149"/>
      <c r="J699" s="149"/>
      <c r="K699" s="149"/>
      <c r="L699" s="149"/>
      <c r="M699" s="149"/>
    </row>
    <row r="700" spans="1:13" x14ac:dyDescent="0.2">
      <c r="A700" s="142" t="s">
        <v>650</v>
      </c>
      <c r="B700" s="142"/>
      <c r="C700" s="142"/>
      <c r="D700" s="142"/>
      <c r="E700" s="142"/>
      <c r="F700" s="142"/>
      <c r="G700" s="142"/>
      <c r="H700" s="142"/>
      <c r="I700" s="142"/>
      <c r="J700" s="142"/>
      <c r="K700" s="142"/>
      <c r="L700" s="142"/>
      <c r="M700" s="142"/>
    </row>
    <row r="701" spans="1:13" x14ac:dyDescent="0.2">
      <c r="A701" s="149" t="s">
        <v>651</v>
      </c>
      <c r="B701" s="149"/>
      <c r="C701" s="149"/>
      <c r="D701" s="149"/>
      <c r="E701" s="149"/>
      <c r="F701" s="149"/>
      <c r="G701" s="149"/>
      <c r="H701" s="149"/>
      <c r="I701" s="149"/>
      <c r="J701" s="149"/>
      <c r="K701" s="149"/>
      <c r="L701" s="149"/>
      <c r="M701" s="149"/>
    </row>
    <row r="702" spans="1:13" x14ac:dyDescent="0.2">
      <c r="A702" s="149"/>
      <c r="B702" s="149"/>
      <c r="C702" s="149"/>
      <c r="D702" s="149"/>
      <c r="E702" s="149"/>
      <c r="F702" s="149"/>
      <c r="G702" s="149"/>
      <c r="H702" s="149"/>
      <c r="I702" s="149"/>
      <c r="J702" s="149"/>
      <c r="K702" s="149"/>
      <c r="L702" s="149"/>
      <c r="M702" s="149"/>
    </row>
    <row r="703" spans="1:13" x14ac:dyDescent="0.2">
      <c r="A703" s="145" t="s">
        <v>652</v>
      </c>
      <c r="B703" s="145"/>
      <c r="C703" s="145"/>
      <c r="D703" s="145"/>
      <c r="E703" s="145"/>
      <c r="F703" s="145"/>
      <c r="G703" s="145"/>
      <c r="H703" s="145"/>
      <c r="I703" s="145"/>
      <c r="J703" s="145"/>
      <c r="K703" s="145"/>
      <c r="L703" s="145"/>
      <c r="M703" s="145"/>
    </row>
    <row r="704" spans="1:13" x14ac:dyDescent="0.2">
      <c r="A704" s="142" t="s">
        <v>653</v>
      </c>
      <c r="B704" s="142"/>
      <c r="C704" s="142"/>
      <c r="D704" s="142"/>
      <c r="E704" s="142"/>
      <c r="F704" s="142"/>
      <c r="G704" s="142"/>
      <c r="H704" s="142"/>
      <c r="I704" s="142"/>
      <c r="J704" s="142"/>
      <c r="K704" s="142"/>
      <c r="L704" s="142"/>
      <c r="M704" s="142"/>
    </row>
    <row r="705" spans="1:13" x14ac:dyDescent="0.2">
      <c r="A705" s="142" t="s">
        <v>891</v>
      </c>
      <c r="B705" s="142"/>
      <c r="C705" s="142"/>
      <c r="D705" s="142"/>
      <c r="E705" s="142"/>
      <c r="F705" s="142"/>
      <c r="G705" s="142"/>
      <c r="H705" s="142"/>
      <c r="I705" s="142"/>
      <c r="J705" s="142"/>
      <c r="K705" s="142"/>
      <c r="L705" s="142"/>
      <c r="M705" s="142"/>
    </row>
    <row r="706" spans="1:13" s="21" customFormat="1" x14ac:dyDescent="0.2">
      <c r="A706" s="142" t="s">
        <v>654</v>
      </c>
      <c r="B706" s="142"/>
      <c r="C706" s="142"/>
      <c r="D706" s="142"/>
      <c r="E706" s="142"/>
      <c r="F706" s="142"/>
      <c r="G706" s="142"/>
      <c r="H706" s="142"/>
      <c r="I706" s="142"/>
      <c r="J706" s="142"/>
      <c r="K706" s="142"/>
      <c r="L706" s="142"/>
      <c r="M706" s="142"/>
    </row>
    <row r="707" spans="1:13" s="21" customFormat="1" x14ac:dyDescent="0.2">
      <c r="A707" s="142" t="s">
        <v>655</v>
      </c>
      <c r="B707" s="142"/>
      <c r="C707" s="142"/>
      <c r="D707" s="142"/>
      <c r="E707" s="142"/>
      <c r="F707" s="142"/>
      <c r="G707" s="142"/>
      <c r="H707" s="142"/>
      <c r="I707" s="142"/>
      <c r="J707" s="142"/>
      <c r="K707" s="142"/>
      <c r="L707" s="142"/>
      <c r="M707" s="142"/>
    </row>
    <row r="708" spans="1:13" s="21" customFormat="1" x14ac:dyDescent="0.2">
      <c r="A708" s="142" t="s">
        <v>656</v>
      </c>
      <c r="B708" s="142"/>
      <c r="C708" s="142"/>
      <c r="D708" s="142"/>
      <c r="E708" s="142"/>
      <c r="F708" s="142"/>
      <c r="G708" s="142"/>
      <c r="H708" s="142"/>
      <c r="I708" s="142"/>
      <c r="J708" s="142"/>
      <c r="K708" s="142"/>
      <c r="L708" s="142"/>
      <c r="M708" s="142"/>
    </row>
    <row r="709" spans="1:13" s="21" customFormat="1" x14ac:dyDescent="0.2">
      <c r="A709" s="142" t="s">
        <v>657</v>
      </c>
      <c r="B709" s="142"/>
      <c r="C709" s="142"/>
      <c r="D709" s="142"/>
      <c r="E709" s="142"/>
      <c r="F709" s="142"/>
      <c r="G709" s="142"/>
      <c r="H709" s="142"/>
      <c r="I709" s="142"/>
      <c r="J709" s="142"/>
      <c r="K709" s="142"/>
      <c r="L709" s="142"/>
      <c r="M709" s="142"/>
    </row>
    <row r="710" spans="1:13" s="21" customFormat="1" x14ac:dyDescent="0.2">
      <c r="A710" s="142" t="s">
        <v>658</v>
      </c>
      <c r="B710" s="142"/>
      <c r="C710" s="142"/>
      <c r="D710" s="142"/>
      <c r="E710" s="142"/>
      <c r="F710" s="142"/>
      <c r="G710" s="142"/>
      <c r="H710" s="142"/>
      <c r="I710" s="142"/>
      <c r="J710" s="142"/>
      <c r="K710" s="142"/>
      <c r="L710" s="142"/>
      <c r="M710" s="142"/>
    </row>
    <row r="711" spans="1:13" s="21" customFormat="1" x14ac:dyDescent="0.2">
      <c r="A711" s="142" t="s">
        <v>659</v>
      </c>
      <c r="B711" s="142"/>
      <c r="C711" s="142"/>
      <c r="D711" s="142"/>
      <c r="E711" s="142"/>
      <c r="F711" s="142"/>
      <c r="G711" s="142"/>
      <c r="H711" s="142"/>
      <c r="I711" s="142"/>
      <c r="J711" s="142"/>
      <c r="K711" s="142"/>
      <c r="L711" s="142"/>
      <c r="M711" s="142"/>
    </row>
    <row r="712" spans="1:13" s="21" customFormat="1" x14ac:dyDescent="0.2">
      <c r="A712" s="142" t="s">
        <v>660</v>
      </c>
      <c r="B712" s="142"/>
      <c r="C712" s="142"/>
      <c r="D712" s="142"/>
      <c r="E712" s="142"/>
      <c r="F712" s="142"/>
      <c r="G712" s="142"/>
      <c r="H712" s="142"/>
      <c r="I712" s="142"/>
      <c r="J712" s="142"/>
      <c r="K712" s="142"/>
      <c r="L712" s="142"/>
      <c r="M712" s="142"/>
    </row>
    <row r="713" spans="1:13" s="21" customFormat="1" x14ac:dyDescent="0.2">
      <c r="A713" s="142" t="s">
        <v>661</v>
      </c>
      <c r="B713" s="142"/>
      <c r="C713" s="142"/>
      <c r="D713" s="142"/>
      <c r="E713" s="142"/>
      <c r="F713" s="142"/>
      <c r="G713" s="142"/>
      <c r="H713" s="142"/>
      <c r="I713" s="142"/>
      <c r="J713" s="142"/>
      <c r="K713" s="142"/>
      <c r="L713" s="142"/>
      <c r="M713" s="142"/>
    </row>
    <row r="714" spans="1:13" s="21" customFormat="1" x14ac:dyDescent="0.2">
      <c r="A714" s="142" t="s">
        <v>662</v>
      </c>
      <c r="B714" s="142"/>
      <c r="C714" s="142"/>
      <c r="D714" s="142"/>
      <c r="E714" s="142"/>
      <c r="F714" s="142"/>
      <c r="G714" s="142"/>
      <c r="H714" s="142"/>
      <c r="I714" s="142"/>
      <c r="J714" s="142"/>
      <c r="K714" s="142"/>
      <c r="L714" s="142"/>
      <c r="M714" s="142"/>
    </row>
    <row r="715" spans="1:13" s="21" customFormat="1" x14ac:dyDescent="0.2">
      <c r="A715" s="142" t="s">
        <v>663</v>
      </c>
      <c r="B715" s="142"/>
      <c r="C715" s="142"/>
      <c r="D715" s="142"/>
      <c r="E715" s="142"/>
      <c r="F715" s="142"/>
      <c r="G715" s="142"/>
      <c r="H715" s="142"/>
      <c r="I715" s="142"/>
      <c r="J715" s="142"/>
      <c r="K715" s="142"/>
      <c r="L715" s="142"/>
      <c r="M715" s="142"/>
    </row>
    <row r="716" spans="1:13" s="21" customFormat="1" x14ac:dyDescent="0.2">
      <c r="A716" s="142" t="s">
        <v>664</v>
      </c>
      <c r="B716" s="142"/>
      <c r="C716" s="142"/>
      <c r="D716" s="142"/>
      <c r="E716" s="142"/>
      <c r="F716" s="142"/>
      <c r="G716" s="142"/>
      <c r="H716" s="142"/>
      <c r="I716" s="142"/>
      <c r="J716" s="142"/>
      <c r="K716" s="142"/>
      <c r="L716" s="142"/>
      <c r="M716" s="142"/>
    </row>
    <row r="717" spans="1:13" s="21" customFormat="1" x14ac:dyDescent="0.2">
      <c r="A717" s="142" t="s">
        <v>665</v>
      </c>
      <c r="B717" s="142"/>
      <c r="C717" s="142"/>
      <c r="D717" s="142"/>
      <c r="E717" s="142"/>
      <c r="F717" s="142"/>
      <c r="G717" s="142"/>
      <c r="H717" s="142"/>
      <c r="I717" s="142"/>
      <c r="J717" s="142"/>
      <c r="K717" s="142"/>
      <c r="L717" s="142"/>
      <c r="M717" s="142"/>
    </row>
    <row r="718" spans="1:13" s="21" customFormat="1" x14ac:dyDescent="0.2">
      <c r="A718" s="142" t="s">
        <v>892</v>
      </c>
      <c r="B718" s="142"/>
      <c r="C718" s="142"/>
      <c r="D718" s="142"/>
      <c r="E718" s="142"/>
      <c r="F718" s="142"/>
      <c r="G718" s="142"/>
      <c r="H718" s="142"/>
      <c r="I718" s="142"/>
      <c r="J718" s="142"/>
      <c r="K718" s="142"/>
      <c r="L718" s="142"/>
      <c r="M718" s="142"/>
    </row>
    <row r="719" spans="1:13" s="21" customFormat="1" x14ac:dyDescent="0.2">
      <c r="A719" s="142" t="s">
        <v>893</v>
      </c>
      <c r="B719" s="142"/>
      <c r="C719" s="142"/>
      <c r="D719" s="142"/>
      <c r="E719" s="142"/>
      <c r="F719" s="142"/>
      <c r="G719" s="142"/>
      <c r="H719" s="142"/>
      <c r="I719" s="142"/>
      <c r="J719" s="142"/>
      <c r="K719" s="142"/>
      <c r="L719" s="142"/>
      <c r="M719" s="142"/>
    </row>
    <row r="720" spans="1:13" s="21" customFormat="1" x14ac:dyDescent="0.2">
      <c r="A720" s="142" t="s">
        <v>894</v>
      </c>
      <c r="B720" s="142"/>
      <c r="C720" s="142"/>
      <c r="D720" s="142"/>
      <c r="E720" s="142"/>
      <c r="F720" s="142"/>
      <c r="G720" s="142"/>
      <c r="H720" s="142"/>
      <c r="I720" s="142"/>
      <c r="J720" s="142"/>
      <c r="K720" s="142"/>
      <c r="L720" s="142"/>
      <c r="M720" s="142"/>
    </row>
    <row r="721" spans="1:13" s="21" customFormat="1" x14ac:dyDescent="0.2">
      <c r="A721" s="135" t="s">
        <v>666</v>
      </c>
      <c r="B721" s="135"/>
      <c r="C721" s="135"/>
      <c r="D721" s="135"/>
      <c r="E721" s="135"/>
      <c r="F721" s="135"/>
      <c r="G721" s="135"/>
      <c r="H721" s="135"/>
      <c r="I721" s="135"/>
      <c r="J721" s="135"/>
      <c r="K721" s="135"/>
      <c r="L721" s="135"/>
      <c r="M721" s="135"/>
    </row>
    <row r="722" spans="1:13" s="21" customFormat="1" x14ac:dyDescent="0.2">
      <c r="A722" s="149" t="s">
        <v>667</v>
      </c>
      <c r="B722" s="149"/>
      <c r="C722" s="149"/>
      <c r="D722" s="149"/>
      <c r="E722" s="149"/>
      <c r="F722" s="149"/>
      <c r="G722" s="149"/>
      <c r="H722" s="149"/>
      <c r="I722" s="149"/>
      <c r="J722" s="149"/>
      <c r="K722" s="149"/>
      <c r="L722" s="149"/>
      <c r="M722" s="149"/>
    </row>
    <row r="723" spans="1:13" s="21" customFormat="1" x14ac:dyDescent="0.2">
      <c r="A723" s="149" t="s">
        <v>121</v>
      </c>
      <c r="B723" s="149"/>
      <c r="C723" s="149"/>
      <c r="D723" s="149"/>
      <c r="E723" s="149"/>
      <c r="F723" s="149"/>
      <c r="G723" s="149"/>
      <c r="H723" s="149"/>
      <c r="I723" s="149"/>
      <c r="J723" s="149"/>
      <c r="K723" s="149"/>
      <c r="L723" s="149"/>
      <c r="M723" s="149"/>
    </row>
    <row r="724" spans="1:13" s="21" customFormat="1" x14ac:dyDescent="0.2">
      <c r="A724" s="149" t="s">
        <v>47</v>
      </c>
      <c r="B724" s="149"/>
      <c r="C724" s="149"/>
      <c r="D724" s="149"/>
      <c r="E724" s="149"/>
      <c r="F724" s="149"/>
      <c r="G724" s="149"/>
      <c r="H724" s="149"/>
      <c r="I724" s="149"/>
      <c r="J724" s="149"/>
      <c r="K724" s="149"/>
      <c r="L724" s="149"/>
      <c r="M724" s="149"/>
    </row>
    <row r="725" spans="1:13" s="21" customFormat="1" x14ac:dyDescent="0.2">
      <c r="A725" s="149" t="s">
        <v>668</v>
      </c>
      <c r="B725" s="149"/>
      <c r="C725" s="149"/>
      <c r="D725" s="149"/>
      <c r="E725" s="149"/>
      <c r="F725" s="149"/>
      <c r="G725" s="149"/>
      <c r="H725" s="149"/>
      <c r="I725" s="149"/>
      <c r="J725" s="149"/>
      <c r="K725" s="149"/>
      <c r="L725" s="149"/>
      <c r="M725" s="149"/>
    </row>
    <row r="726" spans="1:13" s="21" customFormat="1" x14ac:dyDescent="0.2">
      <c r="A726" s="149" t="s">
        <v>895</v>
      </c>
      <c r="B726" s="149"/>
      <c r="C726" s="149"/>
      <c r="D726" s="149"/>
      <c r="E726" s="149"/>
      <c r="F726" s="149"/>
      <c r="G726" s="149"/>
      <c r="H726" s="149"/>
      <c r="I726" s="149"/>
      <c r="J726" s="149"/>
      <c r="K726" s="149"/>
      <c r="L726" s="149"/>
      <c r="M726" s="149"/>
    </row>
    <row r="727" spans="1:13" s="21" customFormat="1" x14ac:dyDescent="0.2">
      <c r="A727" s="149" t="s">
        <v>669</v>
      </c>
      <c r="B727" s="149"/>
      <c r="C727" s="149"/>
      <c r="D727" s="149"/>
      <c r="E727" s="149"/>
      <c r="F727" s="149"/>
      <c r="G727" s="149"/>
      <c r="H727" s="149"/>
      <c r="I727" s="149"/>
      <c r="J727" s="149"/>
      <c r="K727" s="149"/>
      <c r="L727" s="149"/>
      <c r="M727" s="149"/>
    </row>
    <row r="728" spans="1:13" s="21" customFormat="1" x14ac:dyDescent="0.2">
      <c r="A728" s="149" t="s">
        <v>164</v>
      </c>
      <c r="B728" s="149"/>
      <c r="C728" s="149"/>
      <c r="D728" s="149"/>
      <c r="E728" s="149"/>
      <c r="F728" s="149"/>
      <c r="G728" s="149"/>
      <c r="H728" s="149"/>
      <c r="I728" s="149"/>
      <c r="J728" s="149"/>
      <c r="K728" s="149"/>
      <c r="L728" s="149"/>
      <c r="M728" s="149"/>
    </row>
    <row r="729" spans="1:13" s="21" customFormat="1" x14ac:dyDescent="0.2">
      <c r="A729" s="149" t="s">
        <v>165</v>
      </c>
      <c r="B729" s="149"/>
      <c r="C729" s="149"/>
      <c r="D729" s="149"/>
      <c r="E729" s="149"/>
      <c r="F729" s="149"/>
      <c r="G729" s="149"/>
      <c r="H729" s="149"/>
      <c r="I729" s="149"/>
      <c r="J729" s="149"/>
      <c r="K729" s="149"/>
      <c r="L729" s="149"/>
      <c r="M729" s="149"/>
    </row>
    <row r="730" spans="1:13" s="21" customFormat="1" x14ac:dyDescent="0.2">
      <c r="A730" s="149" t="s">
        <v>166</v>
      </c>
      <c r="B730" s="149"/>
      <c r="C730" s="149"/>
      <c r="D730" s="149"/>
      <c r="E730" s="149"/>
      <c r="F730" s="149"/>
      <c r="G730" s="149"/>
      <c r="H730" s="149"/>
      <c r="I730" s="149"/>
      <c r="J730" s="149"/>
      <c r="K730" s="149"/>
      <c r="L730" s="149"/>
      <c r="M730" s="149"/>
    </row>
    <row r="731" spans="1:13" s="21" customFormat="1" x14ac:dyDescent="0.2">
      <c r="A731" s="149" t="s">
        <v>167</v>
      </c>
      <c r="B731" s="149"/>
      <c r="C731" s="149"/>
      <c r="D731" s="149"/>
      <c r="E731" s="149"/>
      <c r="F731" s="149"/>
      <c r="G731" s="149"/>
      <c r="H731" s="149"/>
      <c r="I731" s="149"/>
      <c r="J731" s="149"/>
      <c r="K731" s="149"/>
      <c r="L731" s="149"/>
      <c r="M731" s="149"/>
    </row>
    <row r="732" spans="1:13" s="21" customFormat="1" x14ac:dyDescent="0.2">
      <c r="A732" s="149" t="s">
        <v>147</v>
      </c>
      <c r="B732" s="149"/>
      <c r="C732" s="149"/>
      <c r="D732" s="149"/>
      <c r="E732" s="149"/>
      <c r="F732" s="149"/>
      <c r="G732" s="149"/>
      <c r="H732" s="149"/>
      <c r="I732" s="149"/>
      <c r="J732" s="149"/>
      <c r="K732" s="149"/>
      <c r="L732" s="149"/>
      <c r="M732" s="149"/>
    </row>
    <row r="733" spans="1:13" s="21" customFormat="1" x14ac:dyDescent="0.2">
      <c r="A733" s="149" t="s">
        <v>896</v>
      </c>
      <c r="B733" s="149"/>
      <c r="C733" s="149"/>
      <c r="D733" s="149"/>
      <c r="E733" s="149"/>
      <c r="F733" s="149"/>
      <c r="G733" s="149"/>
      <c r="H733" s="149"/>
      <c r="I733" s="149"/>
      <c r="J733" s="149"/>
      <c r="K733" s="149"/>
      <c r="L733" s="149"/>
      <c r="M733" s="149"/>
    </row>
    <row r="734" spans="1:13" s="21" customFormat="1" x14ac:dyDescent="0.2">
      <c r="A734" s="149" t="s">
        <v>156</v>
      </c>
      <c r="B734" s="149"/>
      <c r="C734" s="149"/>
      <c r="D734" s="149"/>
      <c r="E734" s="149"/>
      <c r="F734" s="149"/>
      <c r="G734" s="149"/>
      <c r="H734" s="149"/>
      <c r="I734" s="149"/>
      <c r="J734" s="149"/>
      <c r="K734" s="149"/>
      <c r="L734" s="149"/>
      <c r="M734" s="149"/>
    </row>
    <row r="735" spans="1:13" s="21" customFormat="1" x14ac:dyDescent="0.2">
      <c r="A735" s="149" t="s">
        <v>897</v>
      </c>
      <c r="B735" s="149"/>
      <c r="C735" s="149"/>
      <c r="D735" s="149"/>
      <c r="E735" s="149"/>
      <c r="F735" s="149"/>
      <c r="G735" s="149"/>
      <c r="H735" s="149"/>
      <c r="I735" s="149"/>
      <c r="J735" s="149"/>
      <c r="K735" s="149"/>
      <c r="L735" s="149"/>
      <c r="M735" s="149"/>
    </row>
    <row r="736" spans="1:13" s="21" customFormat="1" x14ac:dyDescent="0.2">
      <c r="A736" s="149" t="s">
        <v>898</v>
      </c>
      <c r="B736" s="149"/>
      <c r="C736" s="149"/>
      <c r="D736" s="149"/>
      <c r="E736" s="149"/>
      <c r="F736" s="149"/>
      <c r="G736" s="149"/>
      <c r="H736" s="149"/>
      <c r="I736" s="149"/>
      <c r="J736" s="149"/>
      <c r="K736" s="149"/>
      <c r="L736" s="149"/>
      <c r="M736" s="149"/>
    </row>
    <row r="737" spans="1:13" s="21" customFormat="1" x14ac:dyDescent="0.2">
      <c r="A737" s="149" t="s">
        <v>177</v>
      </c>
      <c r="B737" s="149"/>
      <c r="C737" s="149"/>
      <c r="D737" s="149"/>
      <c r="E737" s="149"/>
      <c r="F737" s="149"/>
      <c r="G737" s="149"/>
      <c r="H737" s="149"/>
      <c r="I737" s="149"/>
      <c r="J737" s="149"/>
      <c r="K737" s="149"/>
      <c r="L737" s="149"/>
      <c r="M737" s="149"/>
    </row>
    <row r="738" spans="1:13" s="21" customFormat="1" x14ac:dyDescent="0.2">
      <c r="A738" s="142"/>
      <c r="B738" s="142"/>
      <c r="C738" s="142"/>
      <c r="D738" s="142"/>
      <c r="E738" s="142"/>
      <c r="F738" s="142"/>
      <c r="G738" s="142"/>
      <c r="H738" s="142"/>
      <c r="I738" s="142"/>
      <c r="J738" s="142"/>
      <c r="K738" s="142"/>
      <c r="L738" s="142"/>
      <c r="M738" s="142"/>
    </row>
    <row r="739" spans="1:13" s="21" customFormat="1" x14ac:dyDescent="0.2">
      <c r="A739" s="139" t="s">
        <v>129</v>
      </c>
      <c r="B739" s="139"/>
      <c r="C739" s="139"/>
      <c r="D739" s="139"/>
      <c r="E739" s="139"/>
      <c r="F739" s="139"/>
      <c r="G739" s="139"/>
      <c r="H739" s="139"/>
      <c r="I739" s="139"/>
      <c r="J739" s="139"/>
      <c r="K739" s="139"/>
      <c r="L739" s="139"/>
      <c r="M739" s="139"/>
    </row>
    <row r="740" spans="1:13" s="21" customFormat="1" x14ac:dyDescent="0.2">
      <c r="A740" s="139" t="s">
        <v>670</v>
      </c>
      <c r="B740" s="139"/>
      <c r="C740" s="139"/>
      <c r="D740" s="139"/>
      <c r="E740" s="139"/>
      <c r="F740" s="139"/>
      <c r="G740" s="139"/>
      <c r="H740" s="139"/>
      <c r="I740" s="139"/>
      <c r="J740" s="139"/>
      <c r="K740" s="139"/>
      <c r="L740" s="139"/>
      <c r="M740" s="139"/>
    </row>
    <row r="741" spans="1:13" s="21" customFormat="1" x14ac:dyDescent="0.2">
      <c r="A741" s="135" t="s">
        <v>899</v>
      </c>
      <c r="B741" s="135"/>
      <c r="C741" s="135"/>
      <c r="D741" s="135"/>
      <c r="E741" s="135"/>
      <c r="F741" s="135"/>
      <c r="G741" s="135"/>
      <c r="H741" s="135"/>
      <c r="I741" s="135"/>
      <c r="J741" s="135"/>
      <c r="K741" s="135"/>
      <c r="L741" s="135"/>
      <c r="M741" s="135"/>
    </row>
    <row r="742" spans="1:13" s="21" customFormat="1" x14ac:dyDescent="0.2">
      <c r="A742" s="135" t="s">
        <v>198</v>
      </c>
      <c r="B742" s="135"/>
      <c r="C742" s="135"/>
      <c r="D742" s="135"/>
      <c r="E742" s="135"/>
      <c r="F742" s="135"/>
      <c r="G742" s="135"/>
      <c r="H742" s="135"/>
      <c r="I742" s="135"/>
      <c r="J742" s="135"/>
      <c r="K742" s="135"/>
      <c r="L742" s="135"/>
      <c r="M742" s="135"/>
    </row>
    <row r="743" spans="1:13" s="21" customFormat="1" x14ac:dyDescent="0.2">
      <c r="A743" s="135" t="s">
        <v>199</v>
      </c>
      <c r="B743" s="135"/>
      <c r="C743" s="135"/>
      <c r="D743" s="135"/>
      <c r="E743" s="135"/>
      <c r="F743" s="135"/>
      <c r="G743" s="135"/>
      <c r="H743" s="135"/>
      <c r="I743" s="135"/>
      <c r="J743" s="135"/>
      <c r="K743" s="135"/>
      <c r="L743" s="135"/>
      <c r="M743" s="135"/>
    </row>
    <row r="744" spans="1:13" s="21" customFormat="1" x14ac:dyDescent="0.2">
      <c r="A744" s="135" t="s">
        <v>945</v>
      </c>
      <c r="B744" s="135"/>
      <c r="C744" s="135"/>
      <c r="D744" s="135"/>
      <c r="E744" s="135"/>
      <c r="F744" s="135"/>
      <c r="G744" s="135"/>
      <c r="H744" s="135"/>
      <c r="I744" s="135"/>
      <c r="J744" s="135"/>
      <c r="K744" s="135"/>
      <c r="L744" s="135"/>
      <c r="M744" s="135"/>
    </row>
    <row r="745" spans="1:13" s="21" customFormat="1" x14ac:dyDescent="0.2">
      <c r="A745" s="135" t="s">
        <v>946</v>
      </c>
      <c r="B745" s="135"/>
      <c r="C745" s="135"/>
      <c r="D745" s="135"/>
      <c r="E745" s="135"/>
      <c r="F745" s="135"/>
      <c r="G745" s="135"/>
      <c r="H745" s="135"/>
      <c r="I745" s="135"/>
      <c r="J745" s="135"/>
      <c r="K745" s="135"/>
      <c r="L745" s="135"/>
      <c r="M745" s="135"/>
    </row>
    <row r="746" spans="1:13" s="21" customFormat="1" x14ac:dyDescent="0.2">
      <c r="A746" s="135" t="s">
        <v>947</v>
      </c>
      <c r="B746" s="135"/>
      <c r="C746" s="135"/>
      <c r="D746" s="135"/>
      <c r="E746" s="135"/>
      <c r="F746" s="135"/>
      <c r="G746" s="135"/>
      <c r="H746" s="135"/>
      <c r="I746" s="135"/>
      <c r="J746" s="135"/>
      <c r="K746" s="135"/>
      <c r="L746" s="135"/>
      <c r="M746" s="135"/>
    </row>
    <row r="747" spans="1:13" s="21" customFormat="1" x14ac:dyDescent="0.2">
      <c r="A747" s="135" t="s">
        <v>948</v>
      </c>
      <c r="B747" s="135"/>
      <c r="C747" s="135"/>
      <c r="D747" s="135"/>
      <c r="E747" s="135"/>
      <c r="F747" s="135"/>
      <c r="G747" s="135"/>
      <c r="H747" s="135"/>
      <c r="I747" s="135"/>
      <c r="J747" s="135"/>
      <c r="K747" s="135"/>
      <c r="L747" s="135"/>
      <c r="M747" s="135"/>
    </row>
    <row r="748" spans="1:13" x14ac:dyDescent="0.2">
      <c r="A748" s="135" t="s">
        <v>949</v>
      </c>
      <c r="B748" s="135"/>
      <c r="C748" s="135"/>
      <c r="D748" s="135"/>
      <c r="E748" s="135"/>
      <c r="F748" s="135"/>
      <c r="G748" s="135"/>
      <c r="H748" s="135"/>
      <c r="I748" s="135"/>
      <c r="J748" s="135"/>
      <c r="K748" s="135"/>
      <c r="L748" s="135"/>
      <c r="M748" s="135"/>
    </row>
    <row r="749" spans="1:13" x14ac:dyDescent="0.2">
      <c r="A749" s="135" t="s">
        <v>950</v>
      </c>
      <c r="B749" s="135"/>
      <c r="C749" s="135"/>
      <c r="D749" s="135"/>
      <c r="E749" s="135"/>
      <c r="F749" s="135"/>
      <c r="G749" s="135"/>
      <c r="H749" s="135"/>
      <c r="I749" s="135"/>
      <c r="J749" s="135"/>
      <c r="K749" s="135"/>
      <c r="L749" s="135"/>
      <c r="M749" s="135"/>
    </row>
    <row r="750" spans="1:13" x14ac:dyDescent="0.2">
      <c r="A750" s="66" t="s">
        <v>951</v>
      </c>
      <c r="B750" s="66"/>
      <c r="C750" s="66"/>
      <c r="D750" s="66"/>
      <c r="E750" s="66"/>
      <c r="F750" s="66"/>
      <c r="G750" s="66"/>
      <c r="H750" s="66"/>
      <c r="I750" s="66"/>
      <c r="J750" s="66"/>
      <c r="K750" s="66"/>
      <c r="L750" s="66"/>
      <c r="M750" s="66"/>
    </row>
    <row r="751" spans="1:13" x14ac:dyDescent="0.2">
      <c r="A751" s="135" t="s">
        <v>900</v>
      </c>
      <c r="B751" s="135"/>
      <c r="C751" s="135"/>
      <c r="D751" s="135"/>
      <c r="E751" s="135"/>
      <c r="F751" s="135"/>
      <c r="G751" s="135"/>
      <c r="H751" s="135"/>
      <c r="I751" s="135"/>
      <c r="J751" s="135"/>
      <c r="K751" s="135"/>
      <c r="L751" s="135"/>
      <c r="M751" s="135"/>
    </row>
    <row r="752" spans="1:13" x14ac:dyDescent="0.2">
      <c r="A752" s="135" t="s">
        <v>953</v>
      </c>
      <c r="B752" s="135"/>
      <c r="C752" s="135"/>
      <c r="D752" s="135"/>
      <c r="E752" s="135"/>
      <c r="F752" s="135"/>
      <c r="G752" s="135"/>
      <c r="H752" s="135"/>
      <c r="I752" s="135"/>
      <c r="J752" s="135"/>
      <c r="K752" s="135"/>
      <c r="L752" s="135"/>
      <c r="M752" s="135"/>
    </row>
    <row r="753" spans="1:13" x14ac:dyDescent="0.2">
      <c r="A753" s="135" t="s">
        <v>952</v>
      </c>
      <c r="B753" s="135"/>
      <c r="C753" s="135"/>
      <c r="D753" s="135"/>
      <c r="E753" s="135"/>
      <c r="F753" s="135"/>
      <c r="G753" s="135"/>
      <c r="H753" s="135"/>
      <c r="I753" s="135"/>
      <c r="J753" s="135"/>
      <c r="K753" s="135"/>
      <c r="L753" s="135"/>
      <c r="M753" s="135"/>
    </row>
    <row r="754" spans="1:13" x14ac:dyDescent="0.2">
      <c r="A754" s="135" t="s">
        <v>200</v>
      </c>
      <c r="B754" s="135"/>
      <c r="C754" s="135"/>
      <c r="D754" s="135"/>
      <c r="E754" s="135"/>
      <c r="F754" s="135"/>
      <c r="G754" s="135"/>
      <c r="H754" s="135"/>
      <c r="I754" s="135"/>
      <c r="J754" s="135"/>
      <c r="K754" s="135"/>
      <c r="L754" s="135"/>
      <c r="M754" s="135"/>
    </row>
    <row r="755" spans="1:13" x14ac:dyDescent="0.2">
      <c r="A755" s="135" t="s">
        <v>901</v>
      </c>
      <c r="B755" s="135"/>
      <c r="C755" s="135"/>
      <c r="D755" s="135"/>
      <c r="E755" s="135"/>
      <c r="F755" s="135"/>
      <c r="G755" s="135"/>
      <c r="H755" s="135"/>
      <c r="I755" s="135"/>
      <c r="J755" s="135"/>
      <c r="K755" s="135"/>
      <c r="L755" s="135"/>
      <c r="M755" s="135"/>
    </row>
    <row r="756" spans="1:13" x14ac:dyDescent="0.2">
      <c r="A756" s="138"/>
      <c r="B756" s="138"/>
      <c r="C756" s="138"/>
      <c r="D756" s="138"/>
      <c r="E756" s="138"/>
      <c r="F756" s="138"/>
      <c r="G756" s="138"/>
      <c r="H756" s="138"/>
      <c r="I756" s="138"/>
      <c r="J756" s="138"/>
      <c r="K756" s="138"/>
      <c r="L756" s="138"/>
      <c r="M756" s="138"/>
    </row>
    <row r="757" spans="1:13" x14ac:dyDescent="0.2">
      <c r="A757" s="193" t="s">
        <v>214</v>
      </c>
      <c r="B757" s="192"/>
      <c r="C757" s="192"/>
      <c r="D757" s="192"/>
      <c r="E757" s="192"/>
      <c r="F757" s="192"/>
      <c r="G757" s="192"/>
      <c r="H757" s="192"/>
      <c r="I757" s="192"/>
      <c r="J757" s="192"/>
      <c r="K757" s="192"/>
      <c r="L757" s="192"/>
      <c r="M757" s="192"/>
    </row>
    <row r="758" spans="1:13" x14ac:dyDescent="0.2">
      <c r="A758" s="192" t="s">
        <v>671</v>
      </c>
      <c r="B758" s="192"/>
      <c r="C758" s="192"/>
      <c r="D758" s="192"/>
      <c r="E758" s="192"/>
      <c r="F758" s="192"/>
      <c r="G758" s="192"/>
      <c r="H758" s="192"/>
      <c r="I758" s="192"/>
      <c r="J758" s="192"/>
      <c r="K758" s="192"/>
      <c r="L758" s="192"/>
      <c r="M758" s="192"/>
    </row>
    <row r="759" spans="1:13" x14ac:dyDescent="0.2">
      <c r="A759" s="192" t="s">
        <v>672</v>
      </c>
      <c r="B759" s="192"/>
      <c r="C759" s="192"/>
      <c r="D759" s="192"/>
      <c r="E759" s="192"/>
      <c r="F759" s="192"/>
      <c r="G759" s="192"/>
      <c r="H759" s="192"/>
      <c r="I759" s="192"/>
      <c r="J759" s="192"/>
      <c r="K759" s="192"/>
      <c r="L759" s="192"/>
      <c r="M759" s="192"/>
    </row>
    <row r="760" spans="1:13" x14ac:dyDescent="0.2">
      <c r="A760" s="192"/>
      <c r="B760" s="192"/>
      <c r="C760" s="192"/>
      <c r="D760" s="192"/>
      <c r="E760" s="192"/>
      <c r="F760" s="192"/>
      <c r="G760" s="192"/>
      <c r="H760" s="192"/>
      <c r="I760" s="192"/>
      <c r="J760" s="192"/>
      <c r="K760" s="192"/>
      <c r="L760" s="192"/>
      <c r="M760" s="192"/>
    </row>
    <row r="761" spans="1:13" x14ac:dyDescent="0.2">
      <c r="A761" s="140" t="s">
        <v>70</v>
      </c>
      <c r="B761" s="140"/>
      <c r="C761" s="140"/>
      <c r="D761" s="140"/>
      <c r="E761" s="140"/>
      <c r="F761" s="140"/>
      <c r="G761" s="140"/>
      <c r="H761" s="140"/>
      <c r="I761" s="140"/>
      <c r="J761" s="140"/>
      <c r="K761" s="140"/>
      <c r="L761" s="140"/>
      <c r="M761" s="140"/>
    </row>
    <row r="762" spans="1:13" x14ac:dyDescent="0.2">
      <c r="A762" s="140" t="s">
        <v>673</v>
      </c>
      <c r="B762" s="140"/>
      <c r="C762" s="140"/>
      <c r="D762" s="140"/>
      <c r="E762" s="140"/>
      <c r="F762" s="140"/>
      <c r="G762" s="140"/>
      <c r="H762" s="140"/>
      <c r="I762" s="140"/>
      <c r="J762" s="140"/>
      <c r="K762" s="140"/>
      <c r="L762" s="140"/>
      <c r="M762" s="140"/>
    </row>
    <row r="763" spans="1:13" x14ac:dyDescent="0.2">
      <c r="A763" s="149" t="s">
        <v>674</v>
      </c>
      <c r="B763" s="149"/>
      <c r="C763" s="149"/>
      <c r="D763" s="149"/>
      <c r="E763" s="149"/>
      <c r="F763" s="149"/>
      <c r="G763" s="149"/>
      <c r="H763" s="149"/>
      <c r="I763" s="149"/>
      <c r="J763" s="149"/>
      <c r="K763" s="149"/>
      <c r="L763" s="149"/>
      <c r="M763" s="149"/>
    </row>
    <row r="764" spans="1:13" x14ac:dyDescent="0.2">
      <c r="A764" s="149" t="s">
        <v>675</v>
      </c>
      <c r="B764" s="149"/>
      <c r="C764" s="149"/>
      <c r="D764" s="149"/>
      <c r="E764" s="149"/>
      <c r="F764" s="149"/>
      <c r="G764" s="149"/>
      <c r="H764" s="149"/>
      <c r="I764" s="149"/>
      <c r="J764" s="149"/>
      <c r="K764" s="149"/>
      <c r="L764" s="149"/>
      <c r="M764" s="149"/>
    </row>
    <row r="765" spans="1:13" x14ac:dyDescent="0.2">
      <c r="A765" s="149" t="s">
        <v>902</v>
      </c>
      <c r="B765" s="149"/>
      <c r="C765" s="149"/>
      <c r="D765" s="149"/>
      <c r="E765" s="149"/>
      <c r="F765" s="149"/>
      <c r="G765" s="149"/>
      <c r="H765" s="149"/>
      <c r="I765" s="149"/>
      <c r="J765" s="149"/>
      <c r="K765" s="149"/>
      <c r="L765" s="149"/>
      <c r="M765" s="149"/>
    </row>
    <row r="766" spans="1:13" x14ac:dyDescent="0.2">
      <c r="A766" s="149" t="s">
        <v>676</v>
      </c>
      <c r="B766" s="149"/>
      <c r="C766" s="149"/>
      <c r="D766" s="149"/>
      <c r="E766" s="149"/>
      <c r="F766" s="149"/>
      <c r="G766" s="149"/>
      <c r="H766" s="149"/>
      <c r="I766" s="149"/>
      <c r="J766" s="149"/>
      <c r="K766" s="149"/>
      <c r="L766" s="149"/>
      <c r="M766" s="149"/>
    </row>
    <row r="767" spans="1:13" x14ac:dyDescent="0.2">
      <c r="A767" s="149" t="s">
        <v>677</v>
      </c>
      <c r="B767" s="149"/>
      <c r="C767" s="149"/>
      <c r="D767" s="149"/>
      <c r="E767" s="149"/>
      <c r="F767" s="149"/>
      <c r="G767" s="149"/>
      <c r="H767" s="149"/>
      <c r="I767" s="149"/>
      <c r="J767" s="149"/>
      <c r="K767" s="149"/>
      <c r="L767" s="149"/>
      <c r="M767" s="149"/>
    </row>
    <row r="768" spans="1:13" x14ac:dyDescent="0.2">
      <c r="A768" s="149" t="s">
        <v>678</v>
      </c>
      <c r="B768" s="149"/>
      <c r="C768" s="149"/>
      <c r="D768" s="149"/>
      <c r="E768" s="149"/>
      <c r="F768" s="149"/>
      <c r="G768" s="149"/>
      <c r="H768" s="149"/>
      <c r="I768" s="149"/>
      <c r="J768" s="149"/>
      <c r="K768" s="149"/>
      <c r="L768" s="149"/>
      <c r="M768" s="149"/>
    </row>
    <row r="769" spans="1:13" x14ac:dyDescent="0.2">
      <c r="A769" s="149" t="s">
        <v>679</v>
      </c>
      <c r="B769" s="149"/>
      <c r="C769" s="149"/>
      <c r="D769" s="149"/>
      <c r="E769" s="149"/>
      <c r="F769" s="149"/>
      <c r="G769" s="149"/>
      <c r="H769" s="149"/>
      <c r="I769" s="149"/>
      <c r="J769" s="149"/>
      <c r="K769" s="149"/>
      <c r="L769" s="149"/>
      <c r="M769" s="149"/>
    </row>
    <row r="770" spans="1:13" x14ac:dyDescent="0.2">
      <c r="A770" s="149" t="s">
        <v>680</v>
      </c>
      <c r="B770" s="149"/>
      <c r="C770" s="149"/>
      <c r="D770" s="149"/>
      <c r="E770" s="149"/>
      <c r="F770" s="149"/>
      <c r="G770" s="149"/>
      <c r="H770" s="149"/>
      <c r="I770" s="149"/>
      <c r="J770" s="149"/>
      <c r="K770" s="149"/>
      <c r="L770" s="149"/>
      <c r="M770" s="149"/>
    </row>
    <row r="771" spans="1:13" x14ac:dyDescent="0.2">
      <c r="A771" s="149" t="s">
        <v>80</v>
      </c>
      <c r="B771" s="149"/>
      <c r="C771" s="149"/>
      <c r="D771" s="149"/>
      <c r="E771" s="149"/>
      <c r="F771" s="149"/>
      <c r="G771" s="149"/>
      <c r="H771" s="149"/>
      <c r="I771" s="149"/>
      <c r="J771" s="149"/>
      <c r="K771" s="149"/>
      <c r="L771" s="149"/>
      <c r="M771" s="149"/>
    </row>
    <row r="772" spans="1:13" x14ac:dyDescent="0.2">
      <c r="A772" s="149" t="s">
        <v>681</v>
      </c>
      <c r="B772" s="149"/>
      <c r="C772" s="149"/>
      <c r="D772" s="149"/>
      <c r="E772" s="149"/>
      <c r="F772" s="149"/>
      <c r="G772" s="149"/>
      <c r="H772" s="149"/>
      <c r="I772" s="149"/>
      <c r="J772" s="149"/>
      <c r="K772" s="149"/>
      <c r="L772" s="149"/>
      <c r="M772" s="149"/>
    </row>
    <row r="773" spans="1:13" x14ac:dyDescent="0.2">
      <c r="A773" s="149" t="s">
        <v>42</v>
      </c>
      <c r="B773" s="149"/>
      <c r="C773" s="149"/>
      <c r="D773" s="149"/>
      <c r="E773" s="149"/>
      <c r="F773" s="149"/>
      <c r="G773" s="149"/>
      <c r="H773" s="149"/>
      <c r="I773" s="149"/>
      <c r="J773" s="149"/>
      <c r="K773" s="149"/>
      <c r="L773" s="149"/>
      <c r="M773" s="149"/>
    </row>
    <row r="774" spans="1:13" x14ac:dyDescent="0.2">
      <c r="A774" s="149" t="s">
        <v>682</v>
      </c>
      <c r="B774" s="149"/>
      <c r="C774" s="149"/>
      <c r="D774" s="149"/>
      <c r="E774" s="149"/>
      <c r="F774" s="149"/>
      <c r="G774" s="149"/>
      <c r="H774" s="149"/>
      <c r="I774" s="149"/>
      <c r="J774" s="149"/>
      <c r="K774" s="149"/>
      <c r="L774" s="149"/>
      <c r="M774" s="149"/>
    </row>
    <row r="775" spans="1:13" x14ac:dyDescent="0.2">
      <c r="A775" s="149" t="s">
        <v>683</v>
      </c>
      <c r="B775" s="149"/>
      <c r="C775" s="149"/>
      <c r="D775" s="149"/>
      <c r="E775" s="149"/>
      <c r="F775" s="149"/>
      <c r="G775" s="149"/>
      <c r="H775" s="149"/>
      <c r="I775" s="149"/>
      <c r="J775" s="149"/>
      <c r="K775" s="149"/>
      <c r="L775" s="149"/>
      <c r="M775" s="149"/>
    </row>
    <row r="776" spans="1:13" x14ac:dyDescent="0.2">
      <c r="A776" s="149" t="s">
        <v>684</v>
      </c>
      <c r="B776" s="149"/>
      <c r="C776" s="149"/>
      <c r="D776" s="149"/>
      <c r="E776" s="149"/>
      <c r="F776" s="149"/>
      <c r="G776" s="149"/>
      <c r="H776" s="149"/>
      <c r="I776" s="149"/>
      <c r="J776" s="149"/>
      <c r="K776" s="149"/>
      <c r="L776" s="149"/>
      <c r="M776" s="149"/>
    </row>
    <row r="777" spans="1:13" x14ac:dyDescent="0.2">
      <c r="A777" s="149" t="s">
        <v>685</v>
      </c>
      <c r="B777" s="149"/>
      <c r="C777" s="149"/>
      <c r="D777" s="149"/>
      <c r="E777" s="149"/>
      <c r="F777" s="149"/>
      <c r="G777" s="149"/>
      <c r="H777" s="149"/>
      <c r="I777" s="149"/>
      <c r="J777" s="149"/>
      <c r="K777" s="149"/>
      <c r="L777" s="149"/>
      <c r="M777" s="149"/>
    </row>
    <row r="778" spans="1:13" x14ac:dyDescent="0.2">
      <c r="A778" s="149" t="s">
        <v>686</v>
      </c>
      <c r="B778" s="149"/>
      <c r="C778" s="149"/>
      <c r="D778" s="149"/>
      <c r="E778" s="149"/>
      <c r="F778" s="149"/>
      <c r="G778" s="149"/>
      <c r="H778" s="149"/>
      <c r="I778" s="149"/>
      <c r="J778" s="149"/>
      <c r="K778" s="149"/>
      <c r="L778" s="149"/>
      <c r="M778" s="149"/>
    </row>
    <row r="779" spans="1:13" x14ac:dyDescent="0.2">
      <c r="A779" s="149" t="s">
        <v>687</v>
      </c>
      <c r="B779" s="149"/>
      <c r="C779" s="149"/>
      <c r="D779" s="149"/>
      <c r="E779" s="149"/>
      <c r="F779" s="149"/>
      <c r="G779" s="149"/>
      <c r="H779" s="149"/>
      <c r="I779" s="149"/>
      <c r="J779" s="149"/>
      <c r="K779" s="149"/>
      <c r="L779" s="149"/>
      <c r="M779" s="149"/>
    </row>
    <row r="780" spans="1:13" x14ac:dyDescent="0.2">
      <c r="A780" s="149" t="s">
        <v>688</v>
      </c>
      <c r="B780" s="149"/>
      <c r="C780" s="149"/>
      <c r="D780" s="149"/>
      <c r="E780" s="149"/>
      <c r="F780" s="149"/>
      <c r="G780" s="149"/>
      <c r="H780" s="149"/>
      <c r="I780" s="149"/>
      <c r="J780" s="149"/>
      <c r="K780" s="149"/>
      <c r="L780" s="149"/>
      <c r="M780" s="149"/>
    </row>
    <row r="781" spans="1:13" x14ac:dyDescent="0.2">
      <c r="A781" s="149" t="s">
        <v>689</v>
      </c>
      <c r="B781" s="149"/>
      <c r="C781" s="149"/>
      <c r="D781" s="149"/>
      <c r="E781" s="149"/>
      <c r="F781" s="149"/>
      <c r="G781" s="149"/>
      <c r="H781" s="149"/>
      <c r="I781" s="149"/>
      <c r="J781" s="149"/>
      <c r="K781" s="149"/>
      <c r="L781" s="149"/>
      <c r="M781" s="149"/>
    </row>
    <row r="782" spans="1:13" x14ac:dyDescent="0.2">
      <c r="A782" s="149"/>
      <c r="B782" s="149"/>
      <c r="C782" s="149"/>
      <c r="D782" s="149"/>
      <c r="E782" s="149"/>
      <c r="F782" s="149"/>
      <c r="G782" s="149"/>
      <c r="H782" s="149"/>
      <c r="I782" s="149"/>
      <c r="J782" s="149"/>
      <c r="K782" s="149"/>
      <c r="L782" s="149"/>
      <c r="M782" s="149"/>
    </row>
    <row r="783" spans="1:13" x14ac:dyDescent="0.2">
      <c r="A783" s="145" t="s">
        <v>690</v>
      </c>
      <c r="B783" s="145"/>
      <c r="C783" s="145"/>
      <c r="D783" s="145"/>
      <c r="E783" s="145"/>
      <c r="F783" s="145"/>
      <c r="G783" s="145"/>
      <c r="H783" s="145"/>
      <c r="I783" s="145"/>
      <c r="J783" s="145"/>
      <c r="K783" s="145"/>
      <c r="L783" s="145"/>
      <c r="M783" s="145"/>
    </row>
    <row r="784" spans="1:13" x14ac:dyDescent="0.2">
      <c r="A784" s="142" t="s">
        <v>903</v>
      </c>
      <c r="B784" s="142"/>
      <c r="C784" s="142"/>
      <c r="D784" s="142"/>
      <c r="E784" s="142"/>
      <c r="F784" s="142"/>
      <c r="G784" s="142"/>
      <c r="H784" s="142"/>
      <c r="I784" s="142"/>
      <c r="J784" s="142"/>
      <c r="K784" s="142"/>
      <c r="L784" s="142"/>
      <c r="M784" s="142"/>
    </row>
    <row r="785" spans="1:13" x14ac:dyDescent="0.2">
      <c r="A785" s="142" t="s">
        <v>904</v>
      </c>
      <c r="B785" s="142"/>
      <c r="C785" s="142"/>
      <c r="D785" s="142"/>
      <c r="E785" s="142"/>
      <c r="F785" s="142"/>
      <c r="G785" s="142"/>
      <c r="H785" s="142"/>
      <c r="I785" s="142"/>
      <c r="J785" s="142"/>
      <c r="K785" s="142"/>
      <c r="L785" s="142"/>
      <c r="M785" s="142"/>
    </row>
    <row r="786" spans="1:13" x14ac:dyDescent="0.2">
      <c r="A786" s="142" t="s">
        <v>905</v>
      </c>
      <c r="B786" s="142"/>
      <c r="C786" s="142"/>
      <c r="D786" s="142"/>
      <c r="E786" s="142"/>
      <c r="F786" s="142"/>
      <c r="G786" s="142"/>
      <c r="H786" s="142"/>
      <c r="I786" s="142"/>
      <c r="J786" s="142"/>
      <c r="K786" s="142"/>
      <c r="L786" s="142"/>
      <c r="M786" s="142"/>
    </row>
    <row r="787" spans="1:13" x14ac:dyDescent="0.2">
      <c r="A787" s="142"/>
      <c r="B787" s="142"/>
      <c r="C787" s="142"/>
      <c r="D787" s="142"/>
      <c r="E787" s="142"/>
      <c r="F787" s="142"/>
      <c r="G787" s="142"/>
      <c r="H787" s="142"/>
      <c r="I787" s="142"/>
      <c r="J787" s="142"/>
      <c r="K787" s="142"/>
      <c r="L787" s="142"/>
      <c r="M787" s="142"/>
    </row>
    <row r="788" spans="1:13" x14ac:dyDescent="0.2">
      <c r="A788" s="140" t="s">
        <v>691</v>
      </c>
      <c r="B788" s="140"/>
      <c r="C788" s="140"/>
      <c r="D788" s="140"/>
      <c r="E788" s="140"/>
      <c r="F788" s="140"/>
      <c r="G788" s="140"/>
      <c r="H788" s="140"/>
      <c r="I788" s="140"/>
      <c r="J788" s="140"/>
      <c r="K788" s="140"/>
      <c r="L788" s="140"/>
      <c r="M788" s="140"/>
    </row>
    <row r="789" spans="1:13" x14ac:dyDescent="0.2">
      <c r="A789" s="140" t="s">
        <v>692</v>
      </c>
      <c r="B789" s="140"/>
      <c r="C789" s="140"/>
      <c r="D789" s="140"/>
      <c r="E789" s="140"/>
      <c r="F789" s="140"/>
      <c r="G789" s="140"/>
      <c r="H789" s="140"/>
      <c r="I789" s="140"/>
      <c r="J789" s="140"/>
      <c r="K789" s="140"/>
      <c r="L789" s="140"/>
      <c r="M789" s="140"/>
    </row>
    <row r="790" spans="1:13" x14ac:dyDescent="0.2">
      <c r="A790" s="149" t="s">
        <v>134</v>
      </c>
      <c r="B790" s="149"/>
      <c r="C790" s="149"/>
      <c r="D790" s="149"/>
      <c r="E790" s="149"/>
      <c r="F790" s="149"/>
      <c r="G790" s="149"/>
      <c r="H790" s="149"/>
      <c r="I790" s="149"/>
      <c r="J790" s="149"/>
      <c r="K790" s="149"/>
      <c r="L790" s="149"/>
      <c r="M790" s="149"/>
    </row>
    <row r="791" spans="1:13" x14ac:dyDescent="0.2">
      <c r="A791" s="149" t="s">
        <v>693</v>
      </c>
      <c r="B791" s="149"/>
      <c r="C791" s="149"/>
      <c r="D791" s="149"/>
      <c r="E791" s="149"/>
      <c r="F791" s="149"/>
      <c r="G791" s="149"/>
      <c r="H791" s="149"/>
      <c r="I791" s="149"/>
      <c r="J791" s="149"/>
      <c r="K791" s="149"/>
      <c r="L791" s="149"/>
      <c r="M791" s="149"/>
    </row>
    <row r="792" spans="1:13" x14ac:dyDescent="0.2">
      <c r="A792" s="149" t="s">
        <v>694</v>
      </c>
      <c r="B792" s="149"/>
      <c r="C792" s="149"/>
      <c r="D792" s="149"/>
      <c r="E792" s="149"/>
      <c r="F792" s="149"/>
      <c r="G792" s="149"/>
      <c r="H792" s="149"/>
      <c r="I792" s="149"/>
      <c r="J792" s="149"/>
      <c r="K792" s="149"/>
      <c r="L792" s="149"/>
      <c r="M792" s="149"/>
    </row>
    <row r="793" spans="1:13" x14ac:dyDescent="0.2">
      <c r="A793" s="149" t="s">
        <v>695</v>
      </c>
      <c r="B793" s="149"/>
      <c r="C793" s="149"/>
      <c r="D793" s="149"/>
      <c r="E793" s="149"/>
      <c r="F793" s="149"/>
      <c r="G793" s="149"/>
      <c r="H793" s="149"/>
      <c r="I793" s="149"/>
      <c r="J793" s="149"/>
      <c r="K793" s="149"/>
      <c r="L793" s="149"/>
      <c r="M793" s="149"/>
    </row>
    <row r="794" spans="1:13" x14ac:dyDescent="0.2">
      <c r="A794" s="194"/>
      <c r="B794" s="194"/>
      <c r="C794" s="194"/>
      <c r="D794" s="194"/>
      <c r="E794" s="194"/>
      <c r="F794" s="194"/>
      <c r="G794" s="194"/>
      <c r="H794" s="194"/>
      <c r="I794" s="194"/>
      <c r="J794" s="194"/>
      <c r="K794" s="194"/>
      <c r="L794" s="194"/>
      <c r="M794" s="194"/>
    </row>
    <row r="795" spans="1:13" x14ac:dyDescent="0.2">
      <c r="A795" s="145" t="s">
        <v>696</v>
      </c>
      <c r="B795" s="195"/>
      <c r="C795" s="195"/>
      <c r="D795" s="195"/>
      <c r="E795" s="195"/>
      <c r="F795" s="195"/>
      <c r="G795" s="195"/>
      <c r="H795" s="195"/>
      <c r="I795" s="195"/>
      <c r="J795" s="195"/>
      <c r="K795" s="195"/>
      <c r="L795" s="195"/>
      <c r="M795" s="195"/>
    </row>
    <row r="796" spans="1:13" x14ac:dyDescent="0.2">
      <c r="A796" s="142" t="s">
        <v>697</v>
      </c>
      <c r="B796" s="191"/>
      <c r="C796" s="191"/>
      <c r="D796" s="191"/>
      <c r="E796" s="191"/>
      <c r="F796" s="191"/>
      <c r="G796" s="191"/>
      <c r="H796" s="191"/>
      <c r="I796" s="191"/>
      <c r="J796" s="191"/>
      <c r="K796" s="191"/>
      <c r="L796" s="191"/>
      <c r="M796" s="191"/>
    </row>
    <row r="797" spans="1:13" x14ac:dyDescent="0.2">
      <c r="A797" s="142" t="s">
        <v>698</v>
      </c>
      <c r="B797" s="191"/>
      <c r="C797" s="191"/>
      <c r="D797" s="191"/>
      <c r="E797" s="191"/>
      <c r="F797" s="191"/>
      <c r="G797" s="191"/>
      <c r="H797" s="191"/>
      <c r="I797" s="191"/>
      <c r="J797" s="191"/>
      <c r="K797" s="191"/>
      <c r="L797" s="191"/>
      <c r="M797" s="191"/>
    </row>
    <row r="798" spans="1:13" x14ac:dyDescent="0.2">
      <c r="A798" s="191"/>
      <c r="B798" s="191"/>
      <c r="C798" s="191"/>
      <c r="D798" s="191"/>
      <c r="E798" s="191"/>
      <c r="F798" s="191"/>
      <c r="G798" s="191"/>
      <c r="H798" s="191"/>
      <c r="I798" s="191"/>
      <c r="J798" s="191"/>
      <c r="K798" s="191"/>
      <c r="L798" s="191"/>
      <c r="M798" s="191"/>
    </row>
    <row r="799" spans="1:13" x14ac:dyDescent="0.2">
      <c r="A799" s="140" t="s">
        <v>39</v>
      </c>
      <c r="B799" s="140"/>
      <c r="C799" s="140"/>
      <c r="D799" s="140"/>
      <c r="E799" s="140"/>
      <c r="F799" s="140"/>
      <c r="G799" s="140"/>
      <c r="H799" s="140"/>
      <c r="I799" s="140"/>
      <c r="J799" s="140"/>
      <c r="K799" s="140"/>
      <c r="L799" s="140"/>
      <c r="M799" s="140"/>
    </row>
    <row r="800" spans="1:13" x14ac:dyDescent="0.2">
      <c r="A800" s="140" t="s">
        <v>699</v>
      </c>
      <c r="B800" s="140"/>
      <c r="C800" s="140"/>
      <c r="D800" s="140"/>
      <c r="E800" s="140"/>
      <c r="F800" s="140"/>
      <c r="G800" s="140"/>
      <c r="H800" s="140"/>
      <c r="I800" s="140"/>
      <c r="J800" s="140"/>
      <c r="K800" s="140"/>
      <c r="L800" s="140"/>
      <c r="M800" s="140"/>
    </row>
    <row r="801" spans="1:13" x14ac:dyDescent="0.2">
      <c r="A801" s="149" t="s">
        <v>700</v>
      </c>
      <c r="B801" s="149"/>
      <c r="C801" s="149"/>
      <c r="D801" s="149"/>
      <c r="E801" s="149"/>
      <c r="F801" s="149"/>
      <c r="G801" s="149"/>
      <c r="H801" s="149"/>
      <c r="I801" s="149"/>
      <c r="J801" s="149"/>
      <c r="K801" s="149"/>
      <c r="L801" s="149"/>
      <c r="M801" s="149"/>
    </row>
    <row r="802" spans="1:13" x14ac:dyDescent="0.2">
      <c r="A802" s="149" t="s">
        <v>701</v>
      </c>
      <c r="B802" s="149"/>
      <c r="C802" s="149"/>
      <c r="D802" s="149"/>
      <c r="E802" s="149"/>
      <c r="F802" s="149"/>
      <c r="G802" s="149"/>
      <c r="H802" s="149"/>
      <c r="I802" s="149"/>
      <c r="J802" s="149"/>
      <c r="K802" s="149"/>
      <c r="L802" s="149"/>
      <c r="M802" s="149"/>
    </row>
    <row r="803" spans="1:13" x14ac:dyDescent="0.2">
      <c r="A803" s="149" t="s">
        <v>702</v>
      </c>
      <c r="B803" s="149"/>
      <c r="C803" s="149"/>
      <c r="D803" s="149"/>
      <c r="E803" s="149"/>
      <c r="F803" s="149"/>
      <c r="G803" s="149"/>
      <c r="H803" s="149"/>
      <c r="I803" s="149"/>
      <c r="J803" s="149"/>
      <c r="K803" s="149"/>
      <c r="L803" s="149"/>
      <c r="M803" s="149"/>
    </row>
    <row r="804" spans="1:13" x14ac:dyDescent="0.2">
      <c r="A804" s="149" t="s">
        <v>906</v>
      </c>
      <c r="B804" s="149"/>
      <c r="C804" s="149"/>
      <c r="D804" s="149"/>
      <c r="E804" s="149"/>
      <c r="F804" s="149"/>
      <c r="G804" s="149"/>
      <c r="H804" s="149"/>
      <c r="I804" s="149"/>
      <c r="J804" s="149"/>
      <c r="K804" s="149"/>
      <c r="L804" s="149"/>
      <c r="M804" s="149"/>
    </row>
    <row r="805" spans="1:13" x14ac:dyDescent="0.2">
      <c r="A805" s="149" t="s">
        <v>157</v>
      </c>
      <c r="B805" s="149"/>
      <c r="C805" s="149"/>
      <c r="D805" s="149"/>
      <c r="E805" s="149"/>
      <c r="F805" s="149"/>
      <c r="G805" s="149"/>
      <c r="H805" s="149"/>
      <c r="I805" s="149"/>
      <c r="J805" s="149"/>
      <c r="K805" s="149"/>
      <c r="L805" s="149"/>
      <c r="M805" s="149"/>
    </row>
    <row r="806" spans="1:13" x14ac:dyDescent="0.2">
      <c r="A806" s="149" t="s">
        <v>703</v>
      </c>
      <c r="B806" s="149"/>
      <c r="C806" s="149"/>
      <c r="D806" s="149"/>
      <c r="E806" s="149"/>
      <c r="F806" s="149"/>
      <c r="G806" s="149"/>
      <c r="H806" s="149"/>
      <c r="I806" s="149"/>
      <c r="J806" s="149"/>
      <c r="K806" s="149"/>
      <c r="L806" s="149"/>
      <c r="M806" s="149"/>
    </row>
    <row r="807" spans="1:13" x14ac:dyDescent="0.2">
      <c r="A807" s="149" t="s">
        <v>704</v>
      </c>
      <c r="B807" s="149"/>
      <c r="C807" s="149"/>
      <c r="D807" s="149"/>
      <c r="E807" s="149"/>
      <c r="F807" s="149"/>
      <c r="G807" s="149"/>
      <c r="H807" s="149"/>
      <c r="I807" s="149"/>
      <c r="J807" s="149"/>
      <c r="K807" s="149"/>
      <c r="L807" s="149"/>
      <c r="M807" s="149"/>
    </row>
    <row r="808" spans="1:13" x14ac:dyDescent="0.2">
      <c r="A808" s="149" t="s">
        <v>705</v>
      </c>
      <c r="B808" s="149"/>
      <c r="C808" s="149"/>
      <c r="D808" s="149"/>
      <c r="E808" s="149"/>
      <c r="F808" s="149"/>
      <c r="G808" s="149"/>
      <c r="H808" s="149"/>
      <c r="I808" s="149"/>
      <c r="J808" s="149"/>
      <c r="K808" s="149"/>
      <c r="L808" s="149"/>
      <c r="M808" s="149"/>
    </row>
    <row r="809" spans="1:13" x14ac:dyDescent="0.2">
      <c r="A809" s="149" t="s">
        <v>706</v>
      </c>
      <c r="B809" s="149"/>
      <c r="C809" s="149"/>
      <c r="D809" s="149"/>
      <c r="E809" s="149"/>
      <c r="F809" s="149"/>
      <c r="G809" s="149"/>
      <c r="H809" s="149"/>
      <c r="I809" s="149"/>
      <c r="J809" s="149"/>
      <c r="K809" s="149"/>
      <c r="L809" s="149"/>
      <c r="M809" s="149"/>
    </row>
    <row r="810" spans="1:13" x14ac:dyDescent="0.2">
      <c r="A810" s="149" t="s">
        <v>707</v>
      </c>
      <c r="B810" s="149"/>
      <c r="C810" s="149"/>
      <c r="D810" s="149"/>
      <c r="E810" s="149"/>
      <c r="F810" s="149"/>
      <c r="G810" s="149"/>
      <c r="H810" s="149"/>
      <c r="I810" s="149"/>
      <c r="J810" s="149"/>
      <c r="K810" s="149"/>
      <c r="L810" s="149"/>
      <c r="M810" s="149"/>
    </row>
    <row r="811" spans="1:13" x14ac:dyDescent="0.2">
      <c r="A811" s="149" t="s">
        <v>907</v>
      </c>
      <c r="B811" s="149"/>
      <c r="C811" s="149"/>
      <c r="D811" s="149"/>
      <c r="E811" s="149"/>
      <c r="F811" s="149"/>
      <c r="G811" s="149"/>
      <c r="H811" s="149"/>
      <c r="I811" s="149"/>
      <c r="J811" s="149"/>
      <c r="K811" s="149"/>
      <c r="L811" s="149"/>
      <c r="M811" s="149"/>
    </row>
    <row r="812" spans="1:13" x14ac:dyDescent="0.2">
      <c r="A812" s="142" t="s">
        <v>708</v>
      </c>
      <c r="B812" s="142"/>
      <c r="C812" s="142"/>
      <c r="D812" s="142"/>
      <c r="E812" s="142"/>
      <c r="F812" s="142"/>
      <c r="G812" s="142"/>
      <c r="H812" s="142"/>
      <c r="I812" s="142"/>
      <c r="J812" s="142"/>
      <c r="K812" s="142"/>
      <c r="L812" s="142"/>
      <c r="M812" s="142"/>
    </row>
    <row r="813" spans="1:13" x14ac:dyDescent="0.2">
      <c r="A813" s="142" t="s">
        <v>709</v>
      </c>
      <c r="B813" s="142"/>
      <c r="C813" s="142"/>
      <c r="D813" s="142"/>
      <c r="E813" s="142"/>
      <c r="F813" s="142"/>
      <c r="G813" s="142"/>
      <c r="H813" s="142"/>
      <c r="I813" s="142"/>
      <c r="J813" s="142"/>
      <c r="K813" s="142"/>
      <c r="L813" s="142"/>
      <c r="M813" s="142"/>
    </row>
    <row r="814" spans="1:13" x14ac:dyDescent="0.2">
      <c r="A814" s="142" t="s">
        <v>908</v>
      </c>
      <c r="B814" s="142"/>
      <c r="C814" s="142"/>
      <c r="D814" s="142"/>
      <c r="E814" s="142"/>
      <c r="F814" s="142"/>
      <c r="G814" s="142"/>
      <c r="H814" s="142"/>
      <c r="I814" s="142"/>
      <c r="J814" s="142"/>
      <c r="K814" s="142"/>
      <c r="L814" s="142"/>
      <c r="M814" s="142"/>
    </row>
    <row r="815" spans="1:13" x14ac:dyDescent="0.2">
      <c r="A815" s="149" t="s">
        <v>710</v>
      </c>
      <c r="B815" s="149"/>
      <c r="C815" s="149"/>
      <c r="D815" s="149"/>
      <c r="E815" s="149"/>
      <c r="F815" s="149"/>
      <c r="G815" s="149"/>
      <c r="H815" s="149"/>
      <c r="I815" s="149"/>
      <c r="J815" s="149"/>
      <c r="K815" s="149"/>
      <c r="L815" s="149"/>
      <c r="M815" s="149"/>
    </row>
    <row r="816" spans="1:13" x14ac:dyDescent="0.2">
      <c r="A816" s="149" t="s">
        <v>711</v>
      </c>
      <c r="B816" s="149"/>
      <c r="C816" s="149"/>
      <c r="D816" s="149"/>
      <c r="E816" s="149"/>
      <c r="F816" s="149"/>
      <c r="G816" s="149"/>
      <c r="H816" s="149"/>
      <c r="I816" s="149"/>
      <c r="J816" s="149"/>
      <c r="K816" s="149"/>
      <c r="L816" s="149"/>
      <c r="M816" s="149"/>
    </row>
    <row r="817" spans="1:13" x14ac:dyDescent="0.2">
      <c r="A817" s="149" t="s">
        <v>712</v>
      </c>
      <c r="B817" s="149"/>
      <c r="C817" s="149"/>
      <c r="D817" s="149"/>
      <c r="E817" s="149"/>
      <c r="F817" s="149"/>
      <c r="G817" s="149"/>
      <c r="H817" s="149"/>
      <c r="I817" s="149"/>
      <c r="J817" s="149"/>
      <c r="K817" s="149"/>
      <c r="L817" s="149"/>
      <c r="M817" s="149"/>
    </row>
    <row r="818" spans="1:13" x14ac:dyDescent="0.2">
      <c r="A818" s="149" t="s">
        <v>713</v>
      </c>
      <c r="B818" s="149"/>
      <c r="C818" s="149"/>
      <c r="D818" s="149"/>
      <c r="E818" s="149"/>
      <c r="F818" s="149"/>
      <c r="G818" s="149"/>
      <c r="H818" s="149"/>
      <c r="I818" s="149"/>
      <c r="J818" s="149"/>
      <c r="K818" s="149"/>
      <c r="L818" s="149"/>
      <c r="M818" s="149"/>
    </row>
    <row r="819" spans="1:13" x14ac:dyDescent="0.2">
      <c r="A819" s="149" t="s">
        <v>714</v>
      </c>
      <c r="B819" s="149"/>
      <c r="C819" s="149"/>
      <c r="D819" s="149"/>
      <c r="E819" s="149"/>
      <c r="F819" s="149"/>
      <c r="G819" s="149"/>
      <c r="H819" s="149"/>
      <c r="I819" s="149"/>
      <c r="J819" s="149"/>
      <c r="K819" s="149"/>
      <c r="L819" s="149"/>
      <c r="M819" s="149"/>
    </row>
    <row r="820" spans="1:13" x14ac:dyDescent="0.2">
      <c r="A820" s="149" t="s">
        <v>715</v>
      </c>
      <c r="B820" s="149"/>
      <c r="C820" s="149"/>
      <c r="D820" s="149"/>
      <c r="E820" s="149"/>
      <c r="F820" s="149"/>
      <c r="G820" s="149"/>
      <c r="H820" s="149"/>
      <c r="I820" s="149"/>
      <c r="J820" s="149"/>
      <c r="K820" s="149"/>
      <c r="L820" s="149"/>
      <c r="M820" s="149"/>
    </row>
    <row r="821" spans="1:13" x14ac:dyDescent="0.2">
      <c r="A821" s="149" t="s">
        <v>716</v>
      </c>
      <c r="B821" s="149"/>
      <c r="C821" s="149"/>
      <c r="D821" s="149"/>
      <c r="E821" s="149"/>
      <c r="F821" s="149"/>
      <c r="G821" s="149"/>
      <c r="H821" s="149"/>
      <c r="I821" s="149"/>
      <c r="J821" s="149"/>
      <c r="K821" s="149"/>
      <c r="L821" s="149"/>
      <c r="M821" s="149"/>
    </row>
    <row r="822" spans="1:13" x14ac:dyDescent="0.2">
      <c r="A822" s="149" t="s">
        <v>717</v>
      </c>
      <c r="B822" s="149"/>
      <c r="C822" s="149"/>
      <c r="D822" s="149"/>
      <c r="E822" s="149"/>
      <c r="F822" s="149"/>
      <c r="G822" s="149"/>
      <c r="H822" s="149"/>
      <c r="I822" s="149"/>
      <c r="J822" s="149"/>
      <c r="K822" s="149"/>
      <c r="L822" s="149"/>
      <c r="M822" s="149"/>
    </row>
    <row r="823" spans="1:13" x14ac:dyDescent="0.2">
      <c r="A823" s="142" t="s">
        <v>718</v>
      </c>
      <c r="B823" s="142"/>
      <c r="C823" s="142"/>
      <c r="D823" s="142"/>
      <c r="E823" s="142"/>
      <c r="F823" s="142"/>
      <c r="G823" s="142"/>
      <c r="H823" s="142"/>
      <c r="I823" s="142"/>
      <c r="J823" s="142"/>
      <c r="K823" s="142"/>
      <c r="L823" s="142"/>
      <c r="M823" s="142"/>
    </row>
    <row r="824" spans="1:13" x14ac:dyDescent="0.2">
      <c r="A824" s="149" t="s">
        <v>719</v>
      </c>
      <c r="B824" s="149"/>
      <c r="C824" s="149"/>
      <c r="D824" s="149"/>
      <c r="E824" s="149"/>
      <c r="F824" s="149"/>
      <c r="G824" s="149"/>
      <c r="H824" s="149"/>
      <c r="I824" s="149"/>
      <c r="J824" s="149"/>
      <c r="K824" s="149"/>
      <c r="L824" s="149"/>
      <c r="M824" s="149"/>
    </row>
    <row r="825" spans="1:13" x14ac:dyDescent="0.2">
      <c r="A825" s="149" t="s">
        <v>909</v>
      </c>
      <c r="B825" s="149"/>
      <c r="C825" s="149"/>
      <c r="D825" s="149"/>
      <c r="E825" s="149"/>
      <c r="F825" s="149"/>
      <c r="G825" s="149"/>
      <c r="H825" s="149"/>
      <c r="I825" s="149"/>
      <c r="J825" s="149"/>
      <c r="K825" s="149"/>
      <c r="L825" s="149"/>
      <c r="M825" s="149"/>
    </row>
    <row r="826" spans="1:13" x14ac:dyDescent="0.2">
      <c r="A826" s="149" t="s">
        <v>910</v>
      </c>
      <c r="B826" s="149"/>
      <c r="C826" s="149"/>
      <c r="D826" s="149"/>
      <c r="E826" s="149"/>
      <c r="F826" s="149"/>
      <c r="G826" s="149"/>
      <c r="H826" s="149"/>
      <c r="I826" s="149"/>
      <c r="J826" s="149"/>
      <c r="K826" s="149"/>
      <c r="L826" s="149"/>
      <c r="M826" s="149"/>
    </row>
    <row r="827" spans="1:13" x14ac:dyDescent="0.2">
      <c r="A827" s="149" t="s">
        <v>911</v>
      </c>
      <c r="B827" s="149"/>
      <c r="C827" s="149"/>
      <c r="D827" s="149"/>
      <c r="E827" s="149"/>
      <c r="F827" s="149"/>
      <c r="G827" s="149"/>
      <c r="H827" s="149"/>
      <c r="I827" s="149"/>
      <c r="J827" s="149"/>
      <c r="K827" s="149"/>
      <c r="L827" s="149"/>
      <c r="M827" s="149"/>
    </row>
    <row r="828" spans="1:13" x14ac:dyDescent="0.2">
      <c r="A828" s="149" t="s">
        <v>720</v>
      </c>
      <c r="B828" s="149"/>
      <c r="C828" s="149"/>
      <c r="D828" s="149"/>
      <c r="E828" s="149"/>
      <c r="F828" s="149"/>
      <c r="G828" s="149"/>
      <c r="H828" s="149"/>
      <c r="I828" s="149"/>
      <c r="J828" s="149"/>
      <c r="K828" s="149"/>
      <c r="L828" s="149"/>
      <c r="M828" s="149"/>
    </row>
    <row r="829" spans="1:13" x14ac:dyDescent="0.2">
      <c r="A829" s="149" t="s">
        <v>721</v>
      </c>
      <c r="B829" s="149"/>
      <c r="C829" s="149"/>
      <c r="D829" s="149"/>
      <c r="E829" s="149"/>
      <c r="F829" s="149"/>
      <c r="G829" s="149"/>
      <c r="H829" s="149"/>
      <c r="I829" s="149"/>
      <c r="J829" s="149"/>
      <c r="K829" s="149"/>
      <c r="L829" s="149"/>
      <c r="M829" s="149"/>
    </row>
    <row r="830" spans="1:13" x14ac:dyDescent="0.2">
      <c r="A830" s="149" t="s">
        <v>381</v>
      </c>
      <c r="B830" s="149"/>
      <c r="C830" s="149"/>
      <c r="D830" s="149"/>
      <c r="E830" s="149"/>
      <c r="F830" s="149"/>
      <c r="G830" s="149"/>
      <c r="H830" s="149"/>
      <c r="I830" s="149"/>
      <c r="J830" s="149"/>
      <c r="K830" s="149"/>
      <c r="L830" s="149"/>
      <c r="M830" s="149"/>
    </row>
    <row r="831" spans="1:13" x14ac:dyDescent="0.2">
      <c r="A831" s="149" t="s">
        <v>722</v>
      </c>
      <c r="B831" s="149"/>
      <c r="C831" s="149"/>
      <c r="D831" s="149"/>
      <c r="E831" s="149"/>
      <c r="F831" s="149"/>
      <c r="G831" s="149"/>
      <c r="H831" s="149"/>
      <c r="I831" s="149"/>
      <c r="J831" s="149"/>
      <c r="K831" s="149"/>
      <c r="L831" s="149"/>
      <c r="M831" s="149"/>
    </row>
    <row r="832" spans="1:13" x14ac:dyDescent="0.2">
      <c r="A832" s="149" t="s">
        <v>912</v>
      </c>
      <c r="B832" s="149"/>
      <c r="C832" s="149"/>
      <c r="D832" s="149"/>
      <c r="E832" s="149"/>
      <c r="F832" s="149"/>
      <c r="G832" s="149"/>
      <c r="H832" s="149"/>
      <c r="I832" s="149"/>
      <c r="J832" s="149"/>
      <c r="K832" s="149"/>
      <c r="L832" s="149"/>
      <c r="M832" s="149"/>
    </row>
    <row r="833" spans="1:13" x14ac:dyDescent="0.2">
      <c r="A833" s="149" t="s">
        <v>723</v>
      </c>
      <c r="B833" s="149"/>
      <c r="C833" s="149"/>
      <c r="D833" s="149"/>
      <c r="E833" s="149"/>
      <c r="F833" s="149"/>
      <c r="G833" s="149"/>
      <c r="H833" s="149"/>
      <c r="I833" s="149"/>
      <c r="J833" s="149"/>
      <c r="K833" s="149"/>
      <c r="L833" s="149"/>
      <c r="M833" s="149"/>
    </row>
    <row r="834" spans="1:13" x14ac:dyDescent="0.2">
      <c r="A834" s="149" t="s">
        <v>724</v>
      </c>
      <c r="B834" s="149"/>
      <c r="C834" s="149"/>
      <c r="D834" s="149"/>
      <c r="E834" s="149"/>
      <c r="F834" s="149"/>
      <c r="G834" s="149"/>
      <c r="H834" s="149"/>
      <c r="I834" s="149"/>
      <c r="J834" s="149"/>
      <c r="K834" s="149"/>
      <c r="L834" s="149"/>
      <c r="M834" s="149"/>
    </row>
    <row r="835" spans="1:13" x14ac:dyDescent="0.2">
      <c r="A835" s="149" t="s">
        <v>725</v>
      </c>
      <c r="B835" s="149"/>
      <c r="C835" s="149"/>
      <c r="D835" s="149"/>
      <c r="E835" s="149"/>
      <c r="F835" s="149"/>
      <c r="G835" s="149"/>
      <c r="H835" s="149"/>
      <c r="I835" s="149"/>
      <c r="J835" s="149"/>
      <c r="K835" s="149"/>
      <c r="L835" s="149"/>
      <c r="M835" s="149"/>
    </row>
    <row r="836" spans="1:13" x14ac:dyDescent="0.2">
      <c r="A836" s="149" t="s">
        <v>726</v>
      </c>
      <c r="B836" s="149"/>
      <c r="C836" s="149"/>
      <c r="D836" s="149"/>
      <c r="E836" s="149"/>
      <c r="F836" s="149"/>
      <c r="G836" s="149"/>
      <c r="H836" s="149"/>
      <c r="I836" s="149"/>
      <c r="J836" s="149"/>
      <c r="K836" s="149"/>
      <c r="L836" s="149"/>
      <c r="M836" s="149"/>
    </row>
    <row r="837" spans="1:13" x14ac:dyDescent="0.2">
      <c r="A837" s="142" t="s">
        <v>727</v>
      </c>
      <c r="B837" s="142"/>
      <c r="C837" s="142"/>
      <c r="D837" s="142"/>
      <c r="E837" s="142"/>
      <c r="F837" s="142"/>
      <c r="G837" s="142"/>
      <c r="H837" s="142"/>
      <c r="I837" s="142"/>
      <c r="J837" s="142"/>
      <c r="K837" s="142"/>
      <c r="L837" s="142"/>
      <c r="M837" s="142"/>
    </row>
    <row r="838" spans="1:13" x14ac:dyDescent="0.2">
      <c r="A838" s="138" t="s">
        <v>728</v>
      </c>
      <c r="B838" s="138"/>
      <c r="C838" s="138"/>
      <c r="D838" s="138"/>
      <c r="E838" s="138"/>
      <c r="F838" s="138"/>
      <c r="G838" s="138"/>
      <c r="H838" s="138"/>
      <c r="I838" s="138"/>
      <c r="J838" s="138"/>
      <c r="K838" s="138"/>
      <c r="L838" s="138"/>
      <c r="M838" s="138"/>
    </row>
    <row r="839" spans="1:13" x14ac:dyDescent="0.2">
      <c r="A839" s="138" t="s">
        <v>729</v>
      </c>
      <c r="B839" s="138"/>
      <c r="C839" s="138"/>
      <c r="D839" s="138"/>
      <c r="E839" s="138"/>
      <c r="F839" s="138"/>
      <c r="G839" s="138"/>
      <c r="H839" s="138"/>
      <c r="I839" s="138"/>
      <c r="J839" s="138"/>
      <c r="K839" s="138"/>
      <c r="L839" s="138"/>
      <c r="M839" s="138"/>
    </row>
    <row r="840" spans="1:13" x14ac:dyDescent="0.2">
      <c r="A840" s="142"/>
      <c r="B840" s="142"/>
      <c r="C840" s="142"/>
      <c r="D840" s="142"/>
      <c r="E840" s="142"/>
      <c r="F840" s="142"/>
      <c r="G840" s="142"/>
      <c r="H840" s="142"/>
      <c r="I840" s="142"/>
      <c r="J840" s="142"/>
      <c r="K840" s="142"/>
      <c r="L840" s="142"/>
      <c r="M840" s="142"/>
    </row>
    <row r="841" spans="1:13" x14ac:dyDescent="0.2">
      <c r="A841" s="145" t="s">
        <v>215</v>
      </c>
      <c r="B841" s="145"/>
      <c r="C841" s="145"/>
      <c r="D841" s="145"/>
      <c r="E841" s="145"/>
      <c r="F841" s="145"/>
      <c r="G841" s="145"/>
      <c r="H841" s="145"/>
      <c r="I841" s="145"/>
      <c r="J841" s="145"/>
      <c r="K841" s="145"/>
      <c r="L841" s="145"/>
      <c r="M841" s="145"/>
    </row>
    <row r="842" spans="1:13" x14ac:dyDescent="0.2">
      <c r="A842" s="142" t="s">
        <v>730</v>
      </c>
      <c r="B842" s="142"/>
      <c r="C842" s="142"/>
      <c r="D842" s="142"/>
      <c r="E842" s="142"/>
      <c r="F842" s="142"/>
      <c r="G842" s="142"/>
      <c r="H842" s="142"/>
      <c r="I842" s="142"/>
      <c r="J842" s="142"/>
      <c r="K842" s="142"/>
      <c r="L842" s="142"/>
      <c r="M842" s="142"/>
    </row>
    <row r="843" spans="1:13" x14ac:dyDescent="0.2">
      <c r="A843" s="142" t="s">
        <v>913</v>
      </c>
      <c r="B843" s="142"/>
      <c r="C843" s="142"/>
      <c r="D843" s="142"/>
      <c r="E843" s="142"/>
      <c r="F843" s="142"/>
      <c r="G843" s="142"/>
      <c r="H843" s="142"/>
      <c r="I843" s="142"/>
      <c r="J843" s="142"/>
      <c r="K843" s="142"/>
      <c r="L843" s="142"/>
      <c r="M843" s="142"/>
    </row>
    <row r="844" spans="1:13" x14ac:dyDescent="0.2">
      <c r="A844" s="142" t="s">
        <v>731</v>
      </c>
      <c r="B844" s="142"/>
      <c r="C844" s="142"/>
      <c r="D844" s="142"/>
      <c r="E844" s="142"/>
      <c r="F844" s="142"/>
      <c r="G844" s="142"/>
      <c r="H844" s="142"/>
      <c r="I844" s="142"/>
      <c r="J844" s="142"/>
      <c r="K844" s="142"/>
      <c r="L844" s="142"/>
      <c r="M844" s="142"/>
    </row>
    <row r="845" spans="1:13" x14ac:dyDescent="0.2">
      <c r="A845" s="142" t="s">
        <v>732</v>
      </c>
      <c r="B845" s="142"/>
      <c r="C845" s="142"/>
      <c r="D845" s="142"/>
      <c r="E845" s="142"/>
      <c r="F845" s="142"/>
      <c r="G845" s="142"/>
      <c r="H845" s="142"/>
      <c r="I845" s="142"/>
      <c r="J845" s="142"/>
      <c r="K845" s="142"/>
      <c r="L845" s="142"/>
      <c r="M845" s="142"/>
    </row>
    <row r="846" spans="1:13" x14ac:dyDescent="0.2">
      <c r="A846" s="142" t="s">
        <v>733</v>
      </c>
      <c r="B846" s="142"/>
      <c r="C846" s="142"/>
      <c r="D846" s="142"/>
      <c r="E846" s="142"/>
      <c r="F846" s="142"/>
      <c r="G846" s="142"/>
      <c r="H846" s="142"/>
      <c r="I846" s="142"/>
      <c r="J846" s="142"/>
      <c r="K846" s="142"/>
      <c r="L846" s="142"/>
      <c r="M846" s="142"/>
    </row>
    <row r="847" spans="1:13" x14ac:dyDescent="0.2">
      <c r="A847" s="142" t="s">
        <v>914</v>
      </c>
      <c r="B847" s="142"/>
      <c r="C847" s="142"/>
      <c r="D847" s="142"/>
      <c r="E847" s="142"/>
      <c r="F847" s="142"/>
      <c r="G847" s="142"/>
      <c r="H847" s="142"/>
      <c r="I847" s="142"/>
      <c r="J847" s="142"/>
      <c r="K847" s="142"/>
      <c r="L847" s="142"/>
      <c r="M847" s="142"/>
    </row>
    <row r="848" spans="1:13" x14ac:dyDescent="0.2">
      <c r="A848" s="142" t="s">
        <v>734</v>
      </c>
      <c r="B848" s="142"/>
      <c r="C848" s="142"/>
      <c r="D848" s="142"/>
      <c r="E848" s="142"/>
      <c r="F848" s="142"/>
      <c r="G848" s="142"/>
      <c r="H848" s="142"/>
      <c r="I848" s="142"/>
      <c r="J848" s="142"/>
      <c r="K848" s="142"/>
      <c r="L848" s="142"/>
      <c r="M848" s="142"/>
    </row>
    <row r="849" spans="1:13" x14ac:dyDescent="0.2">
      <c r="A849" s="142" t="s">
        <v>735</v>
      </c>
      <c r="B849" s="142"/>
      <c r="C849" s="142"/>
      <c r="D849" s="142"/>
      <c r="E849" s="142"/>
      <c r="F849" s="142"/>
      <c r="G849" s="142"/>
      <c r="H849" s="142"/>
      <c r="I849" s="142"/>
      <c r="J849" s="142"/>
      <c r="K849" s="142"/>
      <c r="L849" s="142"/>
      <c r="M849" s="142"/>
    </row>
    <row r="850" spans="1:13" x14ac:dyDescent="0.2">
      <c r="A850" s="142" t="s">
        <v>736</v>
      </c>
      <c r="B850" s="142"/>
      <c r="C850" s="142"/>
      <c r="D850" s="142"/>
      <c r="E850" s="142"/>
      <c r="F850" s="142"/>
      <c r="G850" s="142"/>
      <c r="H850" s="142"/>
      <c r="I850" s="142"/>
      <c r="J850" s="142"/>
      <c r="K850" s="142"/>
      <c r="L850" s="142"/>
      <c r="M850" s="142"/>
    </row>
    <row r="851" spans="1:13" x14ac:dyDescent="0.2">
      <c r="A851" s="142" t="s">
        <v>737</v>
      </c>
      <c r="B851" s="142"/>
      <c r="C851" s="142"/>
      <c r="D851" s="142"/>
      <c r="E851" s="142"/>
      <c r="F851" s="142"/>
      <c r="G851" s="142"/>
      <c r="H851" s="142"/>
      <c r="I851" s="142"/>
      <c r="J851" s="142"/>
      <c r="K851" s="142"/>
      <c r="L851" s="142"/>
      <c r="M851" s="142"/>
    </row>
    <row r="852" spans="1:13" x14ac:dyDescent="0.2">
      <c r="A852" s="142" t="s">
        <v>738</v>
      </c>
      <c r="B852" s="142"/>
      <c r="C852" s="142"/>
      <c r="D852" s="142"/>
      <c r="E852" s="142"/>
      <c r="F852" s="142"/>
      <c r="G852" s="142"/>
      <c r="H852" s="142"/>
      <c r="I852" s="142"/>
      <c r="J852" s="142"/>
      <c r="K852" s="142"/>
      <c r="L852" s="142"/>
      <c r="M852" s="142"/>
    </row>
    <row r="853" spans="1:13" x14ac:dyDescent="0.2">
      <c r="A853" s="142" t="s">
        <v>216</v>
      </c>
      <c r="B853" s="142"/>
      <c r="C853" s="142"/>
      <c r="D853" s="142"/>
      <c r="E853" s="142"/>
      <c r="F853" s="142"/>
      <c r="G853" s="142"/>
      <c r="H853" s="142"/>
      <c r="I853" s="142"/>
      <c r="J853" s="142"/>
      <c r="K853" s="142"/>
      <c r="L853" s="142"/>
      <c r="M853" s="142"/>
    </row>
    <row r="854" spans="1:13" x14ac:dyDescent="0.2">
      <c r="A854" s="142" t="s">
        <v>915</v>
      </c>
      <c r="B854" s="142"/>
      <c r="C854" s="142"/>
      <c r="D854" s="142"/>
      <c r="E854" s="142"/>
      <c r="F854" s="142"/>
      <c r="G854" s="142"/>
      <c r="H854" s="142"/>
      <c r="I854" s="142"/>
      <c r="J854" s="142"/>
      <c r="K854" s="142"/>
      <c r="L854" s="142"/>
      <c r="M854" s="142"/>
    </row>
    <row r="855" spans="1:13" x14ac:dyDescent="0.2">
      <c r="A855" s="142" t="s">
        <v>916</v>
      </c>
      <c r="B855" s="142"/>
      <c r="C855" s="142"/>
      <c r="D855" s="142"/>
      <c r="E855" s="142"/>
      <c r="F855" s="142"/>
      <c r="G855" s="142"/>
      <c r="H855" s="142"/>
      <c r="I855" s="142"/>
      <c r="J855" s="142"/>
      <c r="K855" s="142"/>
      <c r="L855" s="142"/>
      <c r="M855" s="142"/>
    </row>
    <row r="856" spans="1:13" x14ac:dyDescent="0.2">
      <c r="A856" s="142" t="s">
        <v>917</v>
      </c>
      <c r="B856" s="142"/>
      <c r="C856" s="142"/>
      <c r="D856" s="142"/>
      <c r="E856" s="142"/>
      <c r="F856" s="142"/>
      <c r="G856" s="142"/>
      <c r="H856" s="142"/>
      <c r="I856" s="142"/>
      <c r="J856" s="142"/>
      <c r="K856" s="142"/>
      <c r="L856" s="142"/>
      <c r="M856" s="142"/>
    </row>
    <row r="857" spans="1:13" x14ac:dyDescent="0.2">
      <c r="A857" s="142" t="s">
        <v>739</v>
      </c>
      <c r="B857" s="142"/>
      <c r="C857" s="142"/>
      <c r="D857" s="142"/>
      <c r="E857" s="142"/>
      <c r="F857" s="142"/>
      <c r="G857" s="142"/>
      <c r="H857" s="142"/>
      <c r="I857" s="142"/>
      <c r="J857" s="142"/>
      <c r="K857" s="142"/>
      <c r="L857" s="142"/>
      <c r="M857" s="142"/>
    </row>
    <row r="858" spans="1:13" x14ac:dyDescent="0.2">
      <c r="A858" s="142" t="s">
        <v>740</v>
      </c>
      <c r="B858" s="142"/>
      <c r="C858" s="142"/>
      <c r="D858" s="142"/>
      <c r="E858" s="142"/>
      <c r="F858" s="142"/>
      <c r="G858" s="142"/>
      <c r="H858" s="142"/>
      <c r="I858" s="142"/>
      <c r="J858" s="142"/>
      <c r="K858" s="142"/>
      <c r="L858" s="142"/>
      <c r="M858" s="142"/>
    </row>
    <row r="859" spans="1:13" x14ac:dyDescent="0.2">
      <c r="A859" s="142" t="s">
        <v>918</v>
      </c>
      <c r="B859" s="142"/>
      <c r="C859" s="142"/>
      <c r="D859" s="142"/>
      <c r="E859" s="142"/>
      <c r="F859" s="142"/>
      <c r="G859" s="142"/>
      <c r="H859" s="142"/>
      <c r="I859" s="142"/>
      <c r="J859" s="142"/>
      <c r="K859" s="142"/>
      <c r="L859" s="142"/>
      <c r="M859" s="142"/>
    </row>
    <row r="860" spans="1:13" x14ac:dyDescent="0.2">
      <c r="A860" s="142" t="s">
        <v>741</v>
      </c>
      <c r="B860" s="142"/>
      <c r="C860" s="142"/>
      <c r="D860" s="142"/>
      <c r="E860" s="142"/>
      <c r="F860" s="142"/>
      <c r="G860" s="142"/>
      <c r="H860" s="142"/>
      <c r="I860" s="142"/>
      <c r="J860" s="142"/>
      <c r="K860" s="142"/>
      <c r="L860" s="142"/>
      <c r="M860" s="142"/>
    </row>
    <row r="861" spans="1:13" x14ac:dyDescent="0.2">
      <c r="A861" s="142" t="s">
        <v>742</v>
      </c>
      <c r="B861" s="142"/>
      <c r="C861" s="142"/>
      <c r="D861" s="142"/>
      <c r="E861" s="142"/>
      <c r="F861" s="142"/>
      <c r="G861" s="142"/>
      <c r="H861" s="142"/>
      <c r="I861" s="142"/>
      <c r="J861" s="142"/>
      <c r="K861" s="142"/>
      <c r="L861" s="142"/>
      <c r="M861" s="142"/>
    </row>
    <row r="862" spans="1:13" x14ac:dyDescent="0.2">
      <c r="A862" s="142" t="s">
        <v>743</v>
      </c>
      <c r="B862" s="142"/>
      <c r="C862" s="142"/>
      <c r="D862" s="142"/>
      <c r="E862" s="142"/>
      <c r="F862" s="142"/>
      <c r="G862" s="142"/>
      <c r="H862" s="142"/>
      <c r="I862" s="142"/>
      <c r="J862" s="142"/>
      <c r="K862" s="142"/>
      <c r="L862" s="142"/>
      <c r="M862" s="142"/>
    </row>
    <row r="863" spans="1:13" x14ac:dyDescent="0.2">
      <c r="A863" s="142" t="s">
        <v>744</v>
      </c>
      <c r="B863" s="142"/>
      <c r="C863" s="142"/>
      <c r="D863" s="142"/>
      <c r="E863" s="142"/>
      <c r="F863" s="142"/>
      <c r="G863" s="142"/>
      <c r="H863" s="142"/>
      <c r="I863" s="142"/>
      <c r="J863" s="142"/>
      <c r="K863" s="142"/>
      <c r="L863" s="142"/>
      <c r="M863" s="142"/>
    </row>
    <row r="864" spans="1:13" x14ac:dyDescent="0.2">
      <c r="A864" s="142" t="s">
        <v>919</v>
      </c>
      <c r="B864" s="142"/>
      <c r="C864" s="142"/>
      <c r="D864" s="142"/>
      <c r="E864" s="142"/>
      <c r="F864" s="142"/>
      <c r="G864" s="142"/>
      <c r="H864" s="142"/>
      <c r="I864" s="142"/>
      <c r="J864" s="142"/>
      <c r="K864" s="142"/>
      <c r="L864" s="142"/>
      <c r="M864" s="142"/>
    </row>
    <row r="865" spans="1:13" x14ac:dyDescent="0.2">
      <c r="A865" s="142" t="s">
        <v>920</v>
      </c>
      <c r="B865" s="142"/>
      <c r="C865" s="142"/>
      <c r="D865" s="142"/>
      <c r="E865" s="142"/>
      <c r="F865" s="142"/>
      <c r="G865" s="142"/>
      <c r="H865" s="142"/>
      <c r="I865" s="142"/>
      <c r="J865" s="142"/>
      <c r="K865" s="142"/>
      <c r="L865" s="142"/>
      <c r="M865" s="142"/>
    </row>
    <row r="866" spans="1:13" x14ac:dyDescent="0.2">
      <c r="A866" s="142" t="s">
        <v>745</v>
      </c>
      <c r="B866" s="142"/>
      <c r="C866" s="142"/>
      <c r="D866" s="142"/>
      <c r="E866" s="142"/>
      <c r="F866" s="142"/>
      <c r="G866" s="142"/>
      <c r="H866" s="142"/>
      <c r="I866" s="142"/>
      <c r="J866" s="142"/>
      <c r="K866" s="142"/>
      <c r="L866" s="142"/>
      <c r="M866" s="142"/>
    </row>
    <row r="867" spans="1:13" x14ac:dyDescent="0.2">
      <c r="A867" s="142" t="s">
        <v>746</v>
      </c>
      <c r="B867" s="142"/>
      <c r="C867" s="142"/>
      <c r="D867" s="142"/>
      <c r="E867" s="142"/>
      <c r="F867" s="142"/>
      <c r="G867" s="142"/>
      <c r="H867" s="142"/>
      <c r="I867" s="142"/>
      <c r="J867" s="142"/>
      <c r="K867" s="142"/>
      <c r="L867" s="142"/>
      <c r="M867" s="142"/>
    </row>
    <row r="868" spans="1:13" x14ac:dyDescent="0.2">
      <c r="A868" s="142" t="s">
        <v>747</v>
      </c>
      <c r="B868" s="142"/>
      <c r="C868" s="142"/>
      <c r="D868" s="142"/>
      <c r="E868" s="142"/>
      <c r="F868" s="142"/>
      <c r="G868" s="142"/>
      <c r="H868" s="142"/>
      <c r="I868" s="142"/>
      <c r="J868" s="142"/>
      <c r="K868" s="142"/>
      <c r="L868" s="142"/>
      <c r="M868" s="142"/>
    </row>
    <row r="869" spans="1:13" x14ac:dyDescent="0.2">
      <c r="A869" s="142"/>
      <c r="B869" s="142"/>
      <c r="C869" s="142"/>
      <c r="D869" s="142"/>
      <c r="E869" s="142"/>
      <c r="F869" s="142"/>
      <c r="G869" s="142"/>
      <c r="H869" s="142"/>
      <c r="I869" s="142"/>
      <c r="J869" s="142"/>
      <c r="K869" s="142"/>
      <c r="L869" s="142"/>
      <c r="M869" s="142"/>
    </row>
    <row r="870" spans="1:13" x14ac:dyDescent="0.2">
      <c r="A870" s="140" t="s">
        <v>91</v>
      </c>
      <c r="B870" s="140"/>
      <c r="C870" s="140"/>
      <c r="D870" s="140"/>
      <c r="E870" s="140"/>
      <c r="F870" s="140"/>
      <c r="G870" s="140"/>
      <c r="H870" s="140"/>
      <c r="I870" s="140"/>
      <c r="J870" s="140"/>
      <c r="K870" s="140"/>
      <c r="L870" s="140"/>
      <c r="M870" s="140"/>
    </row>
    <row r="871" spans="1:13" x14ac:dyDescent="0.2">
      <c r="A871" s="140" t="s">
        <v>748</v>
      </c>
      <c r="B871" s="140"/>
      <c r="C871" s="140"/>
      <c r="D871" s="140"/>
      <c r="E871" s="140"/>
      <c r="F871" s="140"/>
      <c r="G871" s="140"/>
      <c r="H871" s="140"/>
      <c r="I871" s="140"/>
      <c r="J871" s="140"/>
      <c r="K871" s="140"/>
      <c r="L871" s="140"/>
      <c r="M871" s="140"/>
    </row>
    <row r="872" spans="1:13" x14ac:dyDescent="0.2">
      <c r="A872" s="149" t="s">
        <v>749</v>
      </c>
      <c r="B872" s="149"/>
      <c r="C872" s="149"/>
      <c r="D872" s="149"/>
      <c r="E872" s="149"/>
      <c r="F872" s="149"/>
      <c r="G872" s="149"/>
      <c r="H872" s="149"/>
      <c r="I872" s="149"/>
      <c r="J872" s="149"/>
      <c r="K872" s="149"/>
      <c r="L872" s="149"/>
      <c r="M872" s="149"/>
    </row>
    <row r="873" spans="1:13" x14ac:dyDescent="0.2">
      <c r="A873" s="149" t="s">
        <v>750</v>
      </c>
      <c r="B873" s="149"/>
      <c r="C873" s="149"/>
      <c r="D873" s="149"/>
      <c r="E873" s="149"/>
      <c r="F873" s="149"/>
      <c r="G873" s="149"/>
      <c r="H873" s="149"/>
      <c r="I873" s="149"/>
      <c r="J873" s="149"/>
      <c r="K873" s="149"/>
      <c r="L873" s="149"/>
      <c r="M873" s="149"/>
    </row>
    <row r="874" spans="1:13" x14ac:dyDescent="0.2">
      <c r="A874" s="149" t="s">
        <v>921</v>
      </c>
      <c r="B874" s="149"/>
      <c r="C874" s="149"/>
      <c r="D874" s="149"/>
      <c r="E874" s="149"/>
      <c r="F874" s="149"/>
      <c r="G874" s="149"/>
      <c r="H874" s="149"/>
      <c r="I874" s="149"/>
      <c r="J874" s="149"/>
      <c r="K874" s="149"/>
      <c r="L874" s="149"/>
      <c r="M874" s="149"/>
    </row>
    <row r="875" spans="1:13" x14ac:dyDescent="0.2">
      <c r="A875" s="149" t="s">
        <v>922</v>
      </c>
      <c r="B875" s="149"/>
      <c r="C875" s="149"/>
      <c r="D875" s="149"/>
      <c r="E875" s="149"/>
      <c r="F875" s="149"/>
      <c r="G875" s="149"/>
      <c r="H875" s="149"/>
      <c r="I875" s="149"/>
      <c r="J875" s="149"/>
      <c r="K875" s="149"/>
      <c r="L875" s="149"/>
      <c r="M875" s="149"/>
    </row>
    <row r="876" spans="1:13" x14ac:dyDescent="0.2">
      <c r="A876" s="149" t="s">
        <v>217</v>
      </c>
      <c r="B876" s="149"/>
      <c r="C876" s="149"/>
      <c r="D876" s="149"/>
      <c r="E876" s="149"/>
      <c r="F876" s="149"/>
      <c r="G876" s="149"/>
      <c r="H876" s="149"/>
      <c r="I876" s="149"/>
      <c r="J876" s="149"/>
      <c r="K876" s="149"/>
      <c r="L876" s="149"/>
      <c r="M876" s="149"/>
    </row>
    <row r="877" spans="1:13" x14ac:dyDescent="0.2">
      <c r="A877" s="149" t="s">
        <v>751</v>
      </c>
      <c r="B877" s="149"/>
      <c r="C877" s="149"/>
      <c r="D877" s="149"/>
      <c r="E877" s="149"/>
      <c r="F877" s="149"/>
      <c r="G877" s="149"/>
      <c r="H877" s="149"/>
      <c r="I877" s="149"/>
      <c r="J877" s="149"/>
      <c r="K877" s="149"/>
      <c r="L877" s="149"/>
      <c r="M877" s="149"/>
    </row>
    <row r="878" spans="1:13" x14ac:dyDescent="0.2">
      <c r="A878" s="149" t="s">
        <v>954</v>
      </c>
      <c r="B878" s="149"/>
      <c r="C878" s="149"/>
      <c r="D878" s="149"/>
      <c r="E878" s="149"/>
      <c r="F878" s="149"/>
      <c r="G878" s="149"/>
      <c r="H878" s="149"/>
      <c r="I878" s="149"/>
      <c r="J878" s="149"/>
      <c r="K878" s="149"/>
      <c r="L878" s="149"/>
      <c r="M878" s="149"/>
    </row>
    <row r="879" spans="1:13" x14ac:dyDescent="0.2">
      <c r="A879" s="149" t="s">
        <v>955</v>
      </c>
      <c r="B879" s="149"/>
      <c r="C879" s="149"/>
      <c r="D879" s="149"/>
      <c r="E879" s="149"/>
      <c r="F879" s="149"/>
      <c r="G879" s="149"/>
      <c r="H879" s="149"/>
      <c r="I879" s="149"/>
      <c r="J879" s="149"/>
      <c r="K879" s="149"/>
      <c r="L879" s="149"/>
      <c r="M879" s="149"/>
    </row>
    <row r="880" spans="1:13" x14ac:dyDescent="0.2">
      <c r="A880" s="149" t="s">
        <v>752</v>
      </c>
      <c r="B880" s="149"/>
      <c r="C880" s="149"/>
      <c r="D880" s="149"/>
      <c r="E880" s="149"/>
      <c r="F880" s="149"/>
      <c r="G880" s="149"/>
      <c r="H880" s="149"/>
      <c r="I880" s="149"/>
      <c r="J880" s="149"/>
      <c r="K880" s="149"/>
      <c r="L880" s="149"/>
      <c r="M880" s="149"/>
    </row>
    <row r="881" spans="1:13" x14ac:dyDescent="0.2">
      <c r="A881" s="149" t="s">
        <v>753</v>
      </c>
      <c r="B881" s="149"/>
      <c r="C881" s="149"/>
      <c r="D881" s="149"/>
      <c r="E881" s="149"/>
      <c r="F881" s="149"/>
      <c r="G881" s="149"/>
      <c r="H881" s="149"/>
      <c r="I881" s="149"/>
      <c r="J881" s="149"/>
      <c r="K881" s="149"/>
      <c r="L881" s="149"/>
      <c r="M881" s="149"/>
    </row>
    <row r="882" spans="1:13" x14ac:dyDescent="0.2">
      <c r="A882" s="149" t="s">
        <v>754</v>
      </c>
      <c r="B882" s="149"/>
      <c r="C882" s="149"/>
      <c r="D882" s="149"/>
      <c r="E882" s="149"/>
      <c r="F882" s="149"/>
      <c r="G882" s="149"/>
      <c r="H882" s="149"/>
      <c r="I882" s="149"/>
      <c r="J882" s="149"/>
      <c r="K882" s="149"/>
      <c r="L882" s="149"/>
      <c r="M882" s="149"/>
    </row>
    <row r="883" spans="1:13" x14ac:dyDescent="0.2">
      <c r="A883" s="149" t="s">
        <v>923</v>
      </c>
      <c r="B883" s="149"/>
      <c r="C883" s="149"/>
      <c r="D883" s="149"/>
      <c r="E883" s="149"/>
      <c r="F883" s="149"/>
      <c r="G883" s="149"/>
      <c r="H883" s="149"/>
      <c r="I883" s="149"/>
      <c r="J883" s="149"/>
      <c r="K883" s="149"/>
      <c r="L883" s="149"/>
      <c r="M883" s="149"/>
    </row>
    <row r="884" spans="1:13" x14ac:dyDescent="0.2">
      <c r="A884" s="149" t="s">
        <v>924</v>
      </c>
      <c r="B884" s="149"/>
      <c r="C884" s="149"/>
      <c r="D884" s="149"/>
      <c r="E884" s="149"/>
      <c r="F884" s="149"/>
      <c r="G884" s="149"/>
      <c r="H884" s="149"/>
      <c r="I884" s="149"/>
      <c r="J884" s="149"/>
      <c r="K884" s="149"/>
      <c r="L884" s="149"/>
      <c r="M884" s="149"/>
    </row>
    <row r="885" spans="1:13" x14ac:dyDescent="0.2">
      <c r="A885" s="149" t="s">
        <v>201</v>
      </c>
      <c r="B885" s="149"/>
      <c r="C885" s="149"/>
      <c r="D885" s="149"/>
      <c r="E885" s="149"/>
      <c r="F885" s="149"/>
      <c r="G885" s="149"/>
      <c r="H885" s="149"/>
      <c r="I885" s="149"/>
      <c r="J885" s="149"/>
      <c r="K885" s="149"/>
      <c r="L885" s="149"/>
      <c r="M885" s="149"/>
    </row>
    <row r="886" spans="1:13" x14ac:dyDescent="0.2">
      <c r="A886" s="149" t="s">
        <v>202</v>
      </c>
      <c r="B886" s="149"/>
      <c r="C886" s="149"/>
      <c r="D886" s="149"/>
      <c r="E886" s="149"/>
      <c r="F886" s="149"/>
      <c r="G886" s="149"/>
      <c r="H886" s="149"/>
      <c r="I886" s="149"/>
      <c r="J886" s="149"/>
      <c r="K886" s="149"/>
      <c r="L886" s="149"/>
      <c r="M886" s="149"/>
    </row>
    <row r="887" spans="1:13" x14ac:dyDescent="0.2">
      <c r="A887" s="149" t="s">
        <v>203</v>
      </c>
      <c r="B887" s="149"/>
      <c r="C887" s="149"/>
      <c r="D887" s="149"/>
      <c r="E887" s="149"/>
      <c r="F887" s="149"/>
      <c r="G887" s="149"/>
      <c r="H887" s="149"/>
      <c r="I887" s="149"/>
      <c r="J887" s="149"/>
      <c r="K887" s="149"/>
      <c r="L887" s="149"/>
      <c r="M887" s="149"/>
    </row>
    <row r="888" spans="1:13" x14ac:dyDescent="0.2">
      <c r="A888" s="142"/>
      <c r="B888" s="142"/>
      <c r="C888" s="142"/>
      <c r="D888" s="142"/>
      <c r="E888" s="142"/>
      <c r="F888" s="142"/>
      <c r="G888" s="142"/>
      <c r="H888" s="142"/>
      <c r="I888" s="142"/>
      <c r="J888" s="142"/>
      <c r="K888" s="142"/>
      <c r="L888" s="142"/>
      <c r="M888" s="142"/>
    </row>
    <row r="889" spans="1:13" x14ac:dyDescent="0.2">
      <c r="A889" s="145" t="s">
        <v>755</v>
      </c>
      <c r="B889" s="142"/>
      <c r="C889" s="142"/>
      <c r="D889" s="142"/>
      <c r="E889" s="142"/>
      <c r="F889" s="142"/>
      <c r="G889" s="142"/>
      <c r="H889" s="142"/>
      <c r="I889" s="142"/>
      <c r="J889" s="142"/>
      <c r="K889" s="142"/>
      <c r="L889" s="142"/>
      <c r="M889" s="142"/>
    </row>
    <row r="890" spans="1:13" x14ac:dyDescent="0.2">
      <c r="A890" s="142" t="s">
        <v>925</v>
      </c>
      <c r="B890" s="142"/>
      <c r="C890" s="142"/>
      <c r="D890" s="142"/>
      <c r="E890" s="142"/>
      <c r="F890" s="142"/>
      <c r="G890" s="142"/>
      <c r="H890" s="142"/>
      <c r="I890" s="142"/>
      <c r="J890" s="142"/>
      <c r="K890" s="142"/>
      <c r="L890" s="142"/>
      <c r="M890" s="142"/>
    </row>
    <row r="891" spans="1:13" x14ac:dyDescent="0.2">
      <c r="A891" s="142" t="s">
        <v>926</v>
      </c>
      <c r="B891" s="142"/>
      <c r="C891" s="142"/>
      <c r="D891" s="142"/>
      <c r="E891" s="142"/>
      <c r="F891" s="142"/>
      <c r="G891" s="142"/>
      <c r="H891" s="142"/>
      <c r="I891" s="142"/>
      <c r="J891" s="142"/>
      <c r="K891" s="142"/>
      <c r="L891" s="142"/>
      <c r="M891" s="142"/>
    </row>
    <row r="892" spans="1:13" x14ac:dyDescent="0.2">
      <c r="A892" s="142" t="s">
        <v>927</v>
      </c>
      <c r="B892" s="142"/>
      <c r="C892" s="142"/>
      <c r="D892" s="142"/>
      <c r="E892" s="142"/>
      <c r="F892" s="142"/>
      <c r="G892" s="142"/>
      <c r="H892" s="142"/>
      <c r="I892" s="142"/>
      <c r="J892" s="142"/>
      <c r="K892" s="142"/>
      <c r="L892" s="142"/>
      <c r="M892" s="142"/>
    </row>
    <row r="893" spans="1:13" x14ac:dyDescent="0.2">
      <c r="A893" s="142" t="s">
        <v>756</v>
      </c>
      <c r="B893" s="142"/>
      <c r="C893" s="142"/>
      <c r="D893" s="142"/>
      <c r="E893" s="142"/>
      <c r="F893" s="142"/>
      <c r="G893" s="142"/>
      <c r="H893" s="142"/>
      <c r="I893" s="142"/>
      <c r="J893" s="142"/>
      <c r="K893" s="142"/>
      <c r="L893" s="142"/>
      <c r="M893" s="142"/>
    </row>
    <row r="894" spans="1:13" x14ac:dyDescent="0.2">
      <c r="A894" s="142" t="s">
        <v>928</v>
      </c>
      <c r="B894" s="142"/>
      <c r="C894" s="142"/>
      <c r="D894" s="142"/>
      <c r="E894" s="142"/>
      <c r="F894" s="142"/>
      <c r="G894" s="142"/>
      <c r="H894" s="142"/>
      <c r="I894" s="142"/>
      <c r="J894" s="142"/>
      <c r="K894" s="142"/>
      <c r="L894" s="142"/>
      <c r="M894" s="142"/>
    </row>
    <row r="895" spans="1:13" x14ac:dyDescent="0.2">
      <c r="A895" s="142" t="s">
        <v>757</v>
      </c>
      <c r="B895" s="142"/>
      <c r="C895" s="142"/>
      <c r="D895" s="142"/>
      <c r="E895" s="142"/>
      <c r="F895" s="142"/>
      <c r="G895" s="142"/>
      <c r="H895" s="142"/>
      <c r="I895" s="142"/>
      <c r="J895" s="142"/>
      <c r="K895" s="142"/>
      <c r="L895" s="142"/>
      <c r="M895" s="142"/>
    </row>
    <row r="896" spans="1:13" x14ac:dyDescent="0.2">
      <c r="A896" s="142" t="s">
        <v>758</v>
      </c>
      <c r="B896" s="142"/>
      <c r="C896" s="142"/>
      <c r="D896" s="142"/>
      <c r="E896" s="142"/>
      <c r="F896" s="142"/>
      <c r="G896" s="142"/>
      <c r="H896" s="142"/>
      <c r="I896" s="142"/>
      <c r="J896" s="142"/>
      <c r="K896" s="142"/>
      <c r="L896" s="142"/>
      <c r="M896" s="142"/>
    </row>
    <row r="897" spans="1:23" x14ac:dyDescent="0.2">
      <c r="A897" s="142" t="s">
        <v>759</v>
      </c>
      <c r="B897" s="142"/>
      <c r="C897" s="142"/>
      <c r="D897" s="142"/>
      <c r="E897" s="142"/>
      <c r="F897" s="142"/>
      <c r="G897" s="142"/>
      <c r="H897" s="142"/>
      <c r="I897" s="142"/>
      <c r="J897" s="142"/>
      <c r="K897" s="142"/>
      <c r="L897" s="142"/>
      <c r="M897" s="142"/>
    </row>
    <row r="898" spans="1:23" x14ac:dyDescent="0.2">
      <c r="A898" s="142" t="s">
        <v>929</v>
      </c>
      <c r="B898" s="142"/>
      <c r="C898" s="142"/>
      <c r="D898" s="142"/>
      <c r="E898" s="142"/>
      <c r="F898" s="142"/>
      <c r="G898" s="142"/>
      <c r="H898" s="142"/>
      <c r="I898" s="142"/>
      <c r="J898" s="142"/>
      <c r="K898" s="142"/>
      <c r="L898" s="142"/>
      <c r="M898" s="142"/>
    </row>
    <row r="899" spans="1:23" x14ac:dyDescent="0.2">
      <c r="A899" s="142"/>
      <c r="B899" s="142"/>
      <c r="C899" s="142"/>
      <c r="D899" s="142"/>
      <c r="E899" s="142"/>
      <c r="F899" s="142"/>
      <c r="G899" s="142"/>
      <c r="H899" s="142"/>
      <c r="I899" s="142"/>
      <c r="J899" s="142"/>
      <c r="K899" s="142"/>
      <c r="L899" s="142"/>
      <c r="M899" s="142"/>
    </row>
    <row r="900" spans="1:23" x14ac:dyDescent="0.2">
      <c r="A900" s="139" t="s">
        <v>204</v>
      </c>
      <c r="B900" s="139"/>
      <c r="C900" s="139"/>
      <c r="D900" s="139"/>
      <c r="E900" s="139"/>
      <c r="F900" s="139"/>
      <c r="G900" s="139"/>
      <c r="H900" s="139"/>
      <c r="I900" s="139"/>
      <c r="J900" s="139"/>
      <c r="K900" s="139"/>
      <c r="L900" s="139"/>
      <c r="M900" s="139"/>
    </row>
    <row r="901" spans="1:23" x14ac:dyDescent="0.2">
      <c r="A901" s="139" t="s">
        <v>760</v>
      </c>
      <c r="B901" s="139"/>
      <c r="C901" s="139"/>
      <c r="D901" s="139"/>
      <c r="E901" s="139"/>
      <c r="F901" s="139"/>
      <c r="G901" s="139"/>
      <c r="H901" s="139"/>
      <c r="I901" s="139"/>
      <c r="J901" s="139"/>
      <c r="K901" s="139"/>
      <c r="L901" s="139"/>
      <c r="M901" s="139"/>
    </row>
    <row r="902" spans="1:23" x14ac:dyDescent="0.2">
      <c r="A902" s="135" t="s">
        <v>761</v>
      </c>
      <c r="B902" s="135"/>
      <c r="C902" s="135"/>
      <c r="D902" s="135"/>
      <c r="E902" s="135"/>
      <c r="F902" s="135"/>
      <c r="G902" s="135"/>
      <c r="H902" s="135"/>
      <c r="I902" s="135"/>
      <c r="J902" s="135"/>
      <c r="K902" s="135"/>
      <c r="L902" s="135"/>
      <c r="M902" s="135"/>
    </row>
    <row r="903" spans="1:23" x14ac:dyDescent="0.2">
      <c r="A903" s="135" t="s">
        <v>762</v>
      </c>
      <c r="B903" s="135"/>
      <c r="C903" s="135"/>
      <c r="D903" s="135"/>
      <c r="E903" s="135"/>
      <c r="F903" s="135"/>
      <c r="G903" s="135"/>
      <c r="H903" s="135"/>
      <c r="I903" s="135"/>
      <c r="J903" s="135"/>
      <c r="K903" s="135"/>
      <c r="L903" s="135"/>
      <c r="M903" s="135"/>
    </row>
    <row r="904" spans="1:23" x14ac:dyDescent="0.2">
      <c r="A904" s="135" t="s">
        <v>763</v>
      </c>
      <c r="B904" s="135"/>
      <c r="C904" s="135"/>
      <c r="D904" s="135"/>
      <c r="E904" s="135"/>
      <c r="F904" s="135"/>
      <c r="G904" s="135"/>
      <c r="H904" s="135"/>
      <c r="I904" s="135"/>
      <c r="J904" s="135"/>
      <c r="K904" s="135"/>
      <c r="L904" s="135"/>
      <c r="M904" s="135"/>
    </row>
    <row r="905" spans="1:23" x14ac:dyDescent="0.2">
      <c r="A905" s="142"/>
      <c r="B905" s="142"/>
      <c r="C905" s="142"/>
      <c r="D905" s="142"/>
      <c r="E905" s="142"/>
      <c r="F905" s="142"/>
      <c r="G905" s="142"/>
      <c r="H905" s="142"/>
      <c r="I905" s="142"/>
      <c r="J905" s="142"/>
      <c r="K905" s="142"/>
      <c r="L905" s="142"/>
      <c r="M905" s="142"/>
    </row>
    <row r="906" spans="1:23" x14ac:dyDescent="0.2">
      <c r="A906" s="145" t="s">
        <v>764</v>
      </c>
      <c r="B906" s="145"/>
      <c r="C906" s="145"/>
      <c r="D906" s="145"/>
      <c r="E906" s="145"/>
      <c r="F906" s="145"/>
      <c r="G906" s="145"/>
      <c r="H906" s="145"/>
      <c r="I906" s="145"/>
      <c r="J906" s="145"/>
      <c r="K906" s="145"/>
      <c r="L906" s="145"/>
      <c r="M906" s="145"/>
    </row>
    <row r="907" spans="1:23" x14ac:dyDescent="0.2">
      <c r="A907" s="142" t="s">
        <v>765</v>
      </c>
      <c r="B907" s="142"/>
      <c r="C907" s="142"/>
      <c r="D907" s="142"/>
      <c r="E907" s="142"/>
      <c r="F907" s="142"/>
      <c r="G907" s="142"/>
      <c r="H907" s="142"/>
      <c r="I907" s="142"/>
      <c r="J907" s="142"/>
      <c r="K907" s="142"/>
      <c r="L907" s="142"/>
      <c r="M907" s="142"/>
    </row>
    <row r="908" spans="1:23" x14ac:dyDescent="0.2">
      <c r="A908" s="142" t="s">
        <v>766</v>
      </c>
      <c r="B908" s="142"/>
      <c r="C908" s="142"/>
      <c r="D908" s="142"/>
      <c r="E908" s="142"/>
      <c r="F908" s="142"/>
      <c r="G908" s="142"/>
      <c r="H908" s="142"/>
      <c r="I908" s="142"/>
      <c r="J908" s="142"/>
      <c r="K908" s="142"/>
      <c r="L908" s="142"/>
      <c r="M908" s="142"/>
    </row>
    <row r="909" spans="1:23" x14ac:dyDescent="0.2">
      <c r="A909" s="142" t="s">
        <v>767</v>
      </c>
      <c r="B909" s="142"/>
      <c r="C909" s="142"/>
      <c r="D909" s="142"/>
      <c r="E909" s="142"/>
      <c r="F909" s="142"/>
      <c r="G909" s="142"/>
      <c r="H909" s="142"/>
      <c r="I909" s="142"/>
      <c r="J909" s="142"/>
      <c r="K909" s="142"/>
      <c r="L909" s="142"/>
      <c r="M909" s="142"/>
    </row>
    <row r="910" spans="1:23" x14ac:dyDescent="0.2">
      <c r="A910" s="142" t="s">
        <v>768</v>
      </c>
      <c r="B910" s="142"/>
      <c r="C910" s="142"/>
      <c r="D910" s="142"/>
      <c r="E910" s="142"/>
      <c r="F910" s="142"/>
      <c r="G910" s="142"/>
      <c r="H910" s="142"/>
      <c r="I910" s="142"/>
      <c r="J910" s="142"/>
      <c r="K910" s="142"/>
      <c r="L910" s="142"/>
      <c r="M910" s="142"/>
    </row>
    <row r="911" spans="1:23" x14ac:dyDescent="0.2">
      <c r="A911" s="142" t="s">
        <v>769</v>
      </c>
      <c r="B911" s="142"/>
      <c r="C911" s="142"/>
      <c r="D911" s="142"/>
      <c r="E911" s="142"/>
      <c r="F911" s="142"/>
      <c r="G911" s="142"/>
      <c r="H911" s="142"/>
      <c r="I911" s="142"/>
      <c r="J911" s="142"/>
      <c r="K911" s="142"/>
      <c r="L911" s="142"/>
      <c r="M911" s="142"/>
      <c r="N911" s="148"/>
      <c r="O911" s="148"/>
      <c r="P911" s="148"/>
      <c r="Q911" s="148"/>
      <c r="R911" s="148"/>
      <c r="S911" s="148"/>
      <c r="T911" s="148"/>
      <c r="U911" s="148"/>
      <c r="V911" s="148"/>
      <c r="W911" s="148"/>
    </row>
    <row r="912" spans="1:23" x14ac:dyDescent="0.2">
      <c r="A912" s="142" t="s">
        <v>770</v>
      </c>
      <c r="B912" s="142"/>
      <c r="C912" s="142"/>
      <c r="D912" s="142"/>
      <c r="E912" s="142"/>
      <c r="F912" s="142"/>
      <c r="G912" s="142"/>
      <c r="H912" s="142"/>
      <c r="I912" s="142"/>
      <c r="J912" s="142"/>
      <c r="K912" s="142"/>
      <c r="L912" s="142"/>
      <c r="M912" s="142"/>
      <c r="N912" s="148"/>
      <c r="O912" s="148"/>
      <c r="P912" s="148"/>
      <c r="Q912" s="148"/>
      <c r="R912" s="148"/>
      <c r="S912" s="148"/>
      <c r="T912" s="148"/>
      <c r="U912" s="148"/>
      <c r="V912" s="148"/>
      <c r="W912" s="148"/>
    </row>
    <row r="913" spans="1:23" x14ac:dyDescent="0.2">
      <c r="A913" s="142" t="s">
        <v>771</v>
      </c>
      <c r="B913" s="142"/>
      <c r="C913" s="142"/>
      <c r="D913" s="142"/>
      <c r="E913" s="142"/>
      <c r="F913" s="142"/>
      <c r="G913" s="142"/>
      <c r="H913" s="142"/>
      <c r="I913" s="142"/>
      <c r="J913" s="142"/>
      <c r="K913" s="142"/>
      <c r="L913" s="142"/>
      <c r="M913" s="142"/>
    </row>
    <row r="914" spans="1:23" x14ac:dyDescent="0.2">
      <c r="A914" s="142" t="s">
        <v>772</v>
      </c>
      <c r="B914" s="142"/>
      <c r="C914" s="142"/>
      <c r="D914" s="142"/>
      <c r="E914" s="142"/>
      <c r="F914" s="142"/>
      <c r="G914" s="142"/>
      <c r="H914" s="142"/>
      <c r="I914" s="142"/>
      <c r="J914" s="142"/>
      <c r="K914" s="142"/>
      <c r="L914" s="142"/>
      <c r="M914" s="142"/>
    </row>
    <row r="915" spans="1:23" x14ac:dyDescent="0.2">
      <c r="A915" s="142" t="s">
        <v>773</v>
      </c>
      <c r="B915" s="142"/>
      <c r="C915" s="142"/>
      <c r="D915" s="142"/>
      <c r="E915" s="142"/>
      <c r="F915" s="142"/>
      <c r="G915" s="142"/>
      <c r="H915" s="142"/>
      <c r="I915" s="142"/>
      <c r="J915" s="142"/>
      <c r="K915" s="142"/>
      <c r="L915" s="142"/>
      <c r="M915" s="142"/>
    </row>
    <row r="916" spans="1:23" x14ac:dyDescent="0.2">
      <c r="A916" s="142" t="s">
        <v>774</v>
      </c>
      <c r="B916" s="142"/>
      <c r="C916" s="142"/>
      <c r="D916" s="142"/>
      <c r="E916" s="142"/>
      <c r="F916" s="142"/>
      <c r="G916" s="142"/>
      <c r="H916" s="142"/>
      <c r="I916" s="142"/>
      <c r="J916" s="142"/>
      <c r="K916" s="142"/>
      <c r="L916" s="142"/>
      <c r="M916" s="142"/>
    </row>
    <row r="917" spans="1:23" x14ac:dyDescent="0.2">
      <c r="A917" s="142" t="s">
        <v>775</v>
      </c>
      <c r="B917" s="142"/>
      <c r="C917" s="142"/>
      <c r="D917" s="142"/>
      <c r="E917" s="142"/>
      <c r="F917" s="142"/>
      <c r="G917" s="142"/>
      <c r="H917" s="142"/>
      <c r="I917" s="142"/>
      <c r="J917" s="142"/>
      <c r="K917" s="142"/>
      <c r="L917" s="142"/>
      <c r="M917" s="142"/>
    </row>
    <row r="918" spans="1:23" x14ac:dyDescent="0.2">
      <c r="A918" s="142" t="s">
        <v>776</v>
      </c>
      <c r="B918" s="142"/>
      <c r="C918" s="142"/>
      <c r="D918" s="142"/>
      <c r="E918" s="142"/>
      <c r="F918" s="142"/>
      <c r="G918" s="142"/>
      <c r="H918" s="142"/>
      <c r="I918" s="142"/>
      <c r="J918" s="142"/>
      <c r="K918" s="142"/>
      <c r="L918" s="142"/>
      <c r="M918" s="142"/>
    </row>
    <row r="919" spans="1:23" x14ac:dyDescent="0.2">
      <c r="A919" s="142" t="s">
        <v>777</v>
      </c>
      <c r="B919" s="142"/>
      <c r="C919" s="142"/>
      <c r="D919" s="142"/>
      <c r="E919" s="142"/>
      <c r="F919" s="142"/>
      <c r="G919" s="142"/>
      <c r="H919" s="142"/>
      <c r="I919" s="142"/>
      <c r="J919" s="142"/>
      <c r="K919" s="142"/>
      <c r="L919" s="142"/>
      <c r="M919" s="142"/>
    </row>
    <row r="920" spans="1:23" x14ac:dyDescent="0.2">
      <c r="A920" s="142" t="s">
        <v>778</v>
      </c>
      <c r="B920" s="142"/>
      <c r="C920" s="142"/>
      <c r="D920" s="142"/>
      <c r="E920" s="142"/>
      <c r="F920" s="142"/>
      <c r="G920" s="142"/>
      <c r="H920" s="142"/>
      <c r="I920" s="142"/>
      <c r="J920" s="142"/>
      <c r="K920" s="142"/>
      <c r="L920" s="142"/>
      <c r="M920" s="142"/>
    </row>
    <row r="921" spans="1:23" x14ac:dyDescent="0.2">
      <c r="A921" s="142" t="s">
        <v>779</v>
      </c>
      <c r="B921" s="142"/>
      <c r="C921" s="142"/>
      <c r="D921" s="142"/>
      <c r="E921" s="142"/>
      <c r="F921" s="142"/>
      <c r="G921" s="142"/>
      <c r="H921" s="142"/>
      <c r="I921" s="142"/>
      <c r="J921" s="142"/>
      <c r="K921" s="142"/>
      <c r="L921" s="142"/>
      <c r="M921" s="142"/>
    </row>
    <row r="922" spans="1:23" x14ac:dyDescent="0.2">
      <c r="A922" s="142" t="s">
        <v>780</v>
      </c>
      <c r="B922" s="142"/>
      <c r="C922" s="142"/>
      <c r="D922" s="142"/>
      <c r="E922" s="142"/>
      <c r="F922" s="142"/>
      <c r="G922" s="142"/>
      <c r="H922" s="142"/>
      <c r="I922" s="142"/>
      <c r="J922" s="142"/>
      <c r="K922" s="142"/>
      <c r="L922" s="142"/>
      <c r="M922" s="142"/>
      <c r="N922" s="22"/>
      <c r="O922" s="22"/>
      <c r="P922" s="22"/>
      <c r="Q922" s="22"/>
      <c r="R922" s="22"/>
      <c r="S922" s="22"/>
      <c r="T922" s="22"/>
      <c r="U922" s="22"/>
      <c r="V922" s="22"/>
      <c r="W922" s="22"/>
    </row>
    <row r="923" spans="1:23" x14ac:dyDescent="0.2">
      <c r="A923" s="142" t="s">
        <v>781</v>
      </c>
      <c r="B923" s="142"/>
      <c r="C923" s="142"/>
      <c r="D923" s="142"/>
      <c r="E923" s="142"/>
      <c r="F923" s="142"/>
      <c r="G923" s="142"/>
      <c r="H923" s="142"/>
      <c r="I923" s="142"/>
      <c r="J923" s="142"/>
      <c r="K923" s="142"/>
      <c r="L923" s="142"/>
      <c r="M923" s="142"/>
      <c r="N923" s="146"/>
      <c r="O923" s="147"/>
      <c r="P923" s="147"/>
      <c r="Q923" s="147"/>
      <c r="R923" s="147"/>
      <c r="S923" s="147"/>
      <c r="T923" s="147"/>
      <c r="U923" s="147"/>
      <c r="V923" s="147"/>
      <c r="W923" s="147"/>
    </row>
    <row r="924" spans="1:23" x14ac:dyDescent="0.2">
      <c r="A924" s="142" t="s">
        <v>782</v>
      </c>
      <c r="B924" s="142"/>
      <c r="C924" s="142"/>
      <c r="D924" s="142"/>
      <c r="E924" s="142"/>
      <c r="F924" s="142"/>
      <c r="G924" s="142"/>
      <c r="H924" s="142"/>
      <c r="I924" s="142"/>
      <c r="J924" s="142"/>
      <c r="K924" s="142"/>
      <c r="L924" s="142"/>
      <c r="M924" s="142"/>
      <c r="N924" s="23"/>
      <c r="O924" s="20"/>
      <c r="P924" s="20"/>
      <c r="Q924" s="20"/>
      <c r="R924" s="20"/>
      <c r="S924" s="20"/>
      <c r="T924" s="20"/>
      <c r="U924" s="20"/>
      <c r="V924" s="20"/>
      <c r="W924" s="20"/>
    </row>
    <row r="925" spans="1:23" x14ac:dyDescent="0.2">
      <c r="A925" s="142" t="s">
        <v>783</v>
      </c>
      <c r="B925" s="142"/>
      <c r="C925" s="142"/>
      <c r="D925" s="142"/>
      <c r="E925" s="142"/>
      <c r="F925" s="142"/>
      <c r="G925" s="142"/>
      <c r="H925" s="142"/>
      <c r="I925" s="142"/>
      <c r="J925" s="142"/>
      <c r="K925" s="142"/>
      <c r="L925" s="142"/>
      <c r="M925" s="142"/>
      <c r="N925" s="23"/>
      <c r="O925" s="20"/>
      <c r="P925" s="20"/>
      <c r="Q925" s="20"/>
      <c r="R925" s="20"/>
      <c r="S925" s="20"/>
      <c r="T925" s="20"/>
      <c r="U925" s="20"/>
      <c r="V925" s="20"/>
      <c r="W925" s="20"/>
    </row>
    <row r="926" spans="1:23" x14ac:dyDescent="0.2">
      <c r="A926" s="142" t="s">
        <v>784</v>
      </c>
      <c r="B926" s="142"/>
      <c r="C926" s="142"/>
      <c r="D926" s="142"/>
      <c r="E926" s="142"/>
      <c r="F926" s="142"/>
      <c r="G926" s="142"/>
      <c r="H926" s="142"/>
      <c r="I926" s="142"/>
      <c r="J926" s="142"/>
      <c r="K926" s="142"/>
      <c r="L926" s="142"/>
      <c r="M926" s="142"/>
      <c r="N926" s="146"/>
      <c r="O926" s="146"/>
      <c r="P926" s="146"/>
      <c r="Q926" s="146"/>
      <c r="R926" s="146"/>
      <c r="S926" s="146"/>
      <c r="T926" s="146"/>
      <c r="U926" s="146"/>
      <c r="V926" s="146"/>
      <c r="W926" s="146"/>
    </row>
    <row r="927" spans="1:23" x14ac:dyDescent="0.2">
      <c r="A927" s="142" t="s">
        <v>785</v>
      </c>
      <c r="B927" s="142"/>
      <c r="C927" s="142"/>
      <c r="D927" s="142"/>
      <c r="E927" s="142"/>
      <c r="F927" s="142"/>
      <c r="G927" s="142"/>
      <c r="H927" s="142"/>
      <c r="I927" s="142"/>
      <c r="J927" s="142"/>
      <c r="K927" s="142"/>
      <c r="L927" s="142"/>
      <c r="M927" s="142"/>
      <c r="N927" s="143"/>
      <c r="O927" s="143"/>
      <c r="P927" s="143"/>
      <c r="Q927" s="143"/>
      <c r="R927" s="143"/>
      <c r="S927" s="143"/>
      <c r="T927" s="143"/>
      <c r="U927" s="143"/>
      <c r="V927" s="143"/>
      <c r="W927" s="143"/>
    </row>
    <row r="928" spans="1:23" x14ac:dyDescent="0.2">
      <c r="A928" s="142" t="s">
        <v>786</v>
      </c>
      <c r="B928" s="142"/>
      <c r="C928" s="142"/>
      <c r="D928" s="142"/>
      <c r="E928" s="142"/>
      <c r="F928" s="142"/>
      <c r="G928" s="142"/>
      <c r="H928" s="142"/>
      <c r="I928" s="142"/>
      <c r="J928" s="142"/>
      <c r="K928" s="142"/>
      <c r="L928" s="142"/>
      <c r="M928" s="142"/>
      <c r="N928" s="143"/>
      <c r="O928" s="143"/>
      <c r="P928" s="143"/>
      <c r="Q928" s="143"/>
      <c r="R928" s="143"/>
      <c r="S928" s="143"/>
      <c r="T928" s="143"/>
      <c r="U928" s="143"/>
      <c r="V928" s="143"/>
      <c r="W928" s="143"/>
    </row>
    <row r="929" spans="1:24" x14ac:dyDescent="0.2">
      <c r="A929" s="142" t="s">
        <v>787</v>
      </c>
      <c r="B929" s="142"/>
      <c r="C929" s="142"/>
      <c r="D929" s="142"/>
      <c r="E929" s="142"/>
      <c r="F929" s="142"/>
      <c r="G929" s="142"/>
      <c r="H929" s="142"/>
      <c r="I929" s="142"/>
      <c r="J929" s="142"/>
      <c r="K929" s="142"/>
      <c r="L929" s="142"/>
      <c r="M929" s="142"/>
      <c r="N929" s="143"/>
      <c r="O929" s="143"/>
      <c r="P929" s="143"/>
      <c r="Q929" s="143"/>
      <c r="R929" s="143"/>
      <c r="S929" s="143"/>
      <c r="T929" s="143"/>
      <c r="U929" s="143"/>
      <c r="V929" s="143"/>
      <c r="W929" s="143"/>
    </row>
    <row r="930" spans="1:24" x14ac:dyDescent="0.2">
      <c r="A930" s="142" t="s">
        <v>788</v>
      </c>
      <c r="B930" s="142"/>
      <c r="C930" s="142"/>
      <c r="D930" s="142"/>
      <c r="E930" s="142"/>
      <c r="F930" s="142"/>
      <c r="G930" s="142"/>
      <c r="H930" s="142"/>
      <c r="I930" s="142"/>
      <c r="J930" s="142"/>
      <c r="K930" s="142"/>
      <c r="L930" s="142"/>
      <c r="M930" s="142"/>
      <c r="N930" s="143"/>
      <c r="O930" s="143"/>
      <c r="P930" s="143"/>
      <c r="Q930" s="143"/>
      <c r="R930" s="143"/>
      <c r="S930" s="143"/>
      <c r="T930" s="143"/>
      <c r="U930" s="143"/>
      <c r="V930" s="143"/>
      <c r="W930" s="143"/>
    </row>
    <row r="931" spans="1:24" x14ac:dyDescent="0.2">
      <c r="A931" s="142" t="s">
        <v>789</v>
      </c>
      <c r="B931" s="142"/>
      <c r="C931" s="142"/>
      <c r="D931" s="142"/>
      <c r="E931" s="142"/>
      <c r="F931" s="142"/>
      <c r="G931" s="142"/>
      <c r="H931" s="142"/>
      <c r="I931" s="142"/>
      <c r="J931" s="142"/>
      <c r="K931" s="142"/>
      <c r="L931" s="142"/>
      <c r="M931" s="142"/>
      <c r="N931" s="143"/>
      <c r="O931" s="143"/>
      <c r="P931" s="143"/>
      <c r="Q931" s="143"/>
      <c r="R931" s="143"/>
      <c r="S931" s="143"/>
      <c r="T931" s="143"/>
      <c r="U931" s="143"/>
      <c r="V931" s="143"/>
      <c r="W931" s="143"/>
    </row>
    <row r="932" spans="1:24" x14ac:dyDescent="0.2">
      <c r="A932" s="142" t="s">
        <v>930</v>
      </c>
      <c r="B932" s="142"/>
      <c r="C932" s="142"/>
      <c r="D932" s="142"/>
      <c r="E932" s="142"/>
      <c r="F932" s="142"/>
      <c r="G932" s="142"/>
      <c r="H932" s="142"/>
      <c r="I932" s="142"/>
      <c r="J932" s="142"/>
      <c r="K932" s="142"/>
      <c r="L932" s="142"/>
      <c r="M932" s="142"/>
      <c r="N932" s="143"/>
      <c r="O932" s="143"/>
      <c r="P932" s="143"/>
      <c r="Q932" s="143"/>
      <c r="R932" s="143"/>
      <c r="S932" s="143"/>
      <c r="T932" s="143"/>
      <c r="U932" s="143"/>
      <c r="V932" s="143"/>
      <c r="W932" s="143"/>
      <c r="X932" s="16"/>
    </row>
    <row r="933" spans="1:24" x14ac:dyDescent="0.2">
      <c r="A933" s="142" t="s">
        <v>790</v>
      </c>
      <c r="B933" s="142"/>
      <c r="C933" s="142"/>
      <c r="D933" s="142"/>
      <c r="E933" s="142"/>
      <c r="F933" s="142"/>
      <c r="G933" s="142"/>
      <c r="H933" s="142"/>
      <c r="I933" s="142"/>
      <c r="J933" s="142"/>
      <c r="K933" s="142"/>
      <c r="L933" s="142"/>
      <c r="M933" s="142"/>
      <c r="N933" s="143"/>
      <c r="O933" s="143"/>
      <c r="P933" s="143"/>
      <c r="Q933" s="143"/>
      <c r="R933" s="143"/>
      <c r="S933" s="143"/>
      <c r="T933" s="143"/>
      <c r="U933" s="143"/>
      <c r="V933" s="143"/>
      <c r="W933" s="143"/>
    </row>
    <row r="934" spans="1:24" x14ac:dyDescent="0.2">
      <c r="A934" s="142" t="s">
        <v>791</v>
      </c>
      <c r="B934" s="142"/>
      <c r="C934" s="142"/>
      <c r="D934" s="142"/>
      <c r="E934" s="142"/>
      <c r="F934" s="142"/>
      <c r="G934" s="142"/>
      <c r="H934" s="142"/>
      <c r="I934" s="142"/>
      <c r="J934" s="142"/>
      <c r="K934" s="142"/>
      <c r="L934" s="142"/>
      <c r="M934" s="142"/>
      <c r="N934" s="144"/>
      <c r="O934" s="144"/>
      <c r="P934" s="144"/>
      <c r="Q934" s="144"/>
      <c r="R934" s="144"/>
      <c r="S934" s="144"/>
      <c r="T934" s="144"/>
      <c r="U934" s="144"/>
      <c r="V934" s="144"/>
      <c r="W934" s="144"/>
    </row>
    <row r="935" spans="1:24" x14ac:dyDescent="0.2">
      <c r="A935" s="142" t="s">
        <v>792</v>
      </c>
      <c r="B935" s="142"/>
      <c r="C935" s="142"/>
      <c r="D935" s="142"/>
      <c r="E935" s="142"/>
      <c r="F935" s="142"/>
      <c r="G935" s="142"/>
      <c r="H935" s="142"/>
      <c r="I935" s="142"/>
      <c r="J935" s="142"/>
      <c r="K935" s="142"/>
      <c r="L935" s="142"/>
      <c r="M935" s="142"/>
    </row>
    <row r="936" spans="1:24" x14ac:dyDescent="0.2">
      <c r="A936" s="145"/>
      <c r="B936" s="145"/>
      <c r="C936" s="145"/>
      <c r="D936" s="145"/>
      <c r="E936" s="145"/>
      <c r="F936" s="145"/>
      <c r="G936" s="145"/>
      <c r="H936" s="145"/>
      <c r="I936" s="145"/>
      <c r="J936" s="145"/>
      <c r="K936" s="145"/>
      <c r="L936" s="145"/>
      <c r="M936" s="145"/>
    </row>
    <row r="937" spans="1:24" x14ac:dyDescent="0.2">
      <c r="A937" s="139" t="s">
        <v>21</v>
      </c>
      <c r="B937" s="139"/>
      <c r="C937" s="139"/>
      <c r="D937" s="139"/>
      <c r="E937" s="139"/>
      <c r="F937" s="139"/>
      <c r="G937" s="139"/>
      <c r="H937" s="139"/>
      <c r="I937" s="139"/>
      <c r="J937" s="139"/>
      <c r="K937" s="139"/>
      <c r="L937" s="139"/>
      <c r="M937" s="139"/>
    </row>
    <row r="938" spans="1:24" x14ac:dyDescent="0.2">
      <c r="A938" s="139" t="s">
        <v>793</v>
      </c>
      <c r="B938" s="139"/>
      <c r="C938" s="139"/>
      <c r="D938" s="139"/>
      <c r="E938" s="139"/>
      <c r="F938" s="139"/>
      <c r="G938" s="139"/>
      <c r="H938" s="139"/>
      <c r="I938" s="139"/>
      <c r="J938" s="139"/>
      <c r="K938" s="139"/>
      <c r="L938" s="139"/>
      <c r="M938" s="139"/>
    </row>
    <row r="939" spans="1:24" x14ac:dyDescent="0.2">
      <c r="A939" s="135" t="s">
        <v>794</v>
      </c>
      <c r="B939" s="135"/>
      <c r="C939" s="135"/>
      <c r="D939" s="135"/>
      <c r="E939" s="135"/>
      <c r="F939" s="135"/>
      <c r="G939" s="135"/>
      <c r="H939" s="135"/>
      <c r="I939" s="135"/>
      <c r="J939" s="135"/>
      <c r="K939" s="135"/>
      <c r="L939" s="135"/>
      <c r="M939" s="135"/>
    </row>
    <row r="940" spans="1:24" x14ac:dyDescent="0.2">
      <c r="A940" s="135" t="s">
        <v>795</v>
      </c>
      <c r="B940" s="135"/>
      <c r="C940" s="135"/>
      <c r="D940" s="135"/>
      <c r="E940" s="135"/>
      <c r="F940" s="135"/>
      <c r="G940" s="135"/>
      <c r="H940" s="135"/>
      <c r="I940" s="135"/>
      <c r="J940" s="135"/>
      <c r="K940" s="135"/>
      <c r="L940" s="135"/>
      <c r="M940" s="135"/>
    </row>
    <row r="941" spans="1:24" x14ac:dyDescent="0.2">
      <c r="A941" s="135" t="s">
        <v>796</v>
      </c>
      <c r="B941" s="135"/>
      <c r="C941" s="135"/>
      <c r="D941" s="135"/>
      <c r="E941" s="135"/>
      <c r="F941" s="135"/>
      <c r="G941" s="135"/>
      <c r="H941" s="135"/>
      <c r="I941" s="135"/>
      <c r="J941" s="135"/>
      <c r="K941" s="135"/>
      <c r="L941" s="135"/>
      <c r="M941" s="135"/>
    </row>
    <row r="942" spans="1:24" x14ac:dyDescent="0.2">
      <c r="A942" s="135" t="s">
        <v>797</v>
      </c>
      <c r="B942" s="135"/>
      <c r="C942" s="135"/>
      <c r="D942" s="135"/>
      <c r="E942" s="135"/>
      <c r="F942" s="135"/>
      <c r="G942" s="135"/>
      <c r="H942" s="135"/>
      <c r="I942" s="135"/>
      <c r="J942" s="135"/>
      <c r="K942" s="135"/>
      <c r="L942" s="135"/>
      <c r="M942" s="135"/>
    </row>
    <row r="943" spans="1:24" x14ac:dyDescent="0.2">
      <c r="A943" s="135" t="s">
        <v>798</v>
      </c>
      <c r="B943" s="135"/>
      <c r="C943" s="135"/>
      <c r="D943" s="135"/>
      <c r="E943" s="135"/>
      <c r="F943" s="135"/>
      <c r="G943" s="135"/>
      <c r="H943" s="135"/>
      <c r="I943" s="135"/>
      <c r="J943" s="135"/>
      <c r="K943" s="135"/>
      <c r="L943" s="135"/>
      <c r="M943" s="135"/>
    </row>
    <row r="944" spans="1:24" x14ac:dyDescent="0.2">
      <c r="A944" s="135" t="s">
        <v>799</v>
      </c>
      <c r="B944" s="135"/>
      <c r="C944" s="135"/>
      <c r="D944" s="135"/>
      <c r="E944" s="135"/>
      <c r="F944" s="135"/>
      <c r="G944" s="135"/>
      <c r="H944" s="135"/>
      <c r="I944" s="135"/>
      <c r="J944" s="135"/>
      <c r="K944" s="135"/>
      <c r="L944" s="135"/>
      <c r="M944" s="135"/>
    </row>
    <row r="945" spans="1:13" x14ac:dyDescent="0.2">
      <c r="A945" s="135"/>
      <c r="B945" s="135"/>
      <c r="C945" s="135"/>
      <c r="D945" s="135"/>
      <c r="E945" s="135"/>
      <c r="F945" s="135"/>
      <c r="G945" s="135"/>
      <c r="H945" s="135"/>
      <c r="I945" s="135"/>
      <c r="J945" s="135"/>
      <c r="K945" s="135"/>
      <c r="L945" s="135"/>
      <c r="M945" s="135"/>
    </row>
    <row r="946" spans="1:13" x14ac:dyDescent="0.2">
      <c r="A946" s="139" t="s">
        <v>192</v>
      </c>
      <c r="B946" s="139"/>
      <c r="C946" s="139"/>
      <c r="D946" s="139"/>
      <c r="E946" s="139"/>
      <c r="F946" s="139"/>
      <c r="G946" s="139"/>
      <c r="H946" s="139"/>
      <c r="I946" s="139"/>
      <c r="J946" s="139"/>
      <c r="K946" s="139"/>
      <c r="L946" s="139"/>
      <c r="M946" s="139"/>
    </row>
    <row r="947" spans="1:13" x14ac:dyDescent="0.2">
      <c r="A947" s="139" t="s">
        <v>800</v>
      </c>
      <c r="B947" s="139"/>
      <c r="C947" s="139"/>
      <c r="D947" s="139"/>
      <c r="E947" s="139"/>
      <c r="F947" s="139"/>
      <c r="G947" s="139"/>
      <c r="H947" s="139"/>
      <c r="I947" s="139"/>
      <c r="J947" s="139"/>
      <c r="K947" s="139"/>
      <c r="L947" s="139"/>
      <c r="M947" s="139"/>
    </row>
    <row r="948" spans="1:13" x14ac:dyDescent="0.2">
      <c r="A948" s="135" t="s">
        <v>801</v>
      </c>
      <c r="B948" s="135"/>
      <c r="C948" s="135"/>
      <c r="D948" s="135"/>
      <c r="E948" s="135"/>
      <c r="F948" s="135"/>
      <c r="G948" s="135"/>
      <c r="H948" s="135"/>
      <c r="I948" s="135"/>
      <c r="J948" s="135"/>
      <c r="K948" s="135"/>
      <c r="L948" s="135"/>
      <c r="M948" s="135"/>
    </row>
    <row r="949" spans="1:13" x14ac:dyDescent="0.2">
      <c r="A949" s="135" t="s">
        <v>802</v>
      </c>
      <c r="B949" s="135"/>
      <c r="C949" s="135"/>
      <c r="D949" s="135"/>
      <c r="E949" s="135"/>
      <c r="F949" s="135"/>
      <c r="G949" s="135"/>
      <c r="H949" s="135"/>
      <c r="I949" s="135"/>
      <c r="J949" s="135"/>
      <c r="K949" s="135"/>
      <c r="L949" s="135"/>
      <c r="M949" s="135"/>
    </row>
    <row r="950" spans="1:13" x14ac:dyDescent="0.2">
      <c r="A950" s="135" t="s">
        <v>803</v>
      </c>
      <c r="B950" s="135"/>
      <c r="C950" s="135"/>
      <c r="D950" s="135"/>
      <c r="E950" s="135"/>
      <c r="F950" s="135"/>
      <c r="G950" s="135"/>
      <c r="H950" s="135"/>
      <c r="I950" s="135"/>
      <c r="J950" s="135"/>
      <c r="K950" s="135"/>
      <c r="L950" s="135"/>
      <c r="M950" s="135"/>
    </row>
    <row r="951" spans="1:13" x14ac:dyDescent="0.2">
      <c r="A951" s="138" t="s">
        <v>931</v>
      </c>
      <c r="B951" s="138"/>
      <c r="C951" s="138"/>
      <c r="D951" s="138"/>
      <c r="E951" s="138"/>
      <c r="F951" s="138"/>
      <c r="G951" s="138"/>
      <c r="H951" s="138"/>
      <c r="I951" s="138"/>
      <c r="J951" s="138"/>
      <c r="K951" s="138"/>
      <c r="L951" s="138"/>
      <c r="M951" s="138"/>
    </row>
    <row r="952" spans="1:13" x14ac:dyDescent="0.2">
      <c r="A952" s="135" t="s">
        <v>932</v>
      </c>
      <c r="B952" s="135"/>
      <c r="C952" s="135"/>
      <c r="D952" s="135"/>
      <c r="E952" s="135"/>
      <c r="F952" s="135"/>
      <c r="G952" s="135"/>
      <c r="H952" s="135"/>
      <c r="I952" s="135"/>
      <c r="J952" s="135"/>
      <c r="K952" s="135"/>
      <c r="L952" s="135"/>
      <c r="M952" s="135"/>
    </row>
    <row r="953" spans="1:13" x14ac:dyDescent="0.2">
      <c r="A953" s="135" t="s">
        <v>933</v>
      </c>
      <c r="B953" s="135"/>
      <c r="C953" s="135"/>
      <c r="D953" s="135"/>
      <c r="E953" s="135"/>
      <c r="F953" s="135"/>
      <c r="G953" s="135"/>
      <c r="H953" s="135"/>
      <c r="I953" s="135"/>
      <c r="J953" s="135"/>
      <c r="K953" s="135"/>
      <c r="L953" s="135"/>
      <c r="M953" s="135"/>
    </row>
    <row r="954" spans="1:13" x14ac:dyDescent="0.2">
      <c r="A954" s="135" t="s">
        <v>934</v>
      </c>
      <c r="B954" s="135"/>
      <c r="C954" s="135"/>
      <c r="D954" s="135"/>
      <c r="E954" s="135"/>
      <c r="F954" s="135"/>
      <c r="G954" s="135"/>
      <c r="H954" s="135"/>
      <c r="I954" s="135"/>
      <c r="J954" s="135"/>
      <c r="K954" s="135"/>
      <c r="L954" s="135"/>
      <c r="M954" s="135"/>
    </row>
    <row r="955" spans="1:13" x14ac:dyDescent="0.2">
      <c r="A955" s="138"/>
      <c r="B955" s="138"/>
      <c r="C955" s="138"/>
      <c r="D955" s="138"/>
      <c r="E955" s="138"/>
      <c r="F955" s="138"/>
      <c r="G955" s="138"/>
      <c r="H955" s="138"/>
      <c r="I955" s="138"/>
      <c r="J955" s="138"/>
      <c r="K955" s="138"/>
      <c r="L955" s="138"/>
      <c r="M955" s="138"/>
    </row>
    <row r="956" spans="1:13" x14ac:dyDescent="0.2">
      <c r="A956" s="139" t="s">
        <v>81</v>
      </c>
      <c r="B956" s="139"/>
      <c r="C956" s="139"/>
      <c r="D956" s="139"/>
      <c r="E956" s="139"/>
      <c r="F956" s="139"/>
      <c r="G956" s="139"/>
      <c r="H956" s="139"/>
      <c r="I956" s="139"/>
      <c r="J956" s="139"/>
      <c r="K956" s="139"/>
      <c r="L956" s="139"/>
      <c r="M956" s="139"/>
    </row>
    <row r="957" spans="1:13" x14ac:dyDescent="0.2">
      <c r="A957" s="139" t="s">
        <v>804</v>
      </c>
      <c r="B957" s="139"/>
      <c r="C957" s="139"/>
      <c r="D957" s="139"/>
      <c r="E957" s="139"/>
      <c r="F957" s="139"/>
      <c r="G957" s="139"/>
      <c r="H957" s="139"/>
      <c r="I957" s="139"/>
      <c r="J957" s="139"/>
      <c r="K957" s="139"/>
      <c r="L957" s="139"/>
      <c r="M957" s="139"/>
    </row>
    <row r="958" spans="1:13" x14ac:dyDescent="0.2">
      <c r="A958" s="135" t="s">
        <v>805</v>
      </c>
      <c r="B958" s="135"/>
      <c r="C958" s="135"/>
      <c r="D958" s="135"/>
      <c r="E958" s="135"/>
      <c r="F958" s="135"/>
      <c r="G958" s="135"/>
      <c r="H958" s="135"/>
      <c r="I958" s="135"/>
      <c r="J958" s="135"/>
      <c r="K958" s="135"/>
      <c r="L958" s="135"/>
      <c r="M958" s="135"/>
    </row>
    <row r="959" spans="1:13" x14ac:dyDescent="0.2">
      <c r="A959" s="66"/>
      <c r="B959" s="66"/>
      <c r="C959" s="66"/>
      <c r="D959" s="66"/>
      <c r="E959" s="66"/>
      <c r="F959" s="66"/>
      <c r="G959" s="66"/>
      <c r="H959" s="66"/>
      <c r="I959" s="66"/>
      <c r="J959" s="66"/>
      <c r="K959" s="66"/>
      <c r="L959" s="66"/>
      <c r="M959" s="66"/>
    </row>
    <row r="960" spans="1:13" x14ac:dyDescent="0.2">
      <c r="A960" s="140" t="s">
        <v>173</v>
      </c>
      <c r="B960" s="140"/>
      <c r="C960" s="140"/>
      <c r="D960" s="140"/>
      <c r="E960" s="140"/>
      <c r="F960" s="140"/>
      <c r="G960" s="140"/>
      <c r="H960" s="140"/>
      <c r="I960" s="140"/>
      <c r="J960" s="140"/>
      <c r="K960" s="140"/>
      <c r="L960" s="140"/>
      <c r="M960" s="140"/>
    </row>
    <row r="961" spans="1:13" x14ac:dyDescent="0.2">
      <c r="A961" s="141" t="s">
        <v>806</v>
      </c>
      <c r="B961" s="141"/>
      <c r="C961" s="141"/>
      <c r="D961" s="141"/>
      <c r="E961" s="141"/>
      <c r="F961" s="141"/>
      <c r="G961" s="141"/>
      <c r="H961" s="141"/>
      <c r="I961" s="141"/>
      <c r="J961" s="141"/>
      <c r="K961" s="141"/>
      <c r="L961" s="141"/>
      <c r="M961" s="141"/>
    </row>
    <row r="962" spans="1:13" x14ac:dyDescent="0.2">
      <c r="A962" s="137" t="s">
        <v>807</v>
      </c>
      <c r="B962" s="137"/>
      <c r="C962" s="137"/>
      <c r="D962" s="137"/>
      <c r="E962" s="137"/>
      <c r="F962" s="137"/>
      <c r="G962" s="137"/>
      <c r="H962" s="137"/>
      <c r="I962" s="137"/>
      <c r="J962" s="137"/>
      <c r="K962" s="137"/>
      <c r="L962" s="137"/>
      <c r="M962" s="137"/>
    </row>
    <row r="963" spans="1:13" x14ac:dyDescent="0.2">
      <c r="A963" s="137" t="s">
        <v>808</v>
      </c>
      <c r="B963" s="137"/>
      <c r="C963" s="137"/>
      <c r="D963" s="137"/>
      <c r="E963" s="137"/>
      <c r="F963" s="137"/>
      <c r="G963" s="137"/>
      <c r="H963" s="137"/>
      <c r="I963" s="137"/>
      <c r="J963" s="137"/>
      <c r="K963" s="137"/>
      <c r="L963" s="137"/>
      <c r="M963" s="137"/>
    </row>
    <row r="964" spans="1:13" x14ac:dyDescent="0.2">
      <c r="A964" s="137" t="s">
        <v>809</v>
      </c>
      <c r="B964" s="137"/>
      <c r="C964" s="137"/>
      <c r="D964" s="137"/>
      <c r="E964" s="137"/>
      <c r="F964" s="137"/>
      <c r="G964" s="137"/>
      <c r="H964" s="137"/>
      <c r="I964" s="137"/>
      <c r="J964" s="137"/>
      <c r="K964" s="137"/>
      <c r="L964" s="137"/>
      <c r="M964" s="137"/>
    </row>
    <row r="965" spans="1:13" x14ac:dyDescent="0.2">
      <c r="A965" s="137" t="s">
        <v>935</v>
      </c>
      <c r="B965" s="137"/>
      <c r="C965" s="137"/>
      <c r="D965" s="137"/>
      <c r="E965" s="137"/>
      <c r="F965" s="137"/>
      <c r="G965" s="137"/>
      <c r="H965" s="137"/>
      <c r="I965" s="137"/>
      <c r="J965" s="137"/>
      <c r="K965" s="137"/>
      <c r="L965" s="137"/>
      <c r="M965" s="137"/>
    </row>
    <row r="966" spans="1:13" x14ac:dyDescent="0.2">
      <c r="A966" s="137" t="s">
        <v>936</v>
      </c>
      <c r="B966" s="137"/>
      <c r="C966" s="137"/>
      <c r="D966" s="137"/>
      <c r="E966" s="137"/>
      <c r="F966" s="137"/>
      <c r="G966" s="137"/>
      <c r="H966" s="137"/>
      <c r="I966" s="137"/>
      <c r="J966" s="137"/>
      <c r="K966" s="137"/>
      <c r="L966" s="137"/>
      <c r="M966" s="137"/>
    </row>
    <row r="967" spans="1:13" x14ac:dyDescent="0.2">
      <c r="A967" s="137" t="s">
        <v>937</v>
      </c>
      <c r="B967" s="137"/>
      <c r="C967" s="137"/>
      <c r="D967" s="137"/>
      <c r="E967" s="137"/>
      <c r="F967" s="137"/>
      <c r="G967" s="137"/>
      <c r="H967" s="137"/>
      <c r="I967" s="137"/>
      <c r="J967" s="137"/>
      <c r="K967" s="137"/>
      <c r="L967" s="137"/>
      <c r="M967" s="137"/>
    </row>
    <row r="968" spans="1:13" x14ac:dyDescent="0.2">
      <c r="A968" s="137" t="s">
        <v>938</v>
      </c>
      <c r="B968" s="137"/>
      <c r="C968" s="137"/>
      <c r="D968" s="137"/>
      <c r="E968" s="137"/>
      <c r="F968" s="137"/>
      <c r="G968" s="137"/>
      <c r="H968" s="137"/>
      <c r="I968" s="137"/>
      <c r="J968" s="137"/>
      <c r="K968" s="137"/>
      <c r="L968" s="137"/>
      <c r="M968" s="137"/>
    </row>
    <row r="969" spans="1:13" x14ac:dyDescent="0.2">
      <c r="A969" s="137" t="s">
        <v>939</v>
      </c>
      <c r="B969" s="137"/>
      <c r="C969" s="137"/>
      <c r="D969" s="137"/>
      <c r="E969" s="137"/>
      <c r="F969" s="137"/>
      <c r="G969" s="137"/>
      <c r="H969" s="137"/>
      <c r="I969" s="137"/>
      <c r="J969" s="137"/>
      <c r="K969" s="137"/>
      <c r="L969" s="137"/>
      <c r="M969" s="137"/>
    </row>
    <row r="970" spans="1:13" x14ac:dyDescent="0.2">
      <c r="A970" s="137" t="s">
        <v>940</v>
      </c>
      <c r="B970" s="137"/>
      <c r="C970" s="137"/>
      <c r="D970" s="137"/>
      <c r="E970" s="137"/>
      <c r="F970" s="137"/>
      <c r="G970" s="137"/>
      <c r="H970" s="137"/>
      <c r="I970" s="137"/>
      <c r="J970" s="137"/>
      <c r="K970" s="137"/>
      <c r="L970" s="137"/>
      <c r="M970" s="137"/>
    </row>
    <row r="971" spans="1:13" x14ac:dyDescent="0.2">
      <c r="A971" s="142"/>
      <c r="B971" s="142"/>
      <c r="C971" s="142"/>
      <c r="D971" s="142"/>
      <c r="E971" s="142"/>
      <c r="F971" s="142"/>
      <c r="G971" s="142"/>
      <c r="H971" s="142"/>
      <c r="I971" s="142"/>
      <c r="J971" s="142"/>
      <c r="K971" s="142"/>
      <c r="L971" s="142"/>
      <c r="M971" s="142"/>
    </row>
    <row r="972" spans="1:13" x14ac:dyDescent="0.2">
      <c r="A972" s="139" t="s">
        <v>14</v>
      </c>
      <c r="B972" s="139"/>
      <c r="C972" s="139"/>
      <c r="D972" s="139"/>
      <c r="E972" s="139"/>
      <c r="F972" s="139"/>
      <c r="G972" s="139"/>
      <c r="H972" s="139"/>
      <c r="I972" s="139"/>
      <c r="J972" s="139"/>
      <c r="K972" s="139"/>
      <c r="L972" s="139"/>
      <c r="M972" s="139"/>
    </row>
    <row r="973" spans="1:13" x14ac:dyDescent="0.2">
      <c r="A973" s="139" t="s">
        <v>810</v>
      </c>
      <c r="B973" s="139"/>
      <c r="C973" s="139"/>
      <c r="D973" s="139"/>
      <c r="E973" s="139"/>
      <c r="F973" s="139"/>
      <c r="G973" s="139"/>
      <c r="H973" s="139"/>
      <c r="I973" s="139"/>
      <c r="J973" s="139"/>
      <c r="K973" s="139"/>
      <c r="L973" s="139"/>
      <c r="M973" s="139"/>
    </row>
    <row r="974" spans="1:13" x14ac:dyDescent="0.2">
      <c r="A974" s="135" t="s">
        <v>811</v>
      </c>
      <c r="B974" s="135"/>
      <c r="C974" s="135"/>
      <c r="D974" s="135"/>
      <c r="E974" s="135"/>
      <c r="F974" s="135"/>
      <c r="G974" s="135"/>
      <c r="H974" s="135"/>
      <c r="I974" s="135"/>
      <c r="J974" s="135"/>
      <c r="K974" s="135"/>
      <c r="L974" s="135"/>
      <c r="M974" s="135"/>
    </row>
    <row r="975" spans="1:13" x14ac:dyDescent="0.2">
      <c r="A975" s="135" t="s">
        <v>941</v>
      </c>
      <c r="B975" s="135"/>
      <c r="C975" s="135"/>
      <c r="D975" s="135"/>
      <c r="E975" s="135"/>
      <c r="F975" s="135"/>
      <c r="G975" s="135"/>
      <c r="H975" s="135"/>
      <c r="I975" s="135"/>
      <c r="J975" s="135"/>
      <c r="K975" s="135"/>
      <c r="L975" s="135"/>
      <c r="M975" s="135"/>
    </row>
    <row r="976" spans="1:13" x14ac:dyDescent="0.2">
      <c r="A976" s="135"/>
      <c r="B976" s="135"/>
      <c r="C976" s="135"/>
      <c r="D976" s="135"/>
      <c r="E976" s="135"/>
      <c r="F976" s="135"/>
      <c r="G976" s="135"/>
      <c r="H976" s="135"/>
      <c r="I976" s="135"/>
      <c r="J976" s="135"/>
      <c r="K976" s="135"/>
      <c r="L976" s="135"/>
      <c r="M976" s="135"/>
    </row>
    <row r="977" spans="1:13" x14ac:dyDescent="0.2">
      <c r="A977" s="139" t="s">
        <v>58</v>
      </c>
      <c r="B977" s="139"/>
      <c r="C977" s="139"/>
      <c r="D977" s="139"/>
      <c r="E977" s="139"/>
      <c r="F977" s="139"/>
      <c r="G977" s="139"/>
      <c r="H977" s="139"/>
      <c r="I977" s="139"/>
      <c r="J977" s="139"/>
      <c r="K977" s="139"/>
      <c r="L977" s="139"/>
      <c r="M977" s="139"/>
    </row>
    <row r="978" spans="1:13" x14ac:dyDescent="0.2">
      <c r="A978" s="135" t="s">
        <v>812</v>
      </c>
      <c r="B978" s="135"/>
      <c r="C978" s="135"/>
      <c r="D978" s="135"/>
      <c r="E978" s="135"/>
      <c r="F978" s="135"/>
      <c r="G978" s="135"/>
      <c r="H978" s="135"/>
      <c r="I978" s="135"/>
      <c r="J978" s="135"/>
      <c r="K978" s="135"/>
      <c r="L978" s="135"/>
      <c r="M978" s="135"/>
    </row>
    <row r="979" spans="1:13" x14ac:dyDescent="0.2">
      <c r="A979" s="135" t="s">
        <v>813</v>
      </c>
      <c r="B979" s="135"/>
      <c r="C979" s="135"/>
      <c r="D979" s="135"/>
      <c r="E979" s="135"/>
      <c r="F979" s="135"/>
      <c r="G979" s="135"/>
      <c r="H979" s="135"/>
      <c r="I979" s="135"/>
      <c r="J979" s="135"/>
      <c r="K979" s="135"/>
      <c r="L979" s="135"/>
      <c r="M979" s="135"/>
    </row>
    <row r="980" spans="1:13" x14ac:dyDescent="0.2">
      <c r="A980" s="135" t="s">
        <v>942</v>
      </c>
      <c r="B980" s="135"/>
      <c r="C980" s="135"/>
      <c r="D980" s="135"/>
      <c r="E980" s="135"/>
      <c r="F980" s="135"/>
      <c r="G980" s="135"/>
      <c r="H980" s="135"/>
      <c r="I980" s="135"/>
      <c r="J980" s="135"/>
      <c r="K980" s="135"/>
      <c r="L980" s="135"/>
      <c r="M980" s="135"/>
    </row>
    <row r="981" spans="1:13" x14ac:dyDescent="0.2">
      <c r="A981" s="135" t="s">
        <v>943</v>
      </c>
      <c r="B981" s="135"/>
      <c r="C981" s="135"/>
      <c r="D981" s="135"/>
      <c r="E981" s="135"/>
      <c r="F981" s="135"/>
      <c r="G981" s="135"/>
      <c r="H981" s="135"/>
      <c r="I981" s="135"/>
      <c r="J981" s="135"/>
      <c r="K981" s="135"/>
      <c r="L981" s="135"/>
      <c r="M981" s="135"/>
    </row>
    <row r="982" spans="1:13" x14ac:dyDescent="0.2">
      <c r="A982" s="136"/>
      <c r="B982" s="136"/>
      <c r="C982" s="136"/>
      <c r="D982" s="136"/>
      <c r="E982" s="136"/>
      <c r="F982" s="136"/>
      <c r="G982" s="136"/>
      <c r="H982" s="136"/>
      <c r="I982" s="136"/>
      <c r="J982" s="136"/>
      <c r="K982" s="136"/>
      <c r="L982" s="136"/>
      <c r="M982" s="136"/>
    </row>
    <row r="983" spans="1:13" x14ac:dyDescent="0.2">
      <c r="A983" s="140" t="s">
        <v>46</v>
      </c>
      <c r="B983" s="140"/>
      <c r="C983" s="140"/>
      <c r="D983" s="140"/>
      <c r="E983" s="140"/>
      <c r="F983" s="140"/>
      <c r="G983" s="140"/>
      <c r="H983" s="140"/>
      <c r="I983" s="140"/>
      <c r="J983" s="140"/>
      <c r="K983" s="140"/>
      <c r="L983" s="140"/>
      <c r="M983" s="140"/>
    </row>
    <row r="984" spans="1:13" x14ac:dyDescent="0.2">
      <c r="A984" s="140" t="s">
        <v>814</v>
      </c>
      <c r="B984" s="140"/>
      <c r="C984" s="140"/>
      <c r="D984" s="140"/>
      <c r="E984" s="140"/>
      <c r="F984" s="140"/>
      <c r="G984" s="140"/>
      <c r="H984" s="140"/>
      <c r="I984" s="140"/>
      <c r="J984" s="140"/>
      <c r="K984" s="140"/>
      <c r="L984" s="140"/>
      <c r="M984" s="140"/>
    </row>
    <row r="985" spans="1:13" x14ac:dyDescent="0.2">
      <c r="A985" s="41"/>
      <c r="B985" s="42"/>
      <c r="C985" s="42"/>
      <c r="D985" s="42"/>
      <c r="E985" s="42"/>
      <c r="F985" s="42"/>
      <c r="G985" s="42"/>
      <c r="H985" s="42"/>
      <c r="I985" s="42"/>
      <c r="J985" s="42"/>
      <c r="K985" s="42"/>
      <c r="L985" s="42"/>
      <c r="M985" s="42"/>
    </row>
    <row r="986" spans="1:13" x14ac:dyDescent="0.2">
      <c r="A986" s="41"/>
      <c r="B986" s="42"/>
      <c r="C986" s="42"/>
      <c r="D986" s="42"/>
      <c r="E986" s="42"/>
      <c r="F986" s="42"/>
      <c r="G986" s="42"/>
      <c r="H986" s="42"/>
      <c r="I986" s="42"/>
      <c r="J986" s="42"/>
      <c r="K986" s="42"/>
      <c r="L986" s="42"/>
      <c r="M986" s="42"/>
    </row>
    <row r="987" spans="1:13" x14ac:dyDescent="0.2">
      <c r="A987" s="41"/>
      <c r="B987" s="42"/>
      <c r="C987" s="42"/>
      <c r="D987" s="42"/>
      <c r="E987" s="42"/>
      <c r="F987" s="42"/>
      <c r="G987" s="42"/>
      <c r="H987" s="42"/>
      <c r="I987" s="42"/>
      <c r="J987" s="42"/>
      <c r="K987" s="42"/>
      <c r="L987" s="42"/>
      <c r="M987" s="42"/>
    </row>
    <row r="988" spans="1:13" x14ac:dyDescent="0.2">
      <c r="A988" s="41"/>
      <c r="B988" s="42"/>
      <c r="C988" s="42"/>
      <c r="D988" s="42"/>
      <c r="E988" s="42"/>
      <c r="F988" s="42"/>
      <c r="G988" s="42"/>
      <c r="H988" s="42"/>
      <c r="I988" s="42"/>
      <c r="J988" s="42"/>
      <c r="K988" s="42"/>
      <c r="L988" s="42"/>
      <c r="M988" s="42"/>
    </row>
    <row r="989" spans="1:13" x14ac:dyDescent="0.2">
      <c r="A989" s="41"/>
      <c r="B989" s="42"/>
      <c r="C989" s="42"/>
      <c r="D989" s="42"/>
      <c r="E989" s="42"/>
      <c r="F989" s="42"/>
      <c r="G989" s="42"/>
      <c r="H989" s="42"/>
      <c r="I989" s="42"/>
      <c r="J989" s="42"/>
      <c r="K989" s="42"/>
      <c r="L989" s="42"/>
      <c r="M989" s="42"/>
    </row>
    <row r="990" spans="1:13" x14ac:dyDescent="0.2">
      <c r="A990" s="41"/>
      <c r="B990" s="42"/>
      <c r="C990" s="42"/>
      <c r="D990" s="42"/>
      <c r="E990" s="42"/>
      <c r="F990" s="42"/>
      <c r="G990" s="42"/>
      <c r="H990" s="42"/>
      <c r="I990" s="42"/>
      <c r="J990" s="42"/>
      <c r="K990" s="42"/>
      <c r="L990" s="42"/>
      <c r="M990" s="42"/>
    </row>
    <row r="991" spans="1:13" x14ac:dyDescent="0.2">
      <c r="A991" s="41"/>
      <c r="B991" s="42"/>
      <c r="C991" s="42"/>
      <c r="D991" s="42"/>
      <c r="E991" s="42"/>
      <c r="F991" s="42"/>
      <c r="G991" s="42"/>
      <c r="H991" s="42"/>
      <c r="I991" s="42"/>
      <c r="J991" s="42"/>
      <c r="K991" s="42"/>
      <c r="L991" s="42"/>
      <c r="M991" s="42"/>
    </row>
  </sheetData>
  <sheetProtection password="CA3B" sheet="1" objects="1" scenarios="1"/>
  <mergeCells count="985">
    <mergeCell ref="A819:M819"/>
    <mergeCell ref="A820:M820"/>
    <mergeCell ref="A805:M805"/>
    <mergeCell ref="A806:M806"/>
    <mergeCell ref="A807:M807"/>
    <mergeCell ref="A808:M808"/>
    <mergeCell ref="A821:M821"/>
    <mergeCell ref="A822:M822"/>
    <mergeCell ref="A811:M811"/>
    <mergeCell ref="A812:M812"/>
    <mergeCell ref="A813:M813"/>
    <mergeCell ref="A814:M814"/>
    <mergeCell ref="A815:M815"/>
    <mergeCell ref="A816:M816"/>
    <mergeCell ref="A817:M817"/>
    <mergeCell ref="A818:M818"/>
    <mergeCell ref="A798:M798"/>
    <mergeCell ref="A809:M809"/>
    <mergeCell ref="A810:M810"/>
    <mergeCell ref="A799:M799"/>
    <mergeCell ref="A800:M800"/>
    <mergeCell ref="A801:M801"/>
    <mergeCell ref="A802:M802"/>
    <mergeCell ref="A803:M803"/>
    <mergeCell ref="A804:M804"/>
    <mergeCell ref="A792:M792"/>
    <mergeCell ref="A793:M793"/>
    <mergeCell ref="A794:M794"/>
    <mergeCell ref="A795:M795"/>
    <mergeCell ref="A796:M796"/>
    <mergeCell ref="A797:M797"/>
    <mergeCell ref="A786:M786"/>
    <mergeCell ref="A787:M787"/>
    <mergeCell ref="A788:M788"/>
    <mergeCell ref="A789:M789"/>
    <mergeCell ref="A790:M790"/>
    <mergeCell ref="A791:M791"/>
    <mergeCell ref="A780:M780"/>
    <mergeCell ref="A781:M781"/>
    <mergeCell ref="A782:M782"/>
    <mergeCell ref="A783:M783"/>
    <mergeCell ref="A784:M784"/>
    <mergeCell ref="A785:M785"/>
    <mergeCell ref="A774:M774"/>
    <mergeCell ref="A775:M775"/>
    <mergeCell ref="A776:M776"/>
    <mergeCell ref="A777:M777"/>
    <mergeCell ref="A778:M778"/>
    <mergeCell ref="A779:M779"/>
    <mergeCell ref="A768:M768"/>
    <mergeCell ref="A769:M769"/>
    <mergeCell ref="A770:M770"/>
    <mergeCell ref="A771:M771"/>
    <mergeCell ref="A772:M772"/>
    <mergeCell ref="A773:M773"/>
    <mergeCell ref="A762:M762"/>
    <mergeCell ref="A763:M763"/>
    <mergeCell ref="A764:M764"/>
    <mergeCell ref="A765:M765"/>
    <mergeCell ref="A766:M766"/>
    <mergeCell ref="A767:M767"/>
    <mergeCell ref="A756:M756"/>
    <mergeCell ref="A757:M757"/>
    <mergeCell ref="A758:M758"/>
    <mergeCell ref="A759:M759"/>
    <mergeCell ref="A760:M760"/>
    <mergeCell ref="A761:M761"/>
    <mergeCell ref="A749:M749"/>
    <mergeCell ref="A751:M751"/>
    <mergeCell ref="A752:M752"/>
    <mergeCell ref="A753:M753"/>
    <mergeCell ref="A754:M754"/>
    <mergeCell ref="A755:M755"/>
    <mergeCell ref="A743:M743"/>
    <mergeCell ref="A744:M744"/>
    <mergeCell ref="A745:M745"/>
    <mergeCell ref="A746:M746"/>
    <mergeCell ref="A747:M747"/>
    <mergeCell ref="A748:M748"/>
    <mergeCell ref="A737:M737"/>
    <mergeCell ref="A738:M738"/>
    <mergeCell ref="A739:M739"/>
    <mergeCell ref="A740:M740"/>
    <mergeCell ref="A741:M741"/>
    <mergeCell ref="A742:M742"/>
    <mergeCell ref="A731:M731"/>
    <mergeCell ref="A732:M732"/>
    <mergeCell ref="A733:M733"/>
    <mergeCell ref="A734:M734"/>
    <mergeCell ref="A735:M735"/>
    <mergeCell ref="A736:M736"/>
    <mergeCell ref="A725:M725"/>
    <mergeCell ref="A726:M726"/>
    <mergeCell ref="A727:M727"/>
    <mergeCell ref="A728:M728"/>
    <mergeCell ref="A729:M729"/>
    <mergeCell ref="A730:M730"/>
    <mergeCell ref="A719:M719"/>
    <mergeCell ref="A720:M720"/>
    <mergeCell ref="A721:M721"/>
    <mergeCell ref="A722:M722"/>
    <mergeCell ref="A723:M723"/>
    <mergeCell ref="A724:M724"/>
    <mergeCell ref="A713:M713"/>
    <mergeCell ref="A714:M714"/>
    <mergeCell ref="A715:M715"/>
    <mergeCell ref="A716:M716"/>
    <mergeCell ref="A717:M717"/>
    <mergeCell ref="A718:M718"/>
    <mergeCell ref="A707:M707"/>
    <mergeCell ref="A708:M708"/>
    <mergeCell ref="A709:M709"/>
    <mergeCell ref="A710:M710"/>
    <mergeCell ref="A711:M711"/>
    <mergeCell ref="A712:M712"/>
    <mergeCell ref="A701:M701"/>
    <mergeCell ref="A702:M702"/>
    <mergeCell ref="A703:M703"/>
    <mergeCell ref="A704:M704"/>
    <mergeCell ref="A705:M705"/>
    <mergeCell ref="A706:M706"/>
    <mergeCell ref="A695:M695"/>
    <mergeCell ref="A696:M696"/>
    <mergeCell ref="A697:M697"/>
    <mergeCell ref="A698:M698"/>
    <mergeCell ref="A699:M699"/>
    <mergeCell ref="A700:M700"/>
    <mergeCell ref="A689:M689"/>
    <mergeCell ref="A690:M690"/>
    <mergeCell ref="A691:M691"/>
    <mergeCell ref="A692:M692"/>
    <mergeCell ref="A693:M693"/>
    <mergeCell ref="A694:M694"/>
    <mergeCell ref="A683:M683"/>
    <mergeCell ref="A684:M684"/>
    <mergeCell ref="A685:M685"/>
    <mergeCell ref="A686:M686"/>
    <mergeCell ref="A687:M687"/>
    <mergeCell ref="A688:M688"/>
    <mergeCell ref="A677:M677"/>
    <mergeCell ref="A678:M678"/>
    <mergeCell ref="A679:M679"/>
    <mergeCell ref="A680:M680"/>
    <mergeCell ref="A681:M681"/>
    <mergeCell ref="A682:M682"/>
    <mergeCell ref="A670:M670"/>
    <mergeCell ref="A671:M671"/>
    <mergeCell ref="A672:M672"/>
    <mergeCell ref="A673:M673"/>
    <mergeCell ref="A674:M674"/>
    <mergeCell ref="A676:M676"/>
    <mergeCell ref="A664:M664"/>
    <mergeCell ref="A665:M665"/>
    <mergeCell ref="A666:M666"/>
    <mergeCell ref="A667:M667"/>
    <mergeCell ref="A668:M668"/>
    <mergeCell ref="A669:M669"/>
    <mergeCell ref="A658:M658"/>
    <mergeCell ref="A659:M659"/>
    <mergeCell ref="A660:M660"/>
    <mergeCell ref="A661:M661"/>
    <mergeCell ref="A662:M662"/>
    <mergeCell ref="A663:M663"/>
    <mergeCell ref="A652:M652"/>
    <mergeCell ref="A653:M653"/>
    <mergeCell ref="A654:M654"/>
    <mergeCell ref="A655:M655"/>
    <mergeCell ref="A656:M656"/>
    <mergeCell ref="A657:M657"/>
    <mergeCell ref="A644:M644"/>
    <mergeCell ref="A645:M645"/>
    <mergeCell ref="A646:M646"/>
    <mergeCell ref="A647:M647"/>
    <mergeCell ref="A650:M650"/>
    <mergeCell ref="A651:M651"/>
    <mergeCell ref="A638:M638"/>
    <mergeCell ref="A639:M639"/>
    <mergeCell ref="A640:M640"/>
    <mergeCell ref="A641:M641"/>
    <mergeCell ref="A642:M642"/>
    <mergeCell ref="A643:M643"/>
    <mergeCell ref="A632:M632"/>
    <mergeCell ref="A633:M633"/>
    <mergeCell ref="A634:M634"/>
    <mergeCell ref="A635:M635"/>
    <mergeCell ref="A636:M636"/>
    <mergeCell ref="A637:M637"/>
    <mergeCell ref="A626:M626"/>
    <mergeCell ref="A627:M627"/>
    <mergeCell ref="A628:M628"/>
    <mergeCell ref="A629:M629"/>
    <mergeCell ref="A630:M630"/>
    <mergeCell ref="A631:M631"/>
    <mergeCell ref="A620:M620"/>
    <mergeCell ref="A621:M621"/>
    <mergeCell ref="A622:M622"/>
    <mergeCell ref="A623:M623"/>
    <mergeCell ref="A624:M624"/>
    <mergeCell ref="A625:M625"/>
    <mergeCell ref="A614:M614"/>
    <mergeCell ref="A615:M615"/>
    <mergeCell ref="A616:M616"/>
    <mergeCell ref="A617:M617"/>
    <mergeCell ref="A618:M618"/>
    <mergeCell ref="A619:M619"/>
    <mergeCell ref="A604:M604"/>
    <mergeCell ref="A607:M607"/>
    <mergeCell ref="A610:M610"/>
    <mergeCell ref="A611:M611"/>
    <mergeCell ref="A612:M612"/>
    <mergeCell ref="A613:M613"/>
    <mergeCell ref="A598:M598"/>
    <mergeCell ref="A599:M599"/>
    <mergeCell ref="A600:M600"/>
    <mergeCell ref="A601:M601"/>
    <mergeCell ref="A602:M602"/>
    <mergeCell ref="A603:M603"/>
    <mergeCell ref="A592:M592"/>
    <mergeCell ref="A593:M593"/>
    <mergeCell ref="A594:M594"/>
    <mergeCell ref="A595:M595"/>
    <mergeCell ref="A596:M596"/>
    <mergeCell ref="A597:M597"/>
    <mergeCell ref="A586:M586"/>
    <mergeCell ref="A587:M587"/>
    <mergeCell ref="A588:M588"/>
    <mergeCell ref="A589:M589"/>
    <mergeCell ref="A590:M590"/>
    <mergeCell ref="A591:M591"/>
    <mergeCell ref="A580:M580"/>
    <mergeCell ref="A581:M581"/>
    <mergeCell ref="A582:M582"/>
    <mergeCell ref="A583:M583"/>
    <mergeCell ref="A584:M584"/>
    <mergeCell ref="A585:M585"/>
    <mergeCell ref="A577:M577"/>
    <mergeCell ref="A578:M578"/>
    <mergeCell ref="A579:M579"/>
    <mergeCell ref="A568:M568"/>
    <mergeCell ref="A569:M569"/>
    <mergeCell ref="A570:M570"/>
    <mergeCell ref="A573:M573"/>
    <mergeCell ref="A574:M574"/>
    <mergeCell ref="A566:M566"/>
    <mergeCell ref="A571:M571"/>
    <mergeCell ref="A575:M575"/>
    <mergeCell ref="A576:M576"/>
    <mergeCell ref="A572:M572"/>
    <mergeCell ref="A567:M567"/>
    <mergeCell ref="A560:M560"/>
    <mergeCell ref="A561:M561"/>
    <mergeCell ref="A564:M564"/>
    <mergeCell ref="A565:M565"/>
    <mergeCell ref="A562:M562"/>
    <mergeCell ref="A563:M563"/>
    <mergeCell ref="A554:M554"/>
    <mergeCell ref="A555:M555"/>
    <mergeCell ref="A558:M558"/>
    <mergeCell ref="A559:M559"/>
    <mergeCell ref="A556:M556"/>
    <mergeCell ref="A557:M557"/>
    <mergeCell ref="A548:M548"/>
    <mergeCell ref="A549:M549"/>
    <mergeCell ref="A552:M552"/>
    <mergeCell ref="A553:M553"/>
    <mergeCell ref="A550:M550"/>
    <mergeCell ref="A551:M551"/>
    <mergeCell ref="A542:M542"/>
    <mergeCell ref="A543:M543"/>
    <mergeCell ref="A546:M546"/>
    <mergeCell ref="A547:M547"/>
    <mergeCell ref="A544:M544"/>
    <mergeCell ref="A545:M545"/>
    <mergeCell ref="A536:M536"/>
    <mergeCell ref="A537:M537"/>
    <mergeCell ref="A540:M540"/>
    <mergeCell ref="A541:M541"/>
    <mergeCell ref="A538:M538"/>
    <mergeCell ref="A539:M539"/>
    <mergeCell ref="A530:M530"/>
    <mergeCell ref="A531:M531"/>
    <mergeCell ref="A534:M534"/>
    <mergeCell ref="A535:M535"/>
    <mergeCell ref="A532:M532"/>
    <mergeCell ref="A533:M533"/>
    <mergeCell ref="A524:M524"/>
    <mergeCell ref="A525:M525"/>
    <mergeCell ref="A528:M528"/>
    <mergeCell ref="A529:M529"/>
    <mergeCell ref="A526:M526"/>
    <mergeCell ref="A527:M527"/>
    <mergeCell ref="A518:M518"/>
    <mergeCell ref="A519:M519"/>
    <mergeCell ref="A522:M522"/>
    <mergeCell ref="A523:M523"/>
    <mergeCell ref="A520:M520"/>
    <mergeCell ref="A521:M521"/>
    <mergeCell ref="A512:M512"/>
    <mergeCell ref="A513:M513"/>
    <mergeCell ref="A516:M516"/>
    <mergeCell ref="A517:M517"/>
    <mergeCell ref="A514:M514"/>
    <mergeCell ref="A515:M515"/>
    <mergeCell ref="A506:M506"/>
    <mergeCell ref="A507:M507"/>
    <mergeCell ref="A510:M510"/>
    <mergeCell ref="A511:M511"/>
    <mergeCell ref="A508:M508"/>
    <mergeCell ref="A509:M509"/>
    <mergeCell ref="A500:M500"/>
    <mergeCell ref="A501:M501"/>
    <mergeCell ref="A504:M504"/>
    <mergeCell ref="A505:M505"/>
    <mergeCell ref="A502:M502"/>
    <mergeCell ref="A503:M503"/>
    <mergeCell ref="A494:M494"/>
    <mergeCell ref="A495:M495"/>
    <mergeCell ref="A498:M498"/>
    <mergeCell ref="A499:M499"/>
    <mergeCell ref="A496:M496"/>
    <mergeCell ref="A497:M497"/>
    <mergeCell ref="A488:M488"/>
    <mergeCell ref="A489:M489"/>
    <mergeCell ref="A492:M492"/>
    <mergeCell ref="A493:M493"/>
    <mergeCell ref="A490:M490"/>
    <mergeCell ref="A491:M491"/>
    <mergeCell ref="A482:M482"/>
    <mergeCell ref="A483:M483"/>
    <mergeCell ref="A486:M486"/>
    <mergeCell ref="A487:M487"/>
    <mergeCell ref="A484:M484"/>
    <mergeCell ref="A485:M485"/>
    <mergeCell ref="A476:M476"/>
    <mergeCell ref="A477:M477"/>
    <mergeCell ref="A480:M480"/>
    <mergeCell ref="A481:M481"/>
    <mergeCell ref="A478:M478"/>
    <mergeCell ref="A479:M479"/>
    <mergeCell ref="A470:M470"/>
    <mergeCell ref="A471:M471"/>
    <mergeCell ref="A474:M474"/>
    <mergeCell ref="A475:M475"/>
    <mergeCell ref="A472:M472"/>
    <mergeCell ref="A473:M473"/>
    <mergeCell ref="A462:M462"/>
    <mergeCell ref="A463:M463"/>
    <mergeCell ref="A464:M464"/>
    <mergeCell ref="A465:M465"/>
    <mergeCell ref="A468:M468"/>
    <mergeCell ref="A469:M469"/>
    <mergeCell ref="A466:M466"/>
    <mergeCell ref="A467:M467"/>
    <mergeCell ref="A454:M454"/>
    <mergeCell ref="A455:M455"/>
    <mergeCell ref="A456:M456"/>
    <mergeCell ref="A457:M457"/>
    <mergeCell ref="A458:M458"/>
    <mergeCell ref="A459:M459"/>
    <mergeCell ref="A460:M460"/>
    <mergeCell ref="A461:M461"/>
    <mergeCell ref="A448:M448"/>
    <mergeCell ref="A449:M449"/>
    <mergeCell ref="A450:M450"/>
    <mergeCell ref="A451:M451"/>
    <mergeCell ref="A452:M452"/>
    <mergeCell ref="A453:M453"/>
    <mergeCell ref="A442:M442"/>
    <mergeCell ref="A443:M443"/>
    <mergeCell ref="A444:M444"/>
    <mergeCell ref="A445:M445"/>
    <mergeCell ref="A446:M446"/>
    <mergeCell ref="A447:M447"/>
    <mergeCell ref="A436:M436"/>
    <mergeCell ref="A437:M437"/>
    <mergeCell ref="A438:M438"/>
    <mergeCell ref="A439:M439"/>
    <mergeCell ref="A440:M440"/>
    <mergeCell ref="A441:M441"/>
    <mergeCell ref="A430:M430"/>
    <mergeCell ref="A431:M431"/>
    <mergeCell ref="A432:M432"/>
    <mergeCell ref="A433:M433"/>
    <mergeCell ref="A434:M434"/>
    <mergeCell ref="A435:M435"/>
    <mergeCell ref="A424:M424"/>
    <mergeCell ref="A425:M425"/>
    <mergeCell ref="A426:M426"/>
    <mergeCell ref="A427:M427"/>
    <mergeCell ref="A428:M428"/>
    <mergeCell ref="A429:M429"/>
    <mergeCell ref="A418:M418"/>
    <mergeCell ref="A419:M419"/>
    <mergeCell ref="A420:M420"/>
    <mergeCell ref="A421:M421"/>
    <mergeCell ref="A422:M422"/>
    <mergeCell ref="A423:M423"/>
    <mergeCell ref="A412:M412"/>
    <mergeCell ref="A413:M413"/>
    <mergeCell ref="A414:M414"/>
    <mergeCell ref="A415:M415"/>
    <mergeCell ref="A416:M416"/>
    <mergeCell ref="A417:M417"/>
    <mergeCell ref="A406:M406"/>
    <mergeCell ref="A407:M407"/>
    <mergeCell ref="A408:M408"/>
    <mergeCell ref="A409:M409"/>
    <mergeCell ref="A410:M410"/>
    <mergeCell ref="A411:M411"/>
    <mergeCell ref="A400:M400"/>
    <mergeCell ref="A401:M401"/>
    <mergeCell ref="A402:M402"/>
    <mergeCell ref="A403:M403"/>
    <mergeCell ref="A404:M404"/>
    <mergeCell ref="A405:M405"/>
    <mergeCell ref="A394:M394"/>
    <mergeCell ref="A395:M395"/>
    <mergeCell ref="A396:M396"/>
    <mergeCell ref="A397:M397"/>
    <mergeCell ref="A398:M398"/>
    <mergeCell ref="A399:M399"/>
    <mergeCell ref="A388:M388"/>
    <mergeCell ref="A389:M389"/>
    <mergeCell ref="A390:M390"/>
    <mergeCell ref="A391:M391"/>
    <mergeCell ref="A392:M392"/>
    <mergeCell ref="A393:M393"/>
    <mergeCell ref="A382:M382"/>
    <mergeCell ref="A383:M383"/>
    <mergeCell ref="A384:M384"/>
    <mergeCell ref="A385:M385"/>
    <mergeCell ref="A386:M386"/>
    <mergeCell ref="A387:M387"/>
    <mergeCell ref="A376:M376"/>
    <mergeCell ref="A377:M377"/>
    <mergeCell ref="A378:M378"/>
    <mergeCell ref="A379:M379"/>
    <mergeCell ref="A380:M380"/>
    <mergeCell ref="A381:M381"/>
    <mergeCell ref="A370:M370"/>
    <mergeCell ref="A371:M371"/>
    <mergeCell ref="A372:M372"/>
    <mergeCell ref="A373:M373"/>
    <mergeCell ref="A374:M374"/>
    <mergeCell ref="A375:M375"/>
    <mergeCell ref="A364:M364"/>
    <mergeCell ref="A365:M365"/>
    <mergeCell ref="A366:M366"/>
    <mergeCell ref="A367:M367"/>
    <mergeCell ref="A368:M368"/>
    <mergeCell ref="A369:M369"/>
    <mergeCell ref="A358:M358"/>
    <mergeCell ref="A359:M359"/>
    <mergeCell ref="A360:M360"/>
    <mergeCell ref="A361:M361"/>
    <mergeCell ref="A362:M362"/>
    <mergeCell ref="A363:M363"/>
    <mergeCell ref="A352:M352"/>
    <mergeCell ref="A353:M353"/>
    <mergeCell ref="A354:M354"/>
    <mergeCell ref="A355:M355"/>
    <mergeCell ref="A356:M356"/>
    <mergeCell ref="A357:M357"/>
    <mergeCell ref="A346:M346"/>
    <mergeCell ref="A347:M347"/>
    <mergeCell ref="A348:M348"/>
    <mergeCell ref="A349:M349"/>
    <mergeCell ref="A350:M350"/>
    <mergeCell ref="A351:M351"/>
    <mergeCell ref="A340:M340"/>
    <mergeCell ref="A341:M341"/>
    <mergeCell ref="A342:M342"/>
    <mergeCell ref="A343:M343"/>
    <mergeCell ref="A344:M344"/>
    <mergeCell ref="A345:M345"/>
    <mergeCell ref="A334:M334"/>
    <mergeCell ref="A335:M335"/>
    <mergeCell ref="A336:M336"/>
    <mergeCell ref="A337:M337"/>
    <mergeCell ref="A338:M338"/>
    <mergeCell ref="A339:M339"/>
    <mergeCell ref="A328:M328"/>
    <mergeCell ref="A329:M329"/>
    <mergeCell ref="A330:M330"/>
    <mergeCell ref="A331:M331"/>
    <mergeCell ref="A332:M332"/>
    <mergeCell ref="A333:M333"/>
    <mergeCell ref="A322:M322"/>
    <mergeCell ref="A323:M323"/>
    <mergeCell ref="A324:M324"/>
    <mergeCell ref="A325:M325"/>
    <mergeCell ref="A326:M326"/>
    <mergeCell ref="A327:M327"/>
    <mergeCell ref="A316:M316"/>
    <mergeCell ref="A317:M317"/>
    <mergeCell ref="A318:M318"/>
    <mergeCell ref="A319:M319"/>
    <mergeCell ref="A320:M320"/>
    <mergeCell ref="A321:M321"/>
    <mergeCell ref="A310:M310"/>
    <mergeCell ref="A311:M311"/>
    <mergeCell ref="A312:M312"/>
    <mergeCell ref="A313:M313"/>
    <mergeCell ref="A314:M314"/>
    <mergeCell ref="A315:M315"/>
    <mergeCell ref="A304:M304"/>
    <mergeCell ref="A305:M305"/>
    <mergeCell ref="A306:M306"/>
    <mergeCell ref="A307:M307"/>
    <mergeCell ref="A308:M308"/>
    <mergeCell ref="A309:M309"/>
    <mergeCell ref="A298:M298"/>
    <mergeCell ref="A299:M299"/>
    <mergeCell ref="A300:M300"/>
    <mergeCell ref="A301:M301"/>
    <mergeCell ref="A302:M302"/>
    <mergeCell ref="A303:M303"/>
    <mergeCell ref="A292:M292"/>
    <mergeCell ref="A293:M293"/>
    <mergeCell ref="A294:M294"/>
    <mergeCell ref="A295:M295"/>
    <mergeCell ref="A296:M296"/>
    <mergeCell ref="A297:M297"/>
    <mergeCell ref="A286:M286"/>
    <mergeCell ref="A287:M287"/>
    <mergeCell ref="A288:M288"/>
    <mergeCell ref="A289:M289"/>
    <mergeCell ref="A290:M290"/>
    <mergeCell ref="A291:M291"/>
    <mergeCell ref="A280:M280"/>
    <mergeCell ref="A281:M281"/>
    <mergeCell ref="A282:M282"/>
    <mergeCell ref="A283:M283"/>
    <mergeCell ref="A284:M284"/>
    <mergeCell ref="A285:M285"/>
    <mergeCell ref="A274:M274"/>
    <mergeCell ref="A275:M275"/>
    <mergeCell ref="A276:M276"/>
    <mergeCell ref="A277:M277"/>
    <mergeCell ref="A278:M278"/>
    <mergeCell ref="A279:M279"/>
    <mergeCell ref="A268:M268"/>
    <mergeCell ref="A269:M269"/>
    <mergeCell ref="A270:M270"/>
    <mergeCell ref="A271:M271"/>
    <mergeCell ref="A272:M272"/>
    <mergeCell ref="A273:M273"/>
    <mergeCell ref="A262:M262"/>
    <mergeCell ref="A263:M263"/>
    <mergeCell ref="A264:M264"/>
    <mergeCell ref="A265:M265"/>
    <mergeCell ref="A266:M266"/>
    <mergeCell ref="A267:M267"/>
    <mergeCell ref="A256:M256"/>
    <mergeCell ref="A257:M257"/>
    <mergeCell ref="A258:M258"/>
    <mergeCell ref="A259:M259"/>
    <mergeCell ref="A260:M260"/>
    <mergeCell ref="A261:M261"/>
    <mergeCell ref="A250:M250"/>
    <mergeCell ref="A251:M251"/>
    <mergeCell ref="A252:M252"/>
    <mergeCell ref="A253:M253"/>
    <mergeCell ref="A254:M254"/>
    <mergeCell ref="A255:M255"/>
    <mergeCell ref="A244:M244"/>
    <mergeCell ref="A245:M245"/>
    <mergeCell ref="A246:M246"/>
    <mergeCell ref="A247:M247"/>
    <mergeCell ref="A248:M248"/>
    <mergeCell ref="A249:M249"/>
    <mergeCell ref="A238:M238"/>
    <mergeCell ref="A239:M239"/>
    <mergeCell ref="A240:M240"/>
    <mergeCell ref="A241:M241"/>
    <mergeCell ref="A242:M242"/>
    <mergeCell ref="A243:M243"/>
    <mergeCell ref="A232:M232"/>
    <mergeCell ref="A233:M233"/>
    <mergeCell ref="A234:M234"/>
    <mergeCell ref="A235:M235"/>
    <mergeCell ref="A236:M236"/>
    <mergeCell ref="A237:M237"/>
    <mergeCell ref="A226:M226"/>
    <mergeCell ref="A227:M227"/>
    <mergeCell ref="A228:M228"/>
    <mergeCell ref="A229:M229"/>
    <mergeCell ref="A230:M230"/>
    <mergeCell ref="A231:M231"/>
    <mergeCell ref="A220:M220"/>
    <mergeCell ref="A221:M221"/>
    <mergeCell ref="A222:M222"/>
    <mergeCell ref="A223:M223"/>
    <mergeCell ref="A224:M224"/>
    <mergeCell ref="A225:M225"/>
    <mergeCell ref="A214:M214"/>
    <mergeCell ref="A215:M215"/>
    <mergeCell ref="A216:M216"/>
    <mergeCell ref="A217:M217"/>
    <mergeCell ref="A218:M218"/>
    <mergeCell ref="A219:M219"/>
    <mergeCell ref="A208:M208"/>
    <mergeCell ref="A209:M209"/>
    <mergeCell ref="A210:M210"/>
    <mergeCell ref="A211:M211"/>
    <mergeCell ref="A212:M212"/>
    <mergeCell ref="A213:M213"/>
    <mergeCell ref="A202:M202"/>
    <mergeCell ref="A203:M203"/>
    <mergeCell ref="A204:M204"/>
    <mergeCell ref="A205:M205"/>
    <mergeCell ref="A206:M206"/>
    <mergeCell ref="A207:M207"/>
    <mergeCell ref="A196:M196"/>
    <mergeCell ref="A197:M197"/>
    <mergeCell ref="A198:M198"/>
    <mergeCell ref="A199:M199"/>
    <mergeCell ref="A200:M200"/>
    <mergeCell ref="A201:M201"/>
    <mergeCell ref="A190:M190"/>
    <mergeCell ref="A191:M191"/>
    <mergeCell ref="A192:M192"/>
    <mergeCell ref="A193:M193"/>
    <mergeCell ref="A194:M194"/>
    <mergeCell ref="A195:M195"/>
    <mergeCell ref="A184:M184"/>
    <mergeCell ref="A185:M185"/>
    <mergeCell ref="A186:M186"/>
    <mergeCell ref="A187:M187"/>
    <mergeCell ref="A188:M188"/>
    <mergeCell ref="A189:M189"/>
    <mergeCell ref="A177:M177"/>
    <mergeCell ref="A178:M178"/>
    <mergeCell ref="A179:M179"/>
    <mergeCell ref="A180:M180"/>
    <mergeCell ref="A181:M181"/>
    <mergeCell ref="A183:M183"/>
    <mergeCell ref="A171:M171"/>
    <mergeCell ref="A172:M172"/>
    <mergeCell ref="A173:M173"/>
    <mergeCell ref="A174:M174"/>
    <mergeCell ref="A175:M175"/>
    <mergeCell ref="A176:M176"/>
    <mergeCell ref="A165:M165"/>
    <mergeCell ref="A166:M166"/>
    <mergeCell ref="A167:M167"/>
    <mergeCell ref="A168:M168"/>
    <mergeCell ref="A169:M169"/>
    <mergeCell ref="A170:M170"/>
    <mergeCell ref="A159:M159"/>
    <mergeCell ref="A160:M160"/>
    <mergeCell ref="A161:M161"/>
    <mergeCell ref="A162:M162"/>
    <mergeCell ref="A163:M163"/>
    <mergeCell ref="A164:M164"/>
    <mergeCell ref="A153:M153"/>
    <mergeCell ref="A154:M154"/>
    <mergeCell ref="A155:M155"/>
    <mergeCell ref="A156:M156"/>
    <mergeCell ref="A157:M157"/>
    <mergeCell ref="A158:M158"/>
    <mergeCell ref="A147:M147"/>
    <mergeCell ref="A148:M148"/>
    <mergeCell ref="A149:M149"/>
    <mergeCell ref="A150:M150"/>
    <mergeCell ref="A151:M151"/>
    <mergeCell ref="A152:M152"/>
    <mergeCell ref="A141:M141"/>
    <mergeCell ref="A142:M142"/>
    <mergeCell ref="A143:M143"/>
    <mergeCell ref="A144:M144"/>
    <mergeCell ref="A145:M145"/>
    <mergeCell ref="A146:M146"/>
    <mergeCell ref="A135:M135"/>
    <mergeCell ref="A136:M136"/>
    <mergeCell ref="A137:M137"/>
    <mergeCell ref="A138:M138"/>
    <mergeCell ref="A139:M139"/>
    <mergeCell ref="A140:M140"/>
    <mergeCell ref="A129:M129"/>
    <mergeCell ref="A130:M130"/>
    <mergeCell ref="A131:M131"/>
    <mergeCell ref="A132:M132"/>
    <mergeCell ref="A133:M133"/>
    <mergeCell ref="A134:M134"/>
    <mergeCell ref="A123:M123"/>
    <mergeCell ref="A124:M124"/>
    <mergeCell ref="A125:M125"/>
    <mergeCell ref="A126:M126"/>
    <mergeCell ref="A127:M127"/>
    <mergeCell ref="A128:M128"/>
    <mergeCell ref="A117:M117"/>
    <mergeCell ref="A118:M118"/>
    <mergeCell ref="A119:M119"/>
    <mergeCell ref="A120:M120"/>
    <mergeCell ref="A121:M121"/>
    <mergeCell ref="A122:M122"/>
    <mergeCell ref="A111:M111"/>
    <mergeCell ref="A112:M112"/>
    <mergeCell ref="A113:M113"/>
    <mergeCell ref="A114:M114"/>
    <mergeCell ref="A115:M115"/>
    <mergeCell ref="A116:M116"/>
    <mergeCell ref="A105:M105"/>
    <mergeCell ref="A106:M106"/>
    <mergeCell ref="A107:M107"/>
    <mergeCell ref="A108:M108"/>
    <mergeCell ref="A109:M109"/>
    <mergeCell ref="A110:M110"/>
    <mergeCell ref="A99:M99"/>
    <mergeCell ref="A100:M100"/>
    <mergeCell ref="A101:M101"/>
    <mergeCell ref="A102:M102"/>
    <mergeCell ref="A103:M103"/>
    <mergeCell ref="A104:M104"/>
    <mergeCell ref="A93:M93"/>
    <mergeCell ref="A94:M94"/>
    <mergeCell ref="A95:M95"/>
    <mergeCell ref="A96:M96"/>
    <mergeCell ref="A97:M97"/>
    <mergeCell ref="A98:M98"/>
    <mergeCell ref="A87:M87"/>
    <mergeCell ref="A88:M88"/>
    <mergeCell ref="A89:M89"/>
    <mergeCell ref="A90:M90"/>
    <mergeCell ref="A91:M91"/>
    <mergeCell ref="A92:M92"/>
    <mergeCell ref="A81:M81"/>
    <mergeCell ref="A82:M82"/>
    <mergeCell ref="A83:M83"/>
    <mergeCell ref="A84:M84"/>
    <mergeCell ref="A85:M85"/>
    <mergeCell ref="A86:M86"/>
    <mergeCell ref="A75:M75"/>
    <mergeCell ref="A76:M76"/>
    <mergeCell ref="A77:M77"/>
    <mergeCell ref="A78:M78"/>
    <mergeCell ref="A79:M79"/>
    <mergeCell ref="A80:M80"/>
    <mergeCell ref="A69:M69"/>
    <mergeCell ref="A70:M70"/>
    <mergeCell ref="A71:M71"/>
    <mergeCell ref="A72:M72"/>
    <mergeCell ref="A73:M73"/>
    <mergeCell ref="A74:M74"/>
    <mergeCell ref="A63:M63"/>
    <mergeCell ref="A64:M64"/>
    <mergeCell ref="A65:M65"/>
    <mergeCell ref="A66:M66"/>
    <mergeCell ref="A67:M67"/>
    <mergeCell ref="A68:M68"/>
    <mergeCell ref="A57:M57"/>
    <mergeCell ref="A58:M58"/>
    <mergeCell ref="A59:M59"/>
    <mergeCell ref="A60:M60"/>
    <mergeCell ref="A61:M61"/>
    <mergeCell ref="A62:M62"/>
    <mergeCell ref="A51:M51"/>
    <mergeCell ref="A52:M52"/>
    <mergeCell ref="A53:M53"/>
    <mergeCell ref="A54:M54"/>
    <mergeCell ref="A55:M55"/>
    <mergeCell ref="A56:M56"/>
    <mergeCell ref="A45:M45"/>
    <mergeCell ref="A46:M46"/>
    <mergeCell ref="A47:M47"/>
    <mergeCell ref="A48:M48"/>
    <mergeCell ref="A49:M49"/>
    <mergeCell ref="A50:M50"/>
    <mergeCell ref="A44:M44"/>
    <mergeCell ref="C26:H26"/>
    <mergeCell ref="C32:D32"/>
    <mergeCell ref="C36:D36"/>
    <mergeCell ref="A37:M37"/>
    <mergeCell ref="C28:I28"/>
    <mergeCell ref="C25:H25"/>
    <mergeCell ref="A40:M40"/>
    <mergeCell ref="A41:M41"/>
    <mergeCell ref="A42:M42"/>
    <mergeCell ref="A43:M43"/>
    <mergeCell ref="A38:M38"/>
    <mergeCell ref="A39:M39"/>
    <mergeCell ref="C13:M13"/>
    <mergeCell ref="C14:M14"/>
    <mergeCell ref="A19:M19"/>
    <mergeCell ref="A20:M20"/>
    <mergeCell ref="C27:H27"/>
    <mergeCell ref="A16:M16"/>
    <mergeCell ref="A17:M17"/>
    <mergeCell ref="A18:M18"/>
    <mergeCell ref="A21:M21"/>
    <mergeCell ref="B23:C23"/>
    <mergeCell ref="A3:M3"/>
    <mergeCell ref="C5:M5"/>
    <mergeCell ref="C6:M6"/>
    <mergeCell ref="C7:F7"/>
    <mergeCell ref="H7:K7"/>
    <mergeCell ref="A8:A11"/>
    <mergeCell ref="B8:B9"/>
    <mergeCell ref="B10:B11"/>
    <mergeCell ref="C10:C11"/>
    <mergeCell ref="D10:D11"/>
    <mergeCell ref="K10:K11"/>
    <mergeCell ref="L10:L11"/>
    <mergeCell ref="M10:M11"/>
    <mergeCell ref="E10:E11"/>
    <mergeCell ref="F10:F11"/>
    <mergeCell ref="G10:G11"/>
    <mergeCell ref="H10:H11"/>
    <mergeCell ref="I10:I11"/>
    <mergeCell ref="J10:J11"/>
    <mergeCell ref="A823:M823"/>
    <mergeCell ref="A824:M824"/>
    <mergeCell ref="A825:M825"/>
    <mergeCell ref="A826:M826"/>
    <mergeCell ref="A827:M827"/>
    <mergeCell ref="A828:M828"/>
    <mergeCell ref="A829:M829"/>
    <mergeCell ref="A830:M830"/>
    <mergeCell ref="A831:M831"/>
    <mergeCell ref="A832:M832"/>
    <mergeCell ref="A833:M833"/>
    <mergeCell ref="A834:M834"/>
    <mergeCell ref="A835:M835"/>
    <mergeCell ref="A836:M836"/>
    <mergeCell ref="A837:M837"/>
    <mergeCell ref="A838:M838"/>
    <mergeCell ref="A839:M839"/>
    <mergeCell ref="A840:M840"/>
    <mergeCell ref="A841:M841"/>
    <mergeCell ref="A842:M842"/>
    <mergeCell ref="A843:M843"/>
    <mergeCell ref="A844:M844"/>
    <mergeCell ref="A845:M845"/>
    <mergeCell ref="A846:M846"/>
    <mergeCell ref="A847:M847"/>
    <mergeCell ref="A848:M848"/>
    <mergeCell ref="A849:M849"/>
    <mergeCell ref="A850:M850"/>
    <mergeCell ref="A851:M851"/>
    <mergeCell ref="A852:M852"/>
    <mergeCell ref="A853:M853"/>
    <mergeCell ref="A854:M854"/>
    <mergeCell ref="A855:M855"/>
    <mergeCell ref="A856:M856"/>
    <mergeCell ref="A857:M857"/>
    <mergeCell ref="A858:M858"/>
    <mergeCell ref="A859:M859"/>
    <mergeCell ref="A860:M860"/>
    <mergeCell ref="A861:M861"/>
    <mergeCell ref="A862:M862"/>
    <mergeCell ref="A863:M863"/>
    <mergeCell ref="A864:M864"/>
    <mergeCell ref="A865:M865"/>
    <mergeCell ref="A866:M866"/>
    <mergeCell ref="A867:M867"/>
    <mergeCell ref="A868:M868"/>
    <mergeCell ref="A869:M869"/>
    <mergeCell ref="A870:M870"/>
    <mergeCell ref="A871:M871"/>
    <mergeCell ref="A872:M872"/>
    <mergeCell ref="A873:M873"/>
    <mergeCell ref="A874:M874"/>
    <mergeCell ref="A875:M875"/>
    <mergeCell ref="A876:M876"/>
    <mergeCell ref="A877:M877"/>
    <mergeCell ref="A878:M878"/>
    <mergeCell ref="A879:M879"/>
    <mergeCell ref="A880:M880"/>
    <mergeCell ref="A881:M881"/>
    <mergeCell ref="A882:M882"/>
    <mergeCell ref="A883:M883"/>
    <mergeCell ref="A884:M884"/>
    <mergeCell ref="A885:M885"/>
    <mergeCell ref="A886:M886"/>
    <mergeCell ref="A887:M887"/>
    <mergeCell ref="A888:M888"/>
    <mergeCell ref="A889:M889"/>
    <mergeCell ref="A890:M890"/>
    <mergeCell ref="A891:M891"/>
    <mergeCell ref="A892:M892"/>
    <mergeCell ref="A893:M893"/>
    <mergeCell ref="A894:M894"/>
    <mergeCell ref="A895:M895"/>
    <mergeCell ref="A896:M896"/>
    <mergeCell ref="A897:M897"/>
    <mergeCell ref="A898:M898"/>
    <mergeCell ref="A899:M899"/>
    <mergeCell ref="A900:M900"/>
    <mergeCell ref="A901:M901"/>
    <mergeCell ref="A902:M902"/>
    <mergeCell ref="A903:M903"/>
    <mergeCell ref="A904:M904"/>
    <mergeCell ref="A905:M905"/>
    <mergeCell ref="A906:M906"/>
    <mergeCell ref="A907:M907"/>
    <mergeCell ref="A908:M908"/>
    <mergeCell ref="A909:M909"/>
    <mergeCell ref="A910:M910"/>
    <mergeCell ref="A911:M911"/>
    <mergeCell ref="N911:W911"/>
    <mergeCell ref="A912:M912"/>
    <mergeCell ref="N912:W912"/>
    <mergeCell ref="A913:M913"/>
    <mergeCell ref="A914:M914"/>
    <mergeCell ref="A915:M915"/>
    <mergeCell ref="A916:M916"/>
    <mergeCell ref="A917:M917"/>
    <mergeCell ref="A918:M918"/>
    <mergeCell ref="A919:M919"/>
    <mergeCell ref="A920:M920"/>
    <mergeCell ref="A921:M921"/>
    <mergeCell ref="A922:M922"/>
    <mergeCell ref="A923:M923"/>
    <mergeCell ref="N923:W923"/>
    <mergeCell ref="A924:M924"/>
    <mergeCell ref="A925:M925"/>
    <mergeCell ref="A926:M926"/>
    <mergeCell ref="N926:W926"/>
    <mergeCell ref="A927:M927"/>
    <mergeCell ref="N927:W927"/>
    <mergeCell ref="A928:M928"/>
    <mergeCell ref="N928:W928"/>
    <mergeCell ref="A929:M929"/>
    <mergeCell ref="N929:W929"/>
    <mergeCell ref="A930:M930"/>
    <mergeCell ref="N930:W930"/>
    <mergeCell ref="A931:M931"/>
    <mergeCell ref="N931:W931"/>
    <mergeCell ref="A943:M943"/>
    <mergeCell ref="A944:M944"/>
    <mergeCell ref="A945:M945"/>
    <mergeCell ref="A946:M946"/>
    <mergeCell ref="A932:M932"/>
    <mergeCell ref="N932:W932"/>
    <mergeCell ref="A933:M933"/>
    <mergeCell ref="N933:W933"/>
    <mergeCell ref="A934:M934"/>
    <mergeCell ref="N934:W934"/>
    <mergeCell ref="A935:M935"/>
    <mergeCell ref="A936:M936"/>
    <mergeCell ref="A937:M937"/>
    <mergeCell ref="A983:M983"/>
    <mergeCell ref="A984:M984"/>
    <mergeCell ref="A979:M979"/>
    <mergeCell ref="A972:M972"/>
    <mergeCell ref="A973:M973"/>
    <mergeCell ref="A962:M962"/>
    <mergeCell ref="A963:M963"/>
    <mergeCell ref="A964:M964"/>
    <mergeCell ref="A965:M965"/>
    <mergeCell ref="A966:M966"/>
    <mergeCell ref="A974:M974"/>
    <mergeCell ref="A975:M975"/>
    <mergeCell ref="A976:M976"/>
    <mergeCell ref="A977:M977"/>
    <mergeCell ref="A978:M978"/>
    <mergeCell ref="A968:M968"/>
    <mergeCell ref="A969:M969"/>
    <mergeCell ref="A970:M970"/>
    <mergeCell ref="A971:M971"/>
    <mergeCell ref="J1:M1"/>
    <mergeCell ref="A980:M980"/>
    <mergeCell ref="A981:M981"/>
    <mergeCell ref="A982:M982"/>
    <mergeCell ref="A967:M967"/>
    <mergeCell ref="A955:M955"/>
    <mergeCell ref="A956:M956"/>
    <mergeCell ref="A957:M957"/>
    <mergeCell ref="A958:M958"/>
    <mergeCell ref="A960:M960"/>
    <mergeCell ref="A947:M947"/>
    <mergeCell ref="A948:M948"/>
    <mergeCell ref="A961:M961"/>
    <mergeCell ref="A949:M949"/>
    <mergeCell ref="A950:M950"/>
    <mergeCell ref="A951:M951"/>
    <mergeCell ref="A952:M952"/>
    <mergeCell ref="A953:M953"/>
    <mergeCell ref="A954:M954"/>
    <mergeCell ref="A938:M938"/>
    <mergeCell ref="A939:M939"/>
    <mergeCell ref="A940:M940"/>
    <mergeCell ref="A941:M941"/>
    <mergeCell ref="A942:M942"/>
  </mergeCells>
  <phoneticPr fontId="3"/>
  <dataValidations count="1">
    <dataValidation type="list" allowBlank="1" showInputMessage="1" showErrorMessage="1" sqref="C14:M14" xr:uid="{00000000-0002-0000-0100-000000000000}">
      <formula1>$P$13:$P$14</formula1>
    </dataValidation>
  </dataValidations>
  <printOptions horizontalCentered="1"/>
  <pageMargins left="0.59055118110236227" right="0.59055118110236227" top="0.59055118110236227" bottom="0.59055118110236227" header="0.47244094488188981" footer="0.31496062992125984"/>
  <pageSetup paperSize="9" orientation="portrait" copies="2"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6CED2-166F-4627-AAE7-7F4EB140F9E7}">
  <dimension ref="A1:X991"/>
  <sheetViews>
    <sheetView view="pageBreakPreview" topLeftCell="A6" zoomScale="80" zoomScaleNormal="80" zoomScaleSheetLayoutView="80" workbookViewId="0">
      <selection activeCell="O5" sqref="O5"/>
    </sheetView>
  </sheetViews>
  <sheetFormatPr defaultColWidth="9" defaultRowHeight="14" x14ac:dyDescent="0.2"/>
  <cols>
    <col min="1" max="1" width="3" style="2" customWidth="1"/>
    <col min="2" max="2" width="20.6328125" style="1" customWidth="1"/>
    <col min="3" max="12" width="6" style="1" customWidth="1"/>
    <col min="13" max="13" width="8.08984375" style="1" customWidth="1"/>
    <col min="14" max="14" width="4.90625" style="1" customWidth="1"/>
    <col min="15" max="15" width="29.453125" style="1" bestFit="1" customWidth="1"/>
    <col min="16" max="16" width="25.7265625" style="1" bestFit="1" customWidth="1"/>
    <col min="17" max="22" width="7" style="1" customWidth="1"/>
    <col min="23" max="16384" width="9" style="1"/>
  </cols>
  <sheetData>
    <row r="1" spans="1:22" ht="24.75" customHeight="1" x14ac:dyDescent="0.2">
      <c r="A1" s="41"/>
      <c r="B1" s="42"/>
      <c r="C1" s="42"/>
      <c r="D1" s="42"/>
      <c r="E1" s="42"/>
      <c r="F1" s="42"/>
      <c r="G1" s="42"/>
      <c r="H1" s="42"/>
      <c r="I1" s="43"/>
      <c r="J1" s="196"/>
      <c r="K1" s="196"/>
      <c r="L1" s="196"/>
      <c r="M1" s="196"/>
      <c r="N1"/>
    </row>
    <row r="2" spans="1:22" ht="24.75" customHeight="1" x14ac:dyDescent="0.2">
      <c r="A2" s="41"/>
      <c r="B2" s="42"/>
      <c r="C2" s="42"/>
      <c r="D2" s="42"/>
      <c r="E2" s="42"/>
      <c r="F2" s="42"/>
      <c r="G2" s="42"/>
      <c r="H2" s="42"/>
      <c r="I2" s="43"/>
      <c r="J2" s="43"/>
      <c r="K2" s="43"/>
      <c r="L2" s="43"/>
      <c r="M2" s="43"/>
      <c r="N2"/>
    </row>
    <row r="3" spans="1:22" ht="24" customHeight="1" x14ac:dyDescent="0.35">
      <c r="A3" s="150" t="s">
        <v>130</v>
      </c>
      <c r="B3" s="150"/>
      <c r="C3" s="150"/>
      <c r="D3" s="150"/>
      <c r="E3" s="150"/>
      <c r="F3" s="150"/>
      <c r="G3" s="150"/>
      <c r="H3" s="150"/>
      <c r="I3" s="150"/>
      <c r="J3" s="150"/>
      <c r="K3" s="150"/>
      <c r="L3" s="150"/>
      <c r="M3" s="150"/>
    </row>
    <row r="4" spans="1:22" ht="24" customHeight="1" x14ac:dyDescent="0.2">
      <c r="A4" s="41"/>
      <c r="B4" s="42"/>
      <c r="C4" s="42"/>
      <c r="D4" s="42"/>
      <c r="E4" s="42"/>
      <c r="F4" s="42"/>
      <c r="G4" s="42"/>
      <c r="H4" s="42"/>
      <c r="I4" s="42"/>
      <c r="J4" s="42"/>
      <c r="K4" s="42"/>
      <c r="L4" s="42"/>
      <c r="M4" s="42"/>
    </row>
    <row r="5" spans="1:22" ht="50.25" customHeight="1" x14ac:dyDescent="0.2">
      <c r="A5" s="44" t="s">
        <v>25</v>
      </c>
      <c r="B5" s="45" t="s">
        <v>823</v>
      </c>
      <c r="C5" s="151" t="str">
        <f>IF(入力表!C2="","",入力表!C2)</f>
        <v>■■■工事</v>
      </c>
      <c r="D5" s="152"/>
      <c r="E5" s="152"/>
      <c r="F5" s="152"/>
      <c r="G5" s="152"/>
      <c r="H5" s="152"/>
      <c r="I5" s="152"/>
      <c r="J5" s="152"/>
      <c r="K5" s="152"/>
      <c r="L5" s="152"/>
      <c r="M5" s="153"/>
    </row>
    <row r="6" spans="1:22" ht="40.5" customHeight="1" x14ac:dyDescent="0.2">
      <c r="A6" s="44" t="s">
        <v>26</v>
      </c>
      <c r="B6" s="45" t="s">
        <v>824</v>
      </c>
      <c r="C6" s="151" t="str">
        <f>IF(入力表!C3="","",入力表!C3)</f>
        <v>池田市■■■〇丁目〇番〇号</v>
      </c>
      <c r="D6" s="152"/>
      <c r="E6" s="152"/>
      <c r="F6" s="152"/>
      <c r="G6" s="152"/>
      <c r="H6" s="152"/>
      <c r="I6" s="152"/>
      <c r="J6" s="152"/>
      <c r="K6" s="152"/>
      <c r="L6" s="152"/>
      <c r="M6" s="153"/>
    </row>
    <row r="7" spans="1:22" ht="40.5" customHeight="1" x14ac:dyDescent="0.2">
      <c r="A7" s="44" t="s">
        <v>27</v>
      </c>
      <c r="B7" s="45" t="s">
        <v>825</v>
      </c>
      <c r="C7" s="154">
        <f>IF(入力表!C4="","平成　　年　　月　　日",入力表!C4)</f>
        <v>45020</v>
      </c>
      <c r="D7" s="155"/>
      <c r="E7" s="155"/>
      <c r="F7" s="155"/>
      <c r="G7" s="46" t="s">
        <v>193</v>
      </c>
      <c r="H7" s="155">
        <f>IF(入力表!C5="","平成　　年　　月　　日",入力表!C5)</f>
        <v>45382</v>
      </c>
      <c r="I7" s="156"/>
      <c r="J7" s="156"/>
      <c r="K7" s="156"/>
      <c r="L7" s="47" t="s">
        <v>194</v>
      </c>
      <c r="M7" s="48"/>
    </row>
    <row r="8" spans="1:22" x14ac:dyDescent="0.2">
      <c r="A8" s="157" t="s">
        <v>28</v>
      </c>
      <c r="B8" s="160" t="s">
        <v>61</v>
      </c>
      <c r="C8" s="49"/>
      <c r="D8" s="50" t="s">
        <v>29</v>
      </c>
      <c r="E8" s="51"/>
      <c r="F8" s="52"/>
      <c r="G8" s="50" t="s">
        <v>30</v>
      </c>
      <c r="H8" s="51"/>
      <c r="I8" s="52"/>
      <c r="J8" s="50" t="s">
        <v>31</v>
      </c>
      <c r="K8" s="51"/>
      <c r="L8" s="52"/>
      <c r="M8" s="50" t="s">
        <v>32</v>
      </c>
    </row>
    <row r="9" spans="1:22" ht="37.5" customHeight="1" x14ac:dyDescent="0.2">
      <c r="A9" s="158"/>
      <c r="B9" s="161"/>
      <c r="C9" s="53"/>
      <c r="D9" s="54"/>
      <c r="E9" s="55"/>
      <c r="F9" s="56"/>
      <c r="G9" s="54"/>
      <c r="H9" s="55"/>
      <c r="I9" s="56"/>
      <c r="J9" s="54"/>
      <c r="K9" s="55"/>
      <c r="L9" s="56"/>
      <c r="M9" s="54"/>
    </row>
    <row r="10" spans="1:22" ht="23.25" customHeight="1" x14ac:dyDescent="0.2">
      <c r="A10" s="158"/>
      <c r="B10" s="162" t="s">
        <v>826</v>
      </c>
      <c r="C10" s="164"/>
      <c r="D10" s="166"/>
      <c r="E10" s="164"/>
      <c r="F10" s="168"/>
      <c r="G10" s="166"/>
      <c r="H10" s="164"/>
      <c r="I10" s="168"/>
      <c r="J10" s="166"/>
      <c r="K10" s="164"/>
      <c r="L10" s="168"/>
      <c r="M10" s="166"/>
    </row>
    <row r="11" spans="1:22" ht="23.25" customHeight="1" x14ac:dyDescent="0.2">
      <c r="A11" s="159"/>
      <c r="B11" s="163"/>
      <c r="C11" s="165"/>
      <c r="D11" s="167"/>
      <c r="E11" s="165"/>
      <c r="F11" s="169"/>
      <c r="G11" s="167"/>
      <c r="H11" s="165"/>
      <c r="I11" s="169"/>
      <c r="J11" s="167"/>
      <c r="K11" s="165"/>
      <c r="L11" s="169"/>
      <c r="M11" s="167"/>
      <c r="O11" s="35"/>
      <c r="P11" s="35"/>
      <c r="Q11" s="35"/>
      <c r="R11" s="35"/>
      <c r="S11" s="35"/>
      <c r="T11" s="35"/>
      <c r="U11" s="35"/>
      <c r="V11" s="35"/>
    </row>
    <row r="12" spans="1:22" ht="40.5" customHeight="1" x14ac:dyDescent="0.2">
      <c r="A12" s="57" t="s">
        <v>33</v>
      </c>
      <c r="B12" s="45" t="s">
        <v>34</v>
      </c>
      <c r="C12" s="58"/>
      <c r="D12" s="59"/>
      <c r="E12" s="60" t="s">
        <v>123</v>
      </c>
      <c r="F12" s="59"/>
      <c r="G12" s="59"/>
      <c r="H12" s="59"/>
      <c r="I12" s="60" t="s">
        <v>195</v>
      </c>
      <c r="J12" s="59"/>
      <c r="K12" s="59"/>
      <c r="L12" s="59"/>
      <c r="M12" s="61"/>
      <c r="O12" s="36"/>
      <c r="P12" s="36"/>
      <c r="Q12" s="36"/>
      <c r="R12" s="36"/>
      <c r="S12" s="36"/>
      <c r="T12" s="36"/>
      <c r="U12" s="36"/>
      <c r="V12" s="36"/>
    </row>
    <row r="13" spans="1:22" ht="54.75" customHeight="1" x14ac:dyDescent="0.2">
      <c r="A13" s="57" t="s">
        <v>196</v>
      </c>
      <c r="B13" s="45" t="s">
        <v>49</v>
      </c>
      <c r="C13" s="170" t="s">
        <v>822</v>
      </c>
      <c r="D13" s="171"/>
      <c r="E13" s="171"/>
      <c r="F13" s="171"/>
      <c r="G13" s="171"/>
      <c r="H13" s="171"/>
      <c r="I13" s="171"/>
      <c r="J13" s="171"/>
      <c r="K13" s="171"/>
      <c r="L13" s="171"/>
      <c r="M13" s="172"/>
      <c r="O13" s="39" t="s">
        <v>989</v>
      </c>
      <c r="P13" s="40" t="s">
        <v>991</v>
      </c>
      <c r="Q13" s="37"/>
      <c r="R13" s="38"/>
      <c r="S13" s="38"/>
      <c r="T13" s="38"/>
      <c r="U13" s="38"/>
      <c r="V13" s="38"/>
    </row>
    <row r="14" spans="1:22" ht="40.5" customHeight="1" x14ac:dyDescent="0.2">
      <c r="A14" s="57" t="s">
        <v>197</v>
      </c>
      <c r="B14" s="45" t="s">
        <v>992</v>
      </c>
      <c r="C14" s="173" t="s">
        <v>991</v>
      </c>
      <c r="D14" s="174"/>
      <c r="E14" s="174"/>
      <c r="F14" s="174"/>
      <c r="G14" s="174"/>
      <c r="H14" s="174"/>
      <c r="I14" s="174"/>
      <c r="J14" s="174"/>
      <c r="K14" s="174"/>
      <c r="L14" s="174"/>
      <c r="M14" s="175"/>
      <c r="O14" s="39" t="s">
        <v>990</v>
      </c>
      <c r="P14" s="40" t="s">
        <v>988</v>
      </c>
      <c r="Q14" s="37"/>
      <c r="R14" s="38"/>
      <c r="S14" s="38"/>
      <c r="T14" s="38"/>
      <c r="U14" s="38"/>
      <c r="V14" s="38"/>
    </row>
    <row r="15" spans="1:22" x14ac:dyDescent="0.2">
      <c r="A15" s="41"/>
      <c r="B15" s="42"/>
      <c r="C15" s="42"/>
      <c r="D15" s="42"/>
      <c r="E15" s="42"/>
      <c r="F15" s="42"/>
      <c r="G15" s="42"/>
      <c r="H15" s="42"/>
      <c r="I15" s="42"/>
      <c r="J15" s="42"/>
      <c r="K15" s="42"/>
      <c r="L15" s="42"/>
      <c r="M15" s="42"/>
      <c r="O15" s="35"/>
      <c r="P15" s="35"/>
      <c r="Q15" s="35"/>
      <c r="R15" s="35"/>
      <c r="S15" s="35"/>
      <c r="T15" s="35"/>
      <c r="U15" s="35"/>
      <c r="V15" s="35"/>
    </row>
    <row r="16" spans="1:22" x14ac:dyDescent="0.2">
      <c r="A16" s="176" t="s">
        <v>816</v>
      </c>
      <c r="B16" s="176"/>
      <c r="C16" s="176"/>
      <c r="D16" s="176"/>
      <c r="E16" s="176"/>
      <c r="F16" s="176"/>
      <c r="G16" s="176"/>
      <c r="H16" s="176"/>
      <c r="I16" s="176"/>
      <c r="J16" s="176"/>
      <c r="K16" s="176"/>
      <c r="L16" s="176"/>
      <c r="M16" s="176"/>
    </row>
    <row r="17" spans="1:13" x14ac:dyDescent="0.2">
      <c r="A17" s="176" t="s">
        <v>817</v>
      </c>
      <c r="B17" s="176"/>
      <c r="C17" s="176"/>
      <c r="D17" s="176"/>
      <c r="E17" s="176"/>
      <c r="F17" s="176"/>
      <c r="G17" s="176"/>
      <c r="H17" s="176"/>
      <c r="I17" s="176"/>
      <c r="J17" s="176"/>
      <c r="K17" s="176"/>
      <c r="L17" s="176"/>
      <c r="M17" s="176"/>
    </row>
    <row r="18" spans="1:13" x14ac:dyDescent="0.2">
      <c r="A18" s="176" t="s">
        <v>818</v>
      </c>
      <c r="B18" s="176"/>
      <c r="C18" s="176"/>
      <c r="D18" s="176"/>
      <c r="E18" s="176"/>
      <c r="F18" s="176"/>
      <c r="G18" s="176"/>
      <c r="H18" s="176"/>
      <c r="I18" s="176"/>
      <c r="J18" s="176"/>
      <c r="K18" s="176"/>
      <c r="L18" s="176"/>
      <c r="M18" s="176"/>
    </row>
    <row r="19" spans="1:13" x14ac:dyDescent="0.2">
      <c r="A19" s="176" t="s">
        <v>819</v>
      </c>
      <c r="B19" s="176"/>
      <c r="C19" s="176"/>
      <c r="D19" s="176"/>
      <c r="E19" s="176"/>
      <c r="F19" s="176"/>
      <c r="G19" s="176"/>
      <c r="H19" s="176"/>
      <c r="I19" s="176"/>
      <c r="J19" s="176"/>
      <c r="K19" s="176"/>
      <c r="L19" s="176"/>
      <c r="M19" s="176"/>
    </row>
    <row r="20" spans="1:13" x14ac:dyDescent="0.2">
      <c r="A20" s="176" t="s">
        <v>820</v>
      </c>
      <c r="B20" s="176"/>
      <c r="C20" s="176"/>
      <c r="D20" s="176"/>
      <c r="E20" s="176"/>
      <c r="F20" s="176"/>
      <c r="G20" s="176"/>
      <c r="H20" s="176"/>
      <c r="I20" s="176"/>
      <c r="J20" s="176"/>
      <c r="K20" s="176"/>
      <c r="L20" s="176"/>
      <c r="M20" s="176"/>
    </row>
    <row r="21" spans="1:13" x14ac:dyDescent="0.2">
      <c r="A21" s="176" t="s">
        <v>821</v>
      </c>
      <c r="B21" s="176"/>
      <c r="C21" s="176"/>
      <c r="D21" s="176"/>
      <c r="E21" s="176"/>
      <c r="F21" s="176"/>
      <c r="G21" s="176"/>
      <c r="H21" s="176"/>
      <c r="I21" s="176"/>
      <c r="J21" s="176"/>
      <c r="K21" s="176"/>
      <c r="L21" s="176"/>
      <c r="M21" s="176"/>
    </row>
    <row r="22" spans="1:13" ht="20.149999999999999" customHeight="1" x14ac:dyDescent="0.2">
      <c r="A22" s="41"/>
      <c r="B22" s="42"/>
      <c r="C22" s="42"/>
      <c r="D22" s="42"/>
      <c r="E22" s="42"/>
      <c r="F22" s="42"/>
      <c r="G22" s="42"/>
      <c r="H22" s="42"/>
      <c r="I22" s="42"/>
      <c r="J22" s="42"/>
      <c r="K22" s="42"/>
      <c r="L22" s="42"/>
      <c r="M22" s="42"/>
    </row>
    <row r="23" spans="1:13" ht="20.149999999999999" customHeight="1" x14ac:dyDescent="0.2">
      <c r="A23" s="41"/>
      <c r="B23" s="178">
        <f>入力表!C7</f>
        <v>45019</v>
      </c>
      <c r="C23" s="178"/>
      <c r="D23" s="42"/>
      <c r="E23" s="42"/>
      <c r="F23" s="42"/>
      <c r="G23" s="42"/>
      <c r="H23" s="42"/>
      <c r="I23" s="42"/>
      <c r="J23" s="42"/>
      <c r="K23" s="42"/>
      <c r="L23" s="42"/>
      <c r="M23" s="42"/>
    </row>
    <row r="24" spans="1:13" ht="20.149999999999999" customHeight="1" x14ac:dyDescent="0.2">
      <c r="A24" s="41"/>
      <c r="B24" s="42"/>
      <c r="C24" s="42"/>
      <c r="D24" s="42"/>
      <c r="E24" s="42"/>
      <c r="F24" s="42"/>
      <c r="G24" s="42"/>
      <c r="H24" s="42"/>
      <c r="I24" s="42"/>
      <c r="J24" s="42"/>
      <c r="K24" s="42"/>
      <c r="L24" s="42"/>
      <c r="M24" s="42"/>
    </row>
    <row r="25" spans="1:13" ht="18" customHeight="1" x14ac:dyDescent="0.2">
      <c r="A25" s="41"/>
      <c r="B25" s="42"/>
      <c r="C25" s="177" t="str">
        <f>IF(入力表!$C$6="","",IF(入力表!$C$6=2,"",VLOOKUP(入力表!$C$6,入力表!$E$6:$I$7,2)))</f>
        <v/>
      </c>
      <c r="D25" s="177"/>
      <c r="E25" s="177"/>
      <c r="F25" s="177"/>
      <c r="G25" s="177"/>
      <c r="H25" s="177"/>
      <c r="I25" s="42"/>
      <c r="J25" s="42"/>
      <c r="K25" s="42"/>
      <c r="L25" s="42"/>
      <c r="M25" s="42"/>
    </row>
    <row r="26" spans="1:13" ht="18" customHeight="1" x14ac:dyDescent="0.2">
      <c r="A26" s="41"/>
      <c r="B26" s="42"/>
      <c r="C26" s="177" t="str">
        <f>IF(入力表!$C$6="","",IF(入力表!$C$6=2,VLOOKUP(入力表!$C$6,入力表!$E$6:$I$7,2),""))</f>
        <v>大阪府池田市城南１丁目１番１号</v>
      </c>
      <c r="D26" s="177"/>
      <c r="E26" s="177"/>
      <c r="F26" s="177"/>
      <c r="G26" s="177"/>
      <c r="H26" s="177"/>
      <c r="I26" s="42"/>
      <c r="J26" s="42"/>
      <c r="K26" s="42"/>
      <c r="L26" s="42"/>
      <c r="M26" s="42"/>
    </row>
    <row r="27" spans="1:13" ht="18" customHeight="1" x14ac:dyDescent="0.2">
      <c r="A27" s="41"/>
      <c r="B27" s="62" t="s">
        <v>139</v>
      </c>
      <c r="C27" s="177" t="str">
        <f>IF(入力表!$C$6="","",IF(入力表!$C$6=2,"",VLOOKUP(入力表!$C$6,入力表!$E$6:$I$7,3)))</f>
        <v/>
      </c>
      <c r="D27" s="177"/>
      <c r="E27" s="177"/>
      <c r="F27" s="177"/>
      <c r="G27" s="177"/>
      <c r="H27" s="177"/>
      <c r="I27" s="42"/>
      <c r="J27" s="42"/>
      <c r="K27" s="42"/>
      <c r="L27" s="42"/>
      <c r="M27" s="42"/>
    </row>
    <row r="28" spans="1:13" ht="18" customHeight="1" x14ac:dyDescent="0.25">
      <c r="A28" s="41"/>
      <c r="B28" s="42"/>
      <c r="C28" s="180" t="str">
        <f>IF(入力表!$C$6="","",IF(入力表!$C$6=2,VLOOKUP(入力表!$C$6,入力表!$E$6:$I$7,4),""))</f>
        <v>池　田　市　教　育　委　員　会</v>
      </c>
      <c r="D28" s="180"/>
      <c r="E28" s="180"/>
      <c r="F28" s="180"/>
      <c r="G28" s="180"/>
      <c r="H28" s="180"/>
      <c r="I28" s="180"/>
      <c r="J28" s="42"/>
      <c r="K28" s="42"/>
      <c r="L28" s="63" t="s">
        <v>205</v>
      </c>
      <c r="M28" s="42"/>
    </row>
    <row r="29" spans="1:13" ht="18" customHeight="1" x14ac:dyDescent="0.2">
      <c r="A29" s="41"/>
      <c r="B29" s="42"/>
      <c r="C29" s="117" t="str">
        <f>IF(入力表!$C$6="","",IF(入力表!$C$6=2,"",VLOOKUP(入力表!$C$6,入力表!E5:I7,4)))</f>
        <v/>
      </c>
      <c r="D29" s="117"/>
      <c r="E29" s="42"/>
      <c r="F29" s="117"/>
      <c r="G29" s="117" t="str">
        <f>IF(入力表!$C$6="","",IF(入力表!$C$6=2,"",VLOOKUP(入力表!$C$6,入力表!$E$6:$I$7,5)))</f>
        <v/>
      </c>
      <c r="H29" s="117"/>
      <c r="I29" s="117"/>
      <c r="J29" s="117"/>
      <c r="K29" s="42"/>
      <c r="L29" s="63" t="s">
        <v>206</v>
      </c>
      <c r="M29" s="42"/>
    </row>
    <row r="30" spans="1:13" ht="20.149999999999999" customHeight="1" x14ac:dyDescent="0.2">
      <c r="A30" s="41"/>
      <c r="B30" s="42"/>
      <c r="C30" s="42"/>
      <c r="D30" s="42"/>
      <c r="E30" s="42"/>
      <c r="F30" s="42"/>
      <c r="G30" s="42"/>
      <c r="H30" s="42"/>
      <c r="I30" s="42"/>
      <c r="J30" s="42"/>
      <c r="K30" s="42"/>
      <c r="L30" s="42"/>
      <c r="M30" s="42"/>
    </row>
    <row r="31" spans="1:13" ht="12" customHeight="1" x14ac:dyDescent="0.2">
      <c r="A31" s="41"/>
      <c r="B31" s="42"/>
      <c r="C31" s="42"/>
      <c r="D31" s="42"/>
      <c r="E31" s="42"/>
      <c r="F31" s="42"/>
      <c r="G31" s="42"/>
      <c r="H31" s="42"/>
      <c r="I31" s="42"/>
      <c r="J31" s="42"/>
      <c r="K31" s="42"/>
      <c r="L31" s="42"/>
      <c r="M31" s="42"/>
    </row>
    <row r="32" spans="1:13" ht="22.5" customHeight="1" x14ac:dyDescent="0.2">
      <c r="A32" s="41"/>
      <c r="B32" s="42"/>
      <c r="C32" s="179" t="s">
        <v>141</v>
      </c>
      <c r="D32" s="179"/>
      <c r="E32" s="42"/>
      <c r="F32" s="42"/>
      <c r="G32" s="42"/>
      <c r="H32" s="42"/>
      <c r="I32" s="42"/>
      <c r="J32" s="42"/>
      <c r="K32" s="42"/>
      <c r="L32" s="42"/>
      <c r="M32" s="42"/>
    </row>
    <row r="33" spans="1:13" ht="12" customHeight="1" x14ac:dyDescent="0.2">
      <c r="A33" s="41"/>
      <c r="B33" s="42"/>
      <c r="C33" s="42"/>
      <c r="D33" s="42"/>
      <c r="E33" s="42"/>
      <c r="F33" s="42"/>
      <c r="G33" s="42"/>
      <c r="H33" s="42"/>
      <c r="I33" s="42"/>
      <c r="J33" s="42"/>
      <c r="K33" s="42"/>
      <c r="L33" s="42"/>
      <c r="M33" s="42"/>
    </row>
    <row r="34" spans="1:13" ht="19.5" customHeight="1" x14ac:dyDescent="0.2">
      <c r="A34" s="41"/>
      <c r="B34" s="62" t="s">
        <v>815</v>
      </c>
      <c r="C34" s="117" t="s">
        <v>142</v>
      </c>
      <c r="D34" s="117"/>
      <c r="E34" s="42"/>
      <c r="F34" s="42"/>
      <c r="G34" s="42"/>
      <c r="H34" s="42"/>
      <c r="I34" s="42"/>
      <c r="J34" s="42"/>
      <c r="K34" s="42"/>
      <c r="L34" s="42"/>
      <c r="M34" s="42"/>
    </row>
    <row r="35" spans="1:13" x14ac:dyDescent="0.2">
      <c r="A35" s="41"/>
      <c r="B35" s="42"/>
      <c r="C35" s="42"/>
      <c r="D35" s="42"/>
      <c r="E35" s="42"/>
      <c r="F35" s="42"/>
      <c r="G35" s="42"/>
      <c r="H35" s="42"/>
      <c r="I35" s="42"/>
      <c r="J35" s="42"/>
      <c r="K35" s="42"/>
      <c r="L35" s="42"/>
      <c r="M35" s="42"/>
    </row>
    <row r="36" spans="1:13" x14ac:dyDescent="0.2">
      <c r="A36" s="41"/>
      <c r="B36" s="42"/>
      <c r="C36" s="179" t="s">
        <v>143</v>
      </c>
      <c r="D36" s="179"/>
      <c r="E36" s="42"/>
      <c r="F36" s="42"/>
      <c r="G36" s="42"/>
      <c r="H36" s="42"/>
      <c r="I36" s="42"/>
      <c r="J36" s="42"/>
      <c r="K36" s="42"/>
      <c r="L36" s="63" t="s">
        <v>140</v>
      </c>
      <c r="M36" s="42"/>
    </row>
    <row r="37" spans="1:13" x14ac:dyDescent="0.2">
      <c r="A37" s="140" t="s">
        <v>154</v>
      </c>
      <c r="B37" s="140"/>
      <c r="C37" s="140"/>
      <c r="D37" s="140"/>
      <c r="E37" s="140"/>
      <c r="F37" s="140"/>
      <c r="G37" s="140"/>
      <c r="H37" s="140"/>
      <c r="I37" s="140"/>
      <c r="J37" s="140"/>
      <c r="K37" s="140"/>
      <c r="L37" s="140"/>
      <c r="M37" s="140"/>
    </row>
    <row r="38" spans="1:13" x14ac:dyDescent="0.2">
      <c r="A38" s="140" t="s">
        <v>219</v>
      </c>
      <c r="B38" s="140"/>
      <c r="C38" s="140"/>
      <c r="D38" s="140"/>
      <c r="E38" s="140"/>
      <c r="F38" s="140"/>
      <c r="G38" s="140"/>
      <c r="H38" s="140"/>
      <c r="I38" s="140"/>
      <c r="J38" s="140"/>
      <c r="K38" s="140"/>
      <c r="L38" s="140"/>
      <c r="M38" s="140"/>
    </row>
    <row r="39" spans="1:13" x14ac:dyDescent="0.2">
      <c r="A39" s="149" t="s">
        <v>220</v>
      </c>
      <c r="B39" s="149"/>
      <c r="C39" s="149"/>
      <c r="D39" s="149"/>
      <c r="E39" s="149"/>
      <c r="F39" s="149"/>
      <c r="G39" s="149"/>
      <c r="H39" s="149"/>
      <c r="I39" s="149"/>
      <c r="J39" s="149"/>
      <c r="K39" s="149"/>
      <c r="L39" s="149"/>
      <c r="M39" s="149"/>
    </row>
    <row r="40" spans="1:13" x14ac:dyDescent="0.2">
      <c r="A40" s="149" t="s">
        <v>221</v>
      </c>
      <c r="B40" s="149"/>
      <c r="C40" s="149"/>
      <c r="D40" s="149"/>
      <c r="E40" s="149"/>
      <c r="F40" s="149"/>
      <c r="G40" s="149"/>
      <c r="H40" s="149"/>
      <c r="I40" s="149"/>
      <c r="J40" s="149"/>
      <c r="K40" s="149"/>
      <c r="L40" s="149"/>
      <c r="M40" s="149"/>
    </row>
    <row r="41" spans="1:13" x14ac:dyDescent="0.2">
      <c r="A41" s="149" t="s">
        <v>69</v>
      </c>
      <c r="B41" s="149"/>
      <c r="C41" s="149"/>
      <c r="D41" s="149"/>
      <c r="E41" s="149"/>
      <c r="F41" s="149"/>
      <c r="G41" s="149"/>
      <c r="H41" s="149"/>
      <c r="I41" s="149"/>
      <c r="J41" s="149"/>
      <c r="K41" s="149"/>
      <c r="L41" s="149"/>
      <c r="M41" s="149"/>
    </row>
    <row r="42" spans="1:13" x14ac:dyDescent="0.2">
      <c r="A42" s="149" t="s">
        <v>223</v>
      </c>
      <c r="B42" s="149"/>
      <c r="C42" s="149"/>
      <c r="D42" s="149"/>
      <c r="E42" s="149"/>
      <c r="F42" s="149"/>
      <c r="G42" s="149"/>
      <c r="H42" s="149"/>
      <c r="I42" s="149"/>
      <c r="J42" s="149"/>
      <c r="K42" s="149"/>
      <c r="L42" s="149"/>
      <c r="M42" s="149"/>
    </row>
    <row r="43" spans="1:13" x14ac:dyDescent="0.2">
      <c r="A43" s="149" t="s">
        <v>224</v>
      </c>
      <c r="B43" s="149"/>
      <c r="C43" s="149"/>
      <c r="D43" s="149"/>
      <c r="E43" s="149"/>
      <c r="F43" s="149"/>
      <c r="G43" s="149"/>
      <c r="H43" s="149"/>
      <c r="I43" s="149"/>
      <c r="J43" s="149"/>
      <c r="K43" s="149"/>
      <c r="L43" s="149"/>
      <c r="M43" s="149"/>
    </row>
    <row r="44" spans="1:13" x14ac:dyDescent="0.2">
      <c r="A44" s="149" t="s">
        <v>225</v>
      </c>
      <c r="B44" s="149"/>
      <c r="C44" s="149"/>
      <c r="D44" s="149"/>
      <c r="E44" s="149"/>
      <c r="F44" s="149"/>
      <c r="G44" s="149"/>
      <c r="H44" s="149"/>
      <c r="I44" s="149"/>
      <c r="J44" s="149"/>
      <c r="K44" s="149"/>
      <c r="L44" s="149"/>
      <c r="M44" s="149"/>
    </row>
    <row r="45" spans="1:13" x14ac:dyDescent="0.2">
      <c r="A45" s="149" t="s">
        <v>226</v>
      </c>
      <c r="B45" s="149"/>
      <c r="C45" s="149"/>
      <c r="D45" s="149"/>
      <c r="E45" s="149"/>
      <c r="F45" s="149"/>
      <c r="G45" s="149"/>
      <c r="H45" s="149"/>
      <c r="I45" s="149"/>
      <c r="J45" s="149"/>
      <c r="K45" s="149"/>
      <c r="L45" s="149"/>
      <c r="M45" s="149"/>
    </row>
    <row r="46" spans="1:13" x14ac:dyDescent="0.2">
      <c r="A46" s="149" t="s">
        <v>151</v>
      </c>
      <c r="B46" s="149"/>
      <c r="C46" s="149"/>
      <c r="D46" s="149"/>
      <c r="E46" s="149"/>
      <c r="F46" s="149"/>
      <c r="G46" s="149"/>
      <c r="H46" s="149"/>
      <c r="I46" s="149"/>
      <c r="J46" s="149"/>
      <c r="K46" s="149"/>
      <c r="L46" s="149"/>
      <c r="M46" s="149"/>
    </row>
    <row r="47" spans="1:13" x14ac:dyDescent="0.2">
      <c r="A47" s="149" t="s">
        <v>227</v>
      </c>
      <c r="B47" s="149"/>
      <c r="C47" s="149"/>
      <c r="D47" s="149"/>
      <c r="E47" s="149"/>
      <c r="F47" s="149"/>
      <c r="G47" s="149"/>
      <c r="H47" s="149"/>
      <c r="I47" s="149"/>
      <c r="J47" s="149"/>
      <c r="K47" s="149"/>
      <c r="L47" s="149"/>
      <c r="M47" s="149"/>
    </row>
    <row r="48" spans="1:13" x14ac:dyDescent="0.2">
      <c r="A48" s="149" t="s">
        <v>152</v>
      </c>
      <c r="B48" s="149"/>
      <c r="C48" s="149"/>
      <c r="D48" s="149"/>
      <c r="E48" s="149"/>
      <c r="F48" s="149"/>
      <c r="G48" s="149"/>
      <c r="H48" s="149"/>
      <c r="I48" s="149"/>
      <c r="J48" s="149"/>
      <c r="K48" s="149"/>
      <c r="L48" s="149"/>
      <c r="M48" s="149"/>
    </row>
    <row r="49" spans="1:13" x14ac:dyDescent="0.2">
      <c r="A49" s="149" t="s">
        <v>212</v>
      </c>
      <c r="B49" s="149"/>
      <c r="C49" s="149"/>
      <c r="D49" s="149"/>
      <c r="E49" s="149"/>
      <c r="F49" s="149"/>
      <c r="G49" s="149"/>
      <c r="H49" s="149"/>
      <c r="I49" s="149"/>
      <c r="J49" s="149"/>
      <c r="K49" s="149"/>
      <c r="L49" s="149"/>
      <c r="M49" s="149"/>
    </row>
    <row r="50" spans="1:13" x14ac:dyDescent="0.2">
      <c r="A50" s="149" t="s">
        <v>15</v>
      </c>
      <c r="B50" s="149"/>
      <c r="C50" s="149"/>
      <c r="D50" s="149"/>
      <c r="E50" s="149"/>
      <c r="F50" s="149"/>
      <c r="G50" s="149"/>
      <c r="H50" s="149"/>
      <c r="I50" s="149"/>
      <c r="J50" s="149"/>
      <c r="K50" s="149"/>
      <c r="L50" s="149"/>
      <c r="M50" s="149"/>
    </row>
    <row r="51" spans="1:13" x14ac:dyDescent="0.2">
      <c r="A51" s="149" t="s">
        <v>16</v>
      </c>
      <c r="B51" s="149"/>
      <c r="C51" s="149"/>
      <c r="D51" s="149"/>
      <c r="E51" s="149"/>
      <c r="F51" s="149"/>
      <c r="G51" s="149"/>
      <c r="H51" s="149"/>
      <c r="I51" s="149"/>
      <c r="J51" s="149"/>
      <c r="K51" s="149"/>
      <c r="L51" s="149"/>
      <c r="M51" s="149"/>
    </row>
    <row r="52" spans="1:13" x14ac:dyDescent="0.2">
      <c r="A52" s="149" t="s">
        <v>228</v>
      </c>
      <c r="B52" s="149"/>
      <c r="C52" s="149"/>
      <c r="D52" s="149"/>
      <c r="E52" s="149"/>
      <c r="F52" s="149"/>
      <c r="G52" s="149"/>
      <c r="H52" s="149"/>
      <c r="I52" s="149"/>
      <c r="J52" s="149"/>
      <c r="K52" s="149"/>
      <c r="L52" s="149"/>
      <c r="M52" s="149"/>
    </row>
    <row r="53" spans="1:13" x14ac:dyDescent="0.2">
      <c r="A53" s="149" t="s">
        <v>138</v>
      </c>
      <c r="B53" s="149"/>
      <c r="C53" s="149"/>
      <c r="D53" s="149"/>
      <c r="E53" s="149"/>
      <c r="F53" s="149"/>
      <c r="G53" s="149"/>
      <c r="H53" s="149"/>
      <c r="I53" s="149"/>
      <c r="J53" s="149"/>
      <c r="K53" s="149"/>
      <c r="L53" s="149"/>
      <c r="M53" s="149"/>
    </row>
    <row r="54" spans="1:13" x14ac:dyDescent="0.2">
      <c r="A54" s="149" t="s">
        <v>113</v>
      </c>
      <c r="B54" s="149"/>
      <c r="C54" s="149"/>
      <c r="D54" s="149"/>
      <c r="E54" s="149"/>
      <c r="F54" s="149"/>
      <c r="G54" s="149"/>
      <c r="H54" s="149"/>
      <c r="I54" s="149"/>
      <c r="J54" s="149"/>
      <c r="K54" s="149"/>
      <c r="L54" s="149"/>
      <c r="M54" s="149"/>
    </row>
    <row r="55" spans="1:13" x14ac:dyDescent="0.2">
      <c r="A55" s="149" t="s">
        <v>41</v>
      </c>
      <c r="B55" s="149"/>
      <c r="C55" s="149"/>
      <c r="D55" s="149"/>
      <c r="E55" s="149"/>
      <c r="F55" s="149"/>
      <c r="G55" s="149"/>
      <c r="H55" s="149"/>
      <c r="I55" s="149"/>
      <c r="J55" s="149"/>
      <c r="K55" s="149"/>
      <c r="L55" s="149"/>
      <c r="M55" s="149"/>
    </row>
    <row r="56" spans="1:13" x14ac:dyDescent="0.2">
      <c r="A56" s="149" t="s">
        <v>17</v>
      </c>
      <c r="B56" s="149"/>
      <c r="C56" s="149"/>
      <c r="D56" s="149"/>
      <c r="E56" s="149"/>
      <c r="F56" s="149"/>
      <c r="G56" s="149"/>
      <c r="H56" s="149"/>
      <c r="I56" s="149"/>
      <c r="J56" s="149"/>
      <c r="K56" s="149"/>
      <c r="L56" s="149"/>
      <c r="M56" s="149"/>
    </row>
    <row r="57" spans="1:13" x14ac:dyDescent="0.2">
      <c r="A57" s="149" t="s">
        <v>229</v>
      </c>
      <c r="B57" s="149"/>
      <c r="C57" s="149"/>
      <c r="D57" s="149"/>
      <c r="E57" s="149"/>
      <c r="F57" s="149"/>
      <c r="G57" s="149"/>
      <c r="H57" s="149"/>
      <c r="I57" s="149"/>
      <c r="J57" s="149"/>
      <c r="K57" s="149"/>
      <c r="L57" s="149"/>
      <c r="M57" s="149"/>
    </row>
    <row r="58" spans="1:13" x14ac:dyDescent="0.2">
      <c r="A58" s="149" t="s">
        <v>230</v>
      </c>
      <c r="B58" s="149"/>
      <c r="C58" s="149"/>
      <c r="D58" s="149"/>
      <c r="E58" s="149"/>
      <c r="F58" s="149"/>
      <c r="G58" s="149"/>
      <c r="H58" s="149"/>
      <c r="I58" s="149"/>
      <c r="J58" s="149"/>
      <c r="K58" s="149"/>
      <c r="L58" s="149"/>
      <c r="M58" s="149"/>
    </row>
    <row r="59" spans="1:13" x14ac:dyDescent="0.2">
      <c r="A59" s="149" t="s">
        <v>231</v>
      </c>
      <c r="B59" s="149"/>
      <c r="C59" s="149"/>
      <c r="D59" s="149"/>
      <c r="E59" s="149"/>
      <c r="F59" s="149"/>
      <c r="G59" s="149"/>
      <c r="H59" s="149"/>
      <c r="I59" s="149"/>
      <c r="J59" s="149"/>
      <c r="K59" s="149"/>
      <c r="L59" s="149"/>
      <c r="M59" s="149"/>
    </row>
    <row r="60" spans="1:13" x14ac:dyDescent="0.2">
      <c r="A60" s="149"/>
      <c r="B60" s="149"/>
      <c r="C60" s="149"/>
      <c r="D60" s="149"/>
      <c r="E60" s="149"/>
      <c r="F60" s="149"/>
      <c r="G60" s="149"/>
      <c r="H60" s="149"/>
      <c r="I60" s="149"/>
      <c r="J60" s="149"/>
      <c r="K60" s="149"/>
      <c r="L60" s="149"/>
      <c r="M60" s="149"/>
    </row>
    <row r="61" spans="1:13" x14ac:dyDescent="0.2">
      <c r="A61" s="139" t="s">
        <v>2</v>
      </c>
      <c r="B61" s="139"/>
      <c r="C61" s="139"/>
      <c r="D61" s="139"/>
      <c r="E61" s="139"/>
      <c r="F61" s="139"/>
      <c r="G61" s="139"/>
      <c r="H61" s="139"/>
      <c r="I61" s="139"/>
      <c r="J61" s="139"/>
      <c r="K61" s="139"/>
      <c r="L61" s="139"/>
      <c r="M61" s="139"/>
    </row>
    <row r="62" spans="1:13" x14ac:dyDescent="0.2">
      <c r="A62" s="139" t="s">
        <v>232</v>
      </c>
      <c r="B62" s="139"/>
      <c r="C62" s="139"/>
      <c r="D62" s="139"/>
      <c r="E62" s="139"/>
      <c r="F62" s="139"/>
      <c r="G62" s="139"/>
      <c r="H62" s="139"/>
      <c r="I62" s="139"/>
      <c r="J62" s="139"/>
      <c r="K62" s="139"/>
      <c r="L62" s="139"/>
      <c r="M62" s="139"/>
    </row>
    <row r="63" spans="1:13" x14ac:dyDescent="0.2">
      <c r="A63" s="135" t="s">
        <v>233</v>
      </c>
      <c r="B63" s="135"/>
      <c r="C63" s="135"/>
      <c r="D63" s="135"/>
      <c r="E63" s="135"/>
      <c r="F63" s="135"/>
      <c r="G63" s="135"/>
      <c r="H63" s="135"/>
      <c r="I63" s="135"/>
      <c r="J63" s="135"/>
      <c r="K63" s="135"/>
      <c r="L63" s="135"/>
      <c r="M63" s="135"/>
    </row>
    <row r="64" spans="1:13" x14ac:dyDescent="0.2">
      <c r="A64" s="135" t="s">
        <v>234</v>
      </c>
      <c r="B64" s="135"/>
      <c r="C64" s="135"/>
      <c r="D64" s="135"/>
      <c r="E64" s="135"/>
      <c r="F64" s="135"/>
      <c r="G64" s="135"/>
      <c r="H64" s="135"/>
      <c r="I64" s="135"/>
      <c r="J64" s="135"/>
      <c r="K64" s="135"/>
      <c r="L64" s="135"/>
      <c r="M64" s="135"/>
    </row>
    <row r="65" spans="1:13" x14ac:dyDescent="0.2">
      <c r="A65" s="149"/>
      <c r="B65" s="149"/>
      <c r="C65" s="149"/>
      <c r="D65" s="149"/>
      <c r="E65" s="149"/>
      <c r="F65" s="149"/>
      <c r="G65" s="149"/>
      <c r="H65" s="149"/>
      <c r="I65" s="149"/>
      <c r="J65" s="149"/>
      <c r="K65" s="149"/>
      <c r="L65" s="149"/>
      <c r="M65" s="149"/>
    </row>
    <row r="66" spans="1:13" x14ac:dyDescent="0.2">
      <c r="A66" s="139" t="s">
        <v>235</v>
      </c>
      <c r="B66" s="139"/>
      <c r="C66" s="139"/>
      <c r="D66" s="139"/>
      <c r="E66" s="139"/>
      <c r="F66" s="139"/>
      <c r="G66" s="139"/>
      <c r="H66" s="139"/>
      <c r="I66" s="139"/>
      <c r="J66" s="139"/>
      <c r="K66" s="139"/>
      <c r="L66" s="139"/>
      <c r="M66" s="139"/>
    </row>
    <row r="67" spans="1:13" x14ac:dyDescent="0.2">
      <c r="A67" s="139" t="s">
        <v>236</v>
      </c>
      <c r="B67" s="135"/>
      <c r="C67" s="135"/>
      <c r="D67" s="135"/>
      <c r="E67" s="135"/>
      <c r="F67" s="135"/>
      <c r="G67" s="135"/>
      <c r="H67" s="135"/>
      <c r="I67" s="135"/>
      <c r="J67" s="135"/>
      <c r="K67" s="135"/>
      <c r="L67" s="135"/>
      <c r="M67" s="135"/>
    </row>
    <row r="68" spans="1:13" x14ac:dyDescent="0.2">
      <c r="A68" s="135" t="s">
        <v>237</v>
      </c>
      <c r="B68" s="135"/>
      <c r="C68" s="135"/>
      <c r="D68" s="135"/>
      <c r="E68" s="135"/>
      <c r="F68" s="135"/>
      <c r="G68" s="135"/>
      <c r="H68" s="135"/>
      <c r="I68" s="135"/>
      <c r="J68" s="135"/>
      <c r="K68" s="135"/>
      <c r="L68" s="135"/>
      <c r="M68" s="135"/>
    </row>
    <row r="69" spans="1:13" x14ac:dyDescent="0.2">
      <c r="A69" s="138" t="s">
        <v>238</v>
      </c>
      <c r="B69" s="138"/>
      <c r="C69" s="138"/>
      <c r="D69" s="138"/>
      <c r="E69" s="138"/>
      <c r="F69" s="138"/>
      <c r="G69" s="138"/>
      <c r="H69" s="138"/>
      <c r="I69" s="138"/>
      <c r="J69" s="138"/>
      <c r="K69" s="138"/>
      <c r="L69" s="138"/>
      <c r="M69" s="138"/>
    </row>
    <row r="70" spans="1:13" x14ac:dyDescent="0.2">
      <c r="A70" s="135" t="s">
        <v>239</v>
      </c>
      <c r="B70" s="135"/>
      <c r="C70" s="135"/>
      <c r="D70" s="135"/>
      <c r="E70" s="135"/>
      <c r="F70" s="135"/>
      <c r="G70" s="135"/>
      <c r="H70" s="135"/>
      <c r="I70" s="135"/>
      <c r="J70" s="135"/>
      <c r="K70" s="135"/>
      <c r="L70" s="135"/>
      <c r="M70" s="135"/>
    </row>
    <row r="71" spans="1:13" x14ac:dyDescent="0.2">
      <c r="A71" s="135" t="s">
        <v>827</v>
      </c>
      <c r="B71" s="135"/>
      <c r="C71" s="135"/>
      <c r="D71" s="135"/>
      <c r="E71" s="135"/>
      <c r="F71" s="135"/>
      <c r="G71" s="135"/>
      <c r="H71" s="135"/>
      <c r="I71" s="135"/>
      <c r="J71" s="135"/>
      <c r="K71" s="135"/>
      <c r="L71" s="135"/>
      <c r="M71" s="135"/>
    </row>
    <row r="72" spans="1:13" x14ac:dyDescent="0.2">
      <c r="A72" s="135" t="s">
        <v>50</v>
      </c>
      <c r="B72" s="135"/>
      <c r="C72" s="135"/>
      <c r="D72" s="135"/>
      <c r="E72" s="135"/>
      <c r="F72" s="135"/>
      <c r="G72" s="135"/>
      <c r="H72" s="135"/>
      <c r="I72" s="135"/>
      <c r="J72" s="135"/>
      <c r="K72" s="135"/>
      <c r="L72" s="135"/>
      <c r="M72" s="135"/>
    </row>
    <row r="73" spans="1:13" x14ac:dyDescent="0.2">
      <c r="A73" s="135" t="s">
        <v>828</v>
      </c>
      <c r="B73" s="135"/>
      <c r="C73" s="135"/>
      <c r="D73" s="135"/>
      <c r="E73" s="135"/>
      <c r="F73" s="135"/>
      <c r="G73" s="135"/>
      <c r="H73" s="135"/>
      <c r="I73" s="135"/>
      <c r="J73" s="135"/>
      <c r="K73" s="135"/>
      <c r="L73" s="135"/>
      <c r="M73" s="135"/>
    </row>
    <row r="74" spans="1:13" x14ac:dyDescent="0.2">
      <c r="A74" s="135" t="s">
        <v>829</v>
      </c>
      <c r="B74" s="135"/>
      <c r="C74" s="135"/>
      <c r="D74" s="135"/>
      <c r="E74" s="135"/>
      <c r="F74" s="135"/>
      <c r="G74" s="135"/>
      <c r="H74" s="135"/>
      <c r="I74" s="135"/>
      <c r="J74" s="135"/>
      <c r="K74" s="135"/>
      <c r="L74" s="135"/>
      <c r="M74" s="135"/>
    </row>
    <row r="75" spans="1:13" x14ac:dyDescent="0.2">
      <c r="A75" s="138" t="s">
        <v>830</v>
      </c>
      <c r="B75" s="138"/>
      <c r="C75" s="138"/>
      <c r="D75" s="138"/>
      <c r="E75" s="138"/>
      <c r="F75" s="138"/>
      <c r="G75" s="138"/>
      <c r="H75" s="138"/>
      <c r="I75" s="138"/>
      <c r="J75" s="138"/>
      <c r="K75" s="138"/>
      <c r="L75" s="138"/>
      <c r="M75" s="138"/>
    </row>
    <row r="76" spans="1:13" x14ac:dyDescent="0.2">
      <c r="A76" s="138"/>
      <c r="B76" s="138"/>
      <c r="C76" s="138"/>
      <c r="D76" s="138"/>
      <c r="E76" s="138"/>
      <c r="F76" s="138"/>
      <c r="G76" s="138"/>
      <c r="H76" s="138"/>
      <c r="I76" s="138"/>
      <c r="J76" s="138"/>
      <c r="K76" s="138"/>
      <c r="L76" s="138"/>
      <c r="M76" s="138"/>
    </row>
    <row r="77" spans="1:13" x14ac:dyDescent="0.2">
      <c r="A77" s="140" t="s">
        <v>43</v>
      </c>
      <c r="B77" s="140"/>
      <c r="C77" s="140"/>
      <c r="D77" s="140"/>
      <c r="E77" s="140"/>
      <c r="F77" s="140"/>
      <c r="G77" s="140"/>
      <c r="H77" s="140"/>
      <c r="I77" s="140"/>
      <c r="J77" s="140"/>
      <c r="K77" s="140"/>
      <c r="L77" s="140"/>
      <c r="M77" s="140"/>
    </row>
    <row r="78" spans="1:13" x14ac:dyDescent="0.2">
      <c r="A78" s="140" t="s">
        <v>240</v>
      </c>
      <c r="B78" s="149"/>
      <c r="C78" s="149"/>
      <c r="D78" s="149"/>
      <c r="E78" s="149"/>
      <c r="F78" s="149"/>
      <c r="G78" s="149"/>
      <c r="H78" s="149"/>
      <c r="I78" s="149"/>
      <c r="J78" s="149"/>
      <c r="K78" s="149"/>
      <c r="L78" s="149"/>
      <c r="M78" s="149"/>
    </row>
    <row r="79" spans="1:13" x14ac:dyDescent="0.2">
      <c r="A79" s="149" t="s">
        <v>241</v>
      </c>
      <c r="B79" s="149"/>
      <c r="C79" s="149"/>
      <c r="D79" s="149"/>
      <c r="E79" s="149"/>
      <c r="F79" s="149"/>
      <c r="G79" s="149"/>
      <c r="H79" s="149"/>
      <c r="I79" s="149"/>
      <c r="J79" s="149"/>
      <c r="K79" s="149"/>
      <c r="L79" s="149"/>
      <c r="M79" s="149"/>
    </row>
    <row r="80" spans="1:13" x14ac:dyDescent="0.2">
      <c r="A80" s="149" t="s">
        <v>69</v>
      </c>
      <c r="B80" s="149"/>
      <c r="C80" s="149"/>
      <c r="D80" s="149"/>
      <c r="E80" s="149"/>
      <c r="F80" s="149"/>
      <c r="G80" s="149"/>
      <c r="H80" s="149"/>
      <c r="I80" s="149"/>
      <c r="J80" s="149"/>
      <c r="K80" s="149"/>
      <c r="L80" s="149"/>
      <c r="M80" s="149"/>
    </row>
    <row r="81" spans="1:13" x14ac:dyDescent="0.2">
      <c r="A81" s="149" t="s">
        <v>242</v>
      </c>
      <c r="B81" s="149"/>
      <c r="C81" s="149"/>
      <c r="D81" s="149"/>
      <c r="E81" s="149"/>
      <c r="F81" s="149"/>
      <c r="G81" s="149"/>
      <c r="H81" s="149"/>
      <c r="I81" s="149"/>
      <c r="J81" s="149"/>
      <c r="K81" s="149"/>
      <c r="L81" s="149"/>
      <c r="M81" s="149"/>
    </row>
    <row r="82" spans="1:13" x14ac:dyDescent="0.2">
      <c r="A82" s="149" t="s">
        <v>243</v>
      </c>
      <c r="B82" s="149"/>
      <c r="C82" s="149"/>
      <c r="D82" s="149"/>
      <c r="E82" s="149"/>
      <c r="F82" s="149"/>
      <c r="G82" s="149"/>
      <c r="H82" s="149"/>
      <c r="I82" s="149"/>
      <c r="J82" s="149"/>
      <c r="K82" s="149"/>
      <c r="L82" s="149"/>
      <c r="M82" s="149"/>
    </row>
    <row r="83" spans="1:13" x14ac:dyDescent="0.2">
      <c r="A83" s="149" t="s">
        <v>244</v>
      </c>
      <c r="B83" s="149"/>
      <c r="C83" s="149"/>
      <c r="D83" s="149"/>
      <c r="E83" s="149"/>
      <c r="F83" s="149"/>
      <c r="G83" s="149"/>
      <c r="H83" s="149"/>
      <c r="I83" s="149"/>
      <c r="J83" s="149"/>
      <c r="K83" s="149"/>
      <c r="L83" s="149"/>
      <c r="M83" s="149"/>
    </row>
    <row r="84" spans="1:13" x14ac:dyDescent="0.2">
      <c r="A84" s="149" t="s">
        <v>245</v>
      </c>
      <c r="B84" s="149"/>
      <c r="C84" s="149"/>
      <c r="D84" s="149"/>
      <c r="E84" s="149"/>
      <c r="F84" s="149"/>
      <c r="G84" s="149"/>
      <c r="H84" s="149"/>
      <c r="I84" s="149"/>
      <c r="J84" s="149"/>
      <c r="K84" s="149"/>
      <c r="L84" s="149"/>
      <c r="M84" s="149"/>
    </row>
    <row r="85" spans="1:13" x14ac:dyDescent="0.2">
      <c r="A85" s="149" t="s">
        <v>246</v>
      </c>
      <c r="B85" s="149"/>
      <c r="C85" s="149"/>
      <c r="D85" s="149"/>
      <c r="E85" s="149"/>
      <c r="F85" s="149"/>
      <c r="G85" s="149"/>
      <c r="H85" s="149"/>
      <c r="I85" s="149"/>
      <c r="J85" s="149"/>
      <c r="K85" s="149"/>
      <c r="L85" s="149"/>
      <c r="M85" s="149"/>
    </row>
    <row r="86" spans="1:13" x14ac:dyDescent="0.2">
      <c r="A86" s="149" t="s">
        <v>247</v>
      </c>
      <c r="B86" s="149"/>
      <c r="C86" s="149"/>
      <c r="D86" s="149"/>
      <c r="E86" s="149"/>
      <c r="F86" s="149"/>
      <c r="G86" s="149"/>
      <c r="H86" s="149"/>
      <c r="I86" s="149"/>
      <c r="J86" s="149"/>
      <c r="K86" s="149"/>
      <c r="L86" s="149"/>
      <c r="M86" s="149"/>
    </row>
    <row r="87" spans="1:13" x14ac:dyDescent="0.2">
      <c r="A87" s="149" t="s">
        <v>248</v>
      </c>
      <c r="B87" s="149"/>
      <c r="C87" s="149"/>
      <c r="D87" s="149"/>
      <c r="E87" s="149"/>
      <c r="F87" s="149"/>
      <c r="G87" s="149"/>
      <c r="H87" s="149"/>
      <c r="I87" s="149"/>
      <c r="J87" s="149"/>
      <c r="K87" s="149"/>
      <c r="L87" s="149"/>
      <c r="M87" s="149"/>
    </row>
    <row r="88" spans="1:13" x14ac:dyDescent="0.2">
      <c r="A88" s="149" t="s">
        <v>249</v>
      </c>
      <c r="B88" s="149"/>
      <c r="C88" s="149"/>
      <c r="D88" s="149"/>
      <c r="E88" s="149"/>
      <c r="F88" s="149"/>
      <c r="G88" s="149"/>
      <c r="H88" s="149"/>
      <c r="I88" s="149"/>
      <c r="J88" s="149"/>
      <c r="K88" s="149"/>
      <c r="L88" s="149"/>
      <c r="M88" s="149"/>
    </row>
    <row r="89" spans="1:13" x14ac:dyDescent="0.2">
      <c r="A89" s="149" t="s">
        <v>250</v>
      </c>
      <c r="B89" s="149"/>
      <c r="C89" s="149"/>
      <c r="D89" s="149"/>
      <c r="E89" s="149"/>
      <c r="F89" s="149"/>
      <c r="G89" s="149"/>
      <c r="H89" s="149"/>
      <c r="I89" s="149"/>
      <c r="J89" s="149"/>
      <c r="K89" s="149"/>
      <c r="L89" s="149"/>
      <c r="M89" s="149"/>
    </row>
    <row r="90" spans="1:13" x14ac:dyDescent="0.2">
      <c r="A90" s="142" t="s">
        <v>251</v>
      </c>
      <c r="B90" s="142"/>
      <c r="C90" s="142"/>
      <c r="D90" s="142"/>
      <c r="E90" s="142"/>
      <c r="F90" s="142"/>
      <c r="G90" s="142"/>
      <c r="H90" s="142"/>
      <c r="I90" s="142"/>
      <c r="J90" s="142"/>
      <c r="K90" s="142"/>
      <c r="L90" s="142"/>
      <c r="M90" s="142"/>
    </row>
    <row r="91" spans="1:13" x14ac:dyDescent="0.2">
      <c r="A91" s="142" t="s">
        <v>252</v>
      </c>
      <c r="B91" s="142"/>
      <c r="C91" s="142"/>
      <c r="D91" s="142"/>
      <c r="E91" s="142"/>
      <c r="F91" s="142"/>
      <c r="G91" s="142"/>
      <c r="H91" s="142"/>
      <c r="I91" s="142"/>
      <c r="J91" s="142"/>
      <c r="K91" s="142"/>
      <c r="L91" s="142"/>
      <c r="M91" s="142"/>
    </row>
    <row r="92" spans="1:13" x14ac:dyDescent="0.2">
      <c r="A92" s="149" t="s">
        <v>253</v>
      </c>
      <c r="B92" s="149"/>
      <c r="C92" s="149"/>
      <c r="D92" s="149"/>
      <c r="E92" s="149"/>
      <c r="F92" s="149"/>
      <c r="G92" s="149"/>
      <c r="H92" s="149"/>
      <c r="I92" s="149"/>
      <c r="J92" s="149"/>
      <c r="K92" s="149"/>
      <c r="L92" s="149"/>
      <c r="M92" s="149"/>
    </row>
    <row r="93" spans="1:13" x14ac:dyDescent="0.2">
      <c r="A93" s="149" t="s">
        <v>254</v>
      </c>
      <c r="B93" s="149"/>
      <c r="C93" s="149"/>
      <c r="D93" s="149"/>
      <c r="E93" s="149"/>
      <c r="F93" s="149"/>
      <c r="G93" s="149"/>
      <c r="H93" s="149"/>
      <c r="I93" s="149"/>
      <c r="J93" s="149"/>
      <c r="K93" s="149"/>
      <c r="L93" s="149"/>
      <c r="M93" s="149"/>
    </row>
    <row r="94" spans="1:13" x14ac:dyDescent="0.2">
      <c r="A94" s="149" t="s">
        <v>255</v>
      </c>
      <c r="B94" s="149"/>
      <c r="C94" s="149"/>
      <c r="D94" s="149"/>
      <c r="E94" s="149"/>
      <c r="F94" s="149"/>
      <c r="G94" s="149"/>
      <c r="H94" s="149"/>
      <c r="I94" s="149"/>
      <c r="J94" s="149"/>
      <c r="K94" s="149"/>
      <c r="L94" s="149"/>
      <c r="M94" s="149"/>
    </row>
    <row r="95" spans="1:13" x14ac:dyDescent="0.2">
      <c r="A95" s="149" t="s">
        <v>256</v>
      </c>
      <c r="B95" s="149"/>
      <c r="C95" s="149"/>
      <c r="D95" s="149"/>
      <c r="E95" s="149"/>
      <c r="F95" s="149"/>
      <c r="G95" s="149"/>
      <c r="H95" s="149"/>
      <c r="I95" s="149"/>
      <c r="J95" s="149"/>
      <c r="K95" s="149"/>
      <c r="L95" s="149"/>
      <c r="M95" s="149"/>
    </row>
    <row r="96" spans="1:13" x14ac:dyDescent="0.2">
      <c r="A96" s="149" t="s">
        <v>257</v>
      </c>
      <c r="B96" s="149"/>
      <c r="C96" s="149"/>
      <c r="D96" s="149"/>
      <c r="E96" s="149"/>
      <c r="F96" s="149"/>
      <c r="G96" s="149"/>
      <c r="H96" s="149"/>
      <c r="I96" s="149"/>
      <c r="J96" s="149"/>
      <c r="K96" s="149"/>
      <c r="L96" s="149"/>
      <c r="M96" s="149"/>
    </row>
    <row r="97" spans="1:13" x14ac:dyDescent="0.2">
      <c r="A97" s="142"/>
      <c r="B97" s="142"/>
      <c r="C97" s="142"/>
      <c r="D97" s="142"/>
      <c r="E97" s="142"/>
      <c r="F97" s="142"/>
      <c r="G97" s="142"/>
      <c r="H97" s="142"/>
      <c r="I97" s="142"/>
      <c r="J97" s="142"/>
      <c r="K97" s="142"/>
      <c r="L97" s="142"/>
      <c r="M97" s="142"/>
    </row>
    <row r="98" spans="1:13" x14ac:dyDescent="0.2">
      <c r="A98" s="139" t="s">
        <v>258</v>
      </c>
      <c r="B98" s="139"/>
      <c r="C98" s="139"/>
      <c r="D98" s="139"/>
      <c r="E98" s="139"/>
      <c r="F98" s="139"/>
      <c r="G98" s="139"/>
      <c r="H98" s="139"/>
      <c r="I98" s="139"/>
      <c r="J98" s="139"/>
      <c r="K98" s="139"/>
      <c r="L98" s="139"/>
      <c r="M98" s="139"/>
    </row>
    <row r="99" spans="1:13" x14ac:dyDescent="0.2">
      <c r="A99" s="135" t="s">
        <v>259</v>
      </c>
      <c r="B99" s="135"/>
      <c r="C99" s="135"/>
      <c r="D99" s="135"/>
      <c r="E99" s="135"/>
      <c r="F99" s="135"/>
      <c r="G99" s="135"/>
      <c r="H99" s="135"/>
      <c r="I99" s="135"/>
      <c r="J99" s="135"/>
      <c r="K99" s="135"/>
      <c r="L99" s="135"/>
      <c r="M99" s="135"/>
    </row>
    <row r="100" spans="1:13" x14ac:dyDescent="0.2">
      <c r="A100" s="138" t="s">
        <v>260</v>
      </c>
      <c r="B100" s="138"/>
      <c r="C100" s="138"/>
      <c r="D100" s="138"/>
      <c r="E100" s="138"/>
      <c r="F100" s="138"/>
      <c r="G100" s="138"/>
      <c r="H100" s="138"/>
      <c r="I100" s="138"/>
      <c r="J100" s="138"/>
      <c r="K100" s="138"/>
      <c r="L100" s="138"/>
      <c r="M100" s="138"/>
    </row>
    <row r="101" spans="1:13" x14ac:dyDescent="0.2">
      <c r="A101" s="138" t="s">
        <v>831</v>
      </c>
      <c r="B101" s="138"/>
      <c r="C101" s="138"/>
      <c r="D101" s="138"/>
      <c r="E101" s="138"/>
      <c r="F101" s="138"/>
      <c r="G101" s="138"/>
      <c r="H101" s="138"/>
      <c r="I101" s="138"/>
      <c r="J101" s="138"/>
      <c r="K101" s="138"/>
      <c r="L101" s="138"/>
      <c r="M101" s="138"/>
    </row>
    <row r="102" spans="1:13" x14ac:dyDescent="0.2">
      <c r="A102" s="135" t="s">
        <v>12</v>
      </c>
      <c r="B102" s="135"/>
      <c r="C102" s="135"/>
      <c r="D102" s="135"/>
      <c r="E102" s="135"/>
      <c r="F102" s="135"/>
      <c r="G102" s="135"/>
      <c r="H102" s="135"/>
      <c r="I102" s="135"/>
      <c r="J102" s="135"/>
      <c r="K102" s="135"/>
      <c r="L102" s="135"/>
      <c r="M102" s="135"/>
    </row>
    <row r="103" spans="1:13" x14ac:dyDescent="0.2">
      <c r="A103" s="138" t="s">
        <v>261</v>
      </c>
      <c r="B103" s="138"/>
      <c r="C103" s="138"/>
      <c r="D103" s="138"/>
      <c r="E103" s="138"/>
      <c r="F103" s="138"/>
      <c r="G103" s="138"/>
      <c r="H103" s="138"/>
      <c r="I103" s="138"/>
      <c r="J103" s="138"/>
      <c r="K103" s="138"/>
      <c r="L103" s="138"/>
      <c r="M103" s="138"/>
    </row>
    <row r="104" spans="1:13" x14ac:dyDescent="0.2">
      <c r="A104" s="138" t="s">
        <v>262</v>
      </c>
      <c r="B104" s="138"/>
      <c r="C104" s="138"/>
      <c r="D104" s="138"/>
      <c r="E104" s="138"/>
      <c r="F104" s="138"/>
      <c r="G104" s="138"/>
      <c r="H104" s="138"/>
      <c r="I104" s="138"/>
      <c r="J104" s="138"/>
      <c r="K104" s="138"/>
      <c r="L104" s="138"/>
      <c r="M104" s="138"/>
    </row>
    <row r="105" spans="1:13" x14ac:dyDescent="0.2">
      <c r="A105" s="135" t="s">
        <v>263</v>
      </c>
      <c r="B105" s="135"/>
      <c r="C105" s="135"/>
      <c r="D105" s="135"/>
      <c r="E105" s="135"/>
      <c r="F105" s="135"/>
      <c r="G105" s="135"/>
      <c r="H105" s="135"/>
      <c r="I105" s="135"/>
      <c r="J105" s="135"/>
      <c r="K105" s="135"/>
      <c r="L105" s="135"/>
      <c r="M105" s="135"/>
    </row>
    <row r="106" spans="1:13" x14ac:dyDescent="0.2">
      <c r="A106" s="135" t="s">
        <v>264</v>
      </c>
      <c r="B106" s="135"/>
      <c r="C106" s="135"/>
      <c r="D106" s="135"/>
      <c r="E106" s="135"/>
      <c r="F106" s="135"/>
      <c r="G106" s="135"/>
      <c r="H106" s="135"/>
      <c r="I106" s="135"/>
      <c r="J106" s="135"/>
      <c r="K106" s="135"/>
      <c r="L106" s="135"/>
      <c r="M106" s="135"/>
    </row>
    <row r="107" spans="1:13" x14ac:dyDescent="0.2">
      <c r="A107" s="149"/>
      <c r="B107" s="149"/>
      <c r="C107" s="149"/>
      <c r="D107" s="149"/>
      <c r="E107" s="149"/>
      <c r="F107" s="149"/>
      <c r="G107" s="149"/>
      <c r="H107" s="149"/>
      <c r="I107" s="149"/>
      <c r="J107" s="149"/>
      <c r="K107" s="149"/>
      <c r="L107" s="149"/>
      <c r="M107" s="149"/>
    </row>
    <row r="108" spans="1:13" x14ac:dyDescent="0.2">
      <c r="A108" s="140" t="s">
        <v>116</v>
      </c>
      <c r="B108" s="140"/>
      <c r="C108" s="140"/>
      <c r="D108" s="140"/>
      <c r="E108" s="140"/>
      <c r="F108" s="140"/>
      <c r="G108" s="140"/>
      <c r="H108" s="140"/>
      <c r="I108" s="140"/>
      <c r="J108" s="140"/>
      <c r="K108" s="140"/>
      <c r="L108" s="140"/>
      <c r="M108" s="140"/>
    </row>
    <row r="109" spans="1:13" x14ac:dyDescent="0.2">
      <c r="A109" s="140" t="s">
        <v>137</v>
      </c>
      <c r="B109" s="140"/>
      <c r="C109" s="140"/>
      <c r="D109" s="140"/>
      <c r="E109" s="140"/>
      <c r="F109" s="140"/>
      <c r="G109" s="140"/>
      <c r="H109" s="140"/>
      <c r="I109" s="140"/>
      <c r="J109" s="140"/>
      <c r="K109" s="140"/>
      <c r="L109" s="140"/>
      <c r="M109" s="140"/>
    </row>
    <row r="110" spans="1:13" x14ac:dyDescent="0.2">
      <c r="A110" s="149" t="s">
        <v>265</v>
      </c>
      <c r="B110" s="149"/>
      <c r="C110" s="149"/>
      <c r="D110" s="149"/>
      <c r="E110" s="149"/>
      <c r="F110" s="149"/>
      <c r="G110" s="149"/>
      <c r="H110" s="149"/>
      <c r="I110" s="149"/>
      <c r="J110" s="149"/>
      <c r="K110" s="149"/>
      <c r="L110" s="149"/>
      <c r="M110" s="149"/>
    </row>
    <row r="111" spans="1:13" x14ac:dyDescent="0.2">
      <c r="A111" s="149" t="s">
        <v>266</v>
      </c>
      <c r="B111" s="149"/>
      <c r="C111" s="149"/>
      <c r="D111" s="149"/>
      <c r="E111" s="149"/>
      <c r="F111" s="149"/>
      <c r="G111" s="149"/>
      <c r="H111" s="149"/>
      <c r="I111" s="149"/>
      <c r="J111" s="149"/>
      <c r="K111" s="149"/>
      <c r="L111" s="149"/>
      <c r="M111" s="149"/>
    </row>
    <row r="112" spans="1:13" x14ac:dyDescent="0.2">
      <c r="A112" s="149" t="s">
        <v>267</v>
      </c>
      <c r="B112" s="149"/>
      <c r="C112" s="149"/>
      <c r="D112" s="149"/>
      <c r="E112" s="149"/>
      <c r="F112" s="149"/>
      <c r="G112" s="149"/>
      <c r="H112" s="149"/>
      <c r="I112" s="149"/>
      <c r="J112" s="149"/>
      <c r="K112" s="149"/>
      <c r="L112" s="149"/>
      <c r="M112" s="149"/>
    </row>
    <row r="113" spans="1:15" x14ac:dyDescent="0.2">
      <c r="A113" s="149" t="s">
        <v>268</v>
      </c>
      <c r="B113" s="149"/>
      <c r="C113" s="149"/>
      <c r="D113" s="149"/>
      <c r="E113" s="149"/>
      <c r="F113" s="149"/>
      <c r="G113" s="149"/>
      <c r="H113" s="149"/>
      <c r="I113" s="149"/>
      <c r="J113" s="149"/>
      <c r="K113" s="149"/>
      <c r="L113" s="149"/>
      <c r="M113" s="149"/>
    </row>
    <row r="114" spans="1:15" x14ac:dyDescent="0.2">
      <c r="A114" s="149" t="s">
        <v>269</v>
      </c>
      <c r="B114" s="149"/>
      <c r="C114" s="149"/>
      <c r="D114" s="149"/>
      <c r="E114" s="149"/>
      <c r="F114" s="149"/>
      <c r="G114" s="149"/>
      <c r="H114" s="149"/>
      <c r="I114" s="149"/>
      <c r="J114" s="149"/>
      <c r="K114" s="149"/>
      <c r="L114" s="149"/>
      <c r="M114" s="149"/>
    </row>
    <row r="115" spans="1:15" x14ac:dyDescent="0.2">
      <c r="A115" s="149"/>
      <c r="B115" s="149"/>
      <c r="C115" s="149"/>
      <c r="D115" s="149"/>
      <c r="E115" s="149"/>
      <c r="F115" s="149"/>
      <c r="G115" s="149"/>
      <c r="H115" s="149"/>
      <c r="I115" s="149"/>
      <c r="J115" s="149"/>
      <c r="K115" s="149"/>
      <c r="L115" s="149"/>
      <c r="M115" s="149"/>
    </row>
    <row r="116" spans="1:15" x14ac:dyDescent="0.2">
      <c r="A116" s="139" t="s">
        <v>53</v>
      </c>
      <c r="B116" s="139"/>
      <c r="C116" s="139"/>
      <c r="D116" s="139"/>
      <c r="E116" s="139"/>
      <c r="F116" s="139"/>
      <c r="G116" s="139"/>
      <c r="H116" s="139"/>
      <c r="I116" s="139"/>
      <c r="J116" s="139"/>
      <c r="K116" s="139"/>
      <c r="L116" s="139"/>
      <c r="M116" s="139"/>
    </row>
    <row r="117" spans="1:15" x14ac:dyDescent="0.2">
      <c r="A117" s="139" t="s">
        <v>270</v>
      </c>
      <c r="B117" s="139"/>
      <c r="C117" s="139"/>
      <c r="D117" s="139"/>
      <c r="E117" s="139"/>
      <c r="F117" s="139"/>
      <c r="G117" s="139"/>
      <c r="H117" s="139"/>
      <c r="I117" s="139"/>
      <c r="J117" s="139"/>
      <c r="K117" s="139"/>
      <c r="L117" s="139"/>
      <c r="M117" s="139"/>
    </row>
    <row r="118" spans="1:15" x14ac:dyDescent="0.2">
      <c r="A118" s="135" t="s">
        <v>271</v>
      </c>
      <c r="B118" s="135"/>
      <c r="C118" s="135"/>
      <c r="D118" s="135"/>
      <c r="E118" s="135"/>
      <c r="F118" s="135"/>
      <c r="G118" s="135"/>
      <c r="H118" s="135"/>
      <c r="I118" s="135"/>
      <c r="J118" s="135"/>
      <c r="K118" s="135"/>
      <c r="L118" s="135"/>
      <c r="M118" s="135"/>
    </row>
    <row r="119" spans="1:15" x14ac:dyDescent="0.2">
      <c r="A119" s="135"/>
      <c r="B119" s="135"/>
      <c r="C119" s="135"/>
      <c r="D119" s="135"/>
      <c r="E119" s="135"/>
      <c r="F119" s="135"/>
      <c r="G119" s="135"/>
      <c r="H119" s="135"/>
      <c r="I119" s="135"/>
      <c r="J119" s="135"/>
      <c r="K119" s="135"/>
      <c r="L119" s="135"/>
      <c r="M119" s="135"/>
    </row>
    <row r="120" spans="1:15" s="18" customFormat="1" x14ac:dyDescent="0.2">
      <c r="A120" s="139" t="s">
        <v>54</v>
      </c>
      <c r="B120" s="139"/>
      <c r="C120" s="139"/>
      <c r="D120" s="139"/>
      <c r="E120" s="139"/>
      <c r="F120" s="139"/>
      <c r="G120" s="139"/>
      <c r="H120" s="139"/>
      <c r="I120" s="139"/>
      <c r="J120" s="139"/>
      <c r="K120" s="139"/>
      <c r="L120" s="139"/>
      <c r="M120" s="139"/>
    </row>
    <row r="121" spans="1:15" s="18" customFormat="1" x14ac:dyDescent="0.2">
      <c r="A121" s="139" t="s">
        <v>272</v>
      </c>
      <c r="B121" s="139"/>
      <c r="C121" s="139"/>
      <c r="D121" s="139"/>
      <c r="E121" s="139"/>
      <c r="F121" s="139"/>
      <c r="G121" s="139"/>
      <c r="H121" s="139"/>
      <c r="I121" s="139"/>
      <c r="J121" s="139"/>
      <c r="K121" s="139"/>
      <c r="L121" s="139"/>
      <c r="M121" s="139"/>
    </row>
    <row r="122" spans="1:15" s="18" customFormat="1" x14ac:dyDescent="0.2">
      <c r="A122" s="135" t="s">
        <v>8</v>
      </c>
      <c r="B122" s="135"/>
      <c r="C122" s="135"/>
      <c r="D122" s="135"/>
      <c r="E122" s="135"/>
      <c r="F122" s="135"/>
      <c r="G122" s="135"/>
      <c r="H122" s="135"/>
      <c r="I122" s="135"/>
      <c r="J122" s="135"/>
      <c r="K122" s="135"/>
      <c r="L122" s="135"/>
      <c r="M122" s="135"/>
    </row>
    <row r="123" spans="1:15" s="18" customFormat="1" x14ac:dyDescent="0.2">
      <c r="A123" s="142"/>
      <c r="B123" s="142"/>
      <c r="C123" s="142"/>
      <c r="D123" s="142"/>
      <c r="E123" s="142"/>
      <c r="F123" s="142"/>
      <c r="G123" s="142"/>
      <c r="H123" s="142"/>
      <c r="I123" s="142"/>
      <c r="J123" s="142"/>
      <c r="K123" s="142"/>
      <c r="L123" s="142"/>
      <c r="M123" s="142"/>
    </row>
    <row r="124" spans="1:15" x14ac:dyDescent="0.2">
      <c r="A124" s="181" t="s">
        <v>191</v>
      </c>
      <c r="B124" s="181"/>
      <c r="C124" s="181"/>
      <c r="D124" s="181"/>
      <c r="E124" s="181"/>
      <c r="F124" s="181"/>
      <c r="G124" s="181"/>
      <c r="H124" s="181"/>
      <c r="I124" s="181"/>
      <c r="J124" s="181"/>
      <c r="K124" s="181"/>
      <c r="L124" s="181"/>
      <c r="M124" s="181"/>
    </row>
    <row r="125" spans="1:15" x14ac:dyDescent="0.2">
      <c r="A125" s="142" t="s">
        <v>832</v>
      </c>
      <c r="B125" s="142"/>
      <c r="C125" s="142"/>
      <c r="D125" s="142"/>
      <c r="E125" s="142"/>
      <c r="F125" s="142"/>
      <c r="G125" s="142"/>
      <c r="H125" s="142"/>
      <c r="I125" s="142"/>
      <c r="J125" s="142"/>
      <c r="K125" s="142"/>
      <c r="L125" s="142"/>
      <c r="M125" s="142"/>
      <c r="N125" s="19"/>
      <c r="O125" s="19"/>
    </row>
    <row r="126" spans="1:15" x14ac:dyDescent="0.2">
      <c r="A126" s="142" t="s">
        <v>833</v>
      </c>
      <c r="B126" s="142"/>
      <c r="C126" s="142"/>
      <c r="D126" s="142"/>
      <c r="E126" s="142"/>
      <c r="F126" s="142"/>
      <c r="G126" s="142"/>
      <c r="H126" s="142"/>
      <c r="I126" s="142"/>
      <c r="J126" s="142"/>
      <c r="K126" s="142"/>
      <c r="L126" s="142"/>
      <c r="M126" s="142"/>
    </row>
    <row r="127" spans="1:15" x14ac:dyDescent="0.2">
      <c r="A127" s="142" t="s">
        <v>834</v>
      </c>
      <c r="B127" s="142"/>
      <c r="C127" s="142"/>
      <c r="D127" s="142"/>
      <c r="E127" s="142"/>
      <c r="F127" s="142"/>
      <c r="G127" s="142"/>
      <c r="H127" s="142"/>
      <c r="I127" s="142"/>
      <c r="J127" s="142"/>
      <c r="K127" s="142"/>
      <c r="L127" s="142"/>
      <c r="M127" s="142"/>
    </row>
    <row r="128" spans="1:15" x14ac:dyDescent="0.2">
      <c r="A128" s="149" t="s">
        <v>273</v>
      </c>
      <c r="B128" s="182"/>
      <c r="C128" s="182"/>
      <c r="D128" s="182"/>
      <c r="E128" s="182"/>
      <c r="F128" s="182"/>
      <c r="G128" s="182"/>
      <c r="H128" s="182"/>
      <c r="I128" s="182"/>
      <c r="J128" s="182"/>
      <c r="K128" s="182"/>
      <c r="L128" s="182"/>
      <c r="M128" s="182"/>
    </row>
    <row r="129" spans="1:13" x14ac:dyDescent="0.2">
      <c r="A129" s="149" t="s">
        <v>274</v>
      </c>
      <c r="B129" s="182"/>
      <c r="C129" s="182"/>
      <c r="D129" s="182"/>
      <c r="E129" s="182"/>
      <c r="F129" s="182"/>
      <c r="G129" s="182"/>
      <c r="H129" s="182"/>
      <c r="I129" s="182"/>
      <c r="J129" s="182"/>
      <c r="K129" s="182"/>
      <c r="L129" s="182"/>
      <c r="M129" s="182"/>
    </row>
    <row r="130" spans="1:13" x14ac:dyDescent="0.2">
      <c r="A130" s="149" t="s">
        <v>275</v>
      </c>
      <c r="B130" s="182"/>
      <c r="C130" s="182"/>
      <c r="D130" s="182"/>
      <c r="E130" s="182"/>
      <c r="F130" s="182"/>
      <c r="G130" s="182"/>
      <c r="H130" s="182"/>
      <c r="I130" s="182"/>
      <c r="J130" s="182"/>
      <c r="K130" s="182"/>
      <c r="L130" s="182"/>
      <c r="M130" s="182"/>
    </row>
    <row r="131" spans="1:13" x14ac:dyDescent="0.2">
      <c r="A131" s="149" t="s">
        <v>276</v>
      </c>
      <c r="B131" s="182"/>
      <c r="C131" s="182"/>
      <c r="D131" s="182"/>
      <c r="E131" s="182"/>
      <c r="F131" s="182"/>
      <c r="G131" s="182"/>
      <c r="H131" s="182"/>
      <c r="I131" s="182"/>
      <c r="J131" s="182"/>
      <c r="K131" s="182"/>
      <c r="L131" s="182"/>
      <c r="M131" s="182"/>
    </row>
    <row r="132" spans="1:13" x14ac:dyDescent="0.2">
      <c r="A132" s="149" t="s">
        <v>277</v>
      </c>
      <c r="B132" s="182"/>
      <c r="C132" s="182"/>
      <c r="D132" s="182"/>
      <c r="E132" s="182"/>
      <c r="F132" s="182"/>
      <c r="G132" s="182"/>
      <c r="H132" s="182"/>
      <c r="I132" s="182"/>
      <c r="J132" s="182"/>
      <c r="K132" s="182"/>
      <c r="L132" s="182"/>
      <c r="M132" s="182"/>
    </row>
    <row r="133" spans="1:13" x14ac:dyDescent="0.2">
      <c r="A133" s="149" t="s">
        <v>278</v>
      </c>
      <c r="B133" s="182"/>
      <c r="C133" s="182"/>
      <c r="D133" s="182"/>
      <c r="E133" s="182"/>
      <c r="F133" s="182"/>
      <c r="G133" s="182"/>
      <c r="H133" s="182"/>
      <c r="I133" s="182"/>
      <c r="J133" s="182"/>
      <c r="K133" s="182"/>
      <c r="L133" s="182"/>
      <c r="M133" s="182"/>
    </row>
    <row r="134" spans="1:13" x14ac:dyDescent="0.2">
      <c r="A134" s="149" t="s">
        <v>279</v>
      </c>
      <c r="B134" s="182"/>
      <c r="C134" s="182"/>
      <c r="D134" s="182"/>
      <c r="E134" s="182"/>
      <c r="F134" s="182"/>
      <c r="G134" s="182"/>
      <c r="H134" s="182"/>
      <c r="I134" s="182"/>
      <c r="J134" s="182"/>
      <c r="K134" s="182"/>
      <c r="L134" s="182"/>
      <c r="M134" s="182"/>
    </row>
    <row r="135" spans="1:13" x14ac:dyDescent="0.2">
      <c r="A135" s="149" t="s">
        <v>280</v>
      </c>
      <c r="B135" s="182"/>
      <c r="C135" s="182"/>
      <c r="D135" s="182"/>
      <c r="E135" s="182"/>
      <c r="F135" s="182"/>
      <c r="G135" s="182"/>
      <c r="H135" s="182"/>
      <c r="I135" s="182"/>
      <c r="J135" s="182"/>
      <c r="K135" s="182"/>
      <c r="L135" s="182"/>
      <c r="M135" s="182"/>
    </row>
    <row r="136" spans="1:13" x14ac:dyDescent="0.2">
      <c r="A136" s="149" t="s">
        <v>281</v>
      </c>
      <c r="B136" s="182"/>
      <c r="C136" s="182"/>
      <c r="D136" s="182"/>
      <c r="E136" s="182"/>
      <c r="F136" s="182"/>
      <c r="G136" s="182"/>
      <c r="H136" s="182"/>
      <c r="I136" s="182"/>
      <c r="J136" s="182"/>
      <c r="K136" s="182"/>
      <c r="L136" s="182"/>
      <c r="M136" s="182"/>
    </row>
    <row r="137" spans="1:13" x14ac:dyDescent="0.2">
      <c r="A137" s="149" t="s">
        <v>282</v>
      </c>
      <c r="B137" s="182"/>
      <c r="C137" s="182"/>
      <c r="D137" s="182"/>
      <c r="E137" s="182"/>
      <c r="F137" s="182"/>
      <c r="G137" s="182"/>
      <c r="H137" s="182"/>
      <c r="I137" s="182"/>
      <c r="J137" s="182"/>
      <c r="K137" s="182"/>
      <c r="L137" s="182"/>
      <c r="M137" s="182"/>
    </row>
    <row r="138" spans="1:13" x14ac:dyDescent="0.2">
      <c r="A138" s="149" t="s">
        <v>835</v>
      </c>
      <c r="B138" s="182"/>
      <c r="C138" s="182"/>
      <c r="D138" s="182"/>
      <c r="E138" s="182"/>
      <c r="F138" s="182"/>
      <c r="G138" s="182"/>
      <c r="H138" s="182"/>
      <c r="I138" s="182"/>
      <c r="J138" s="182"/>
      <c r="K138" s="182"/>
      <c r="L138" s="182"/>
      <c r="M138" s="182"/>
    </row>
    <row r="139" spans="1:13" x14ac:dyDescent="0.2">
      <c r="A139" s="149" t="s">
        <v>176</v>
      </c>
      <c r="B139" s="182"/>
      <c r="C139" s="182"/>
      <c r="D139" s="182"/>
      <c r="E139" s="182"/>
      <c r="F139" s="182"/>
      <c r="G139" s="182"/>
      <c r="H139" s="182"/>
      <c r="I139" s="182"/>
      <c r="J139" s="182"/>
      <c r="K139" s="182"/>
      <c r="L139" s="182"/>
      <c r="M139" s="182"/>
    </row>
    <row r="140" spans="1:13" x14ac:dyDescent="0.2">
      <c r="A140" s="142"/>
      <c r="B140" s="142"/>
      <c r="C140" s="142"/>
      <c r="D140" s="142"/>
      <c r="E140" s="142"/>
      <c r="F140" s="142"/>
      <c r="G140" s="142"/>
      <c r="H140" s="142"/>
      <c r="I140" s="142"/>
      <c r="J140" s="142"/>
      <c r="K140" s="142"/>
      <c r="L140" s="142"/>
      <c r="M140" s="142"/>
    </row>
    <row r="141" spans="1:13" x14ac:dyDescent="0.2">
      <c r="A141" s="139" t="s">
        <v>79</v>
      </c>
      <c r="B141" s="139"/>
      <c r="C141" s="139"/>
      <c r="D141" s="139"/>
      <c r="E141" s="139"/>
      <c r="F141" s="139"/>
      <c r="G141" s="139"/>
      <c r="H141" s="139"/>
      <c r="I141" s="139"/>
      <c r="J141" s="139"/>
      <c r="K141" s="139"/>
      <c r="L141" s="139"/>
      <c r="M141" s="139"/>
    </row>
    <row r="142" spans="1:13" x14ac:dyDescent="0.2">
      <c r="A142" s="139" t="s">
        <v>283</v>
      </c>
      <c r="B142" s="139"/>
      <c r="C142" s="139"/>
      <c r="D142" s="139"/>
      <c r="E142" s="139"/>
      <c r="F142" s="139"/>
      <c r="G142" s="139"/>
      <c r="H142" s="139"/>
      <c r="I142" s="139"/>
      <c r="J142" s="139"/>
      <c r="K142" s="139"/>
      <c r="L142" s="139"/>
      <c r="M142" s="139"/>
    </row>
    <row r="143" spans="1:13" x14ac:dyDescent="0.2">
      <c r="A143" s="135" t="s">
        <v>284</v>
      </c>
      <c r="B143" s="135"/>
      <c r="C143" s="135"/>
      <c r="D143" s="135"/>
      <c r="E143" s="135"/>
      <c r="F143" s="135"/>
      <c r="G143" s="135"/>
      <c r="H143" s="135"/>
      <c r="I143" s="135"/>
      <c r="J143" s="135"/>
      <c r="K143" s="135"/>
      <c r="L143" s="135"/>
      <c r="M143" s="135"/>
    </row>
    <row r="144" spans="1:13" x14ac:dyDescent="0.2">
      <c r="A144" s="135" t="s">
        <v>285</v>
      </c>
      <c r="B144" s="135"/>
      <c r="C144" s="135"/>
      <c r="D144" s="135"/>
      <c r="E144" s="135"/>
      <c r="F144" s="135"/>
      <c r="G144" s="135"/>
      <c r="H144" s="135"/>
      <c r="I144" s="135"/>
      <c r="J144" s="135"/>
      <c r="K144" s="135"/>
      <c r="L144" s="135"/>
      <c r="M144" s="135"/>
    </row>
    <row r="145" spans="1:13" x14ac:dyDescent="0.2">
      <c r="A145" s="135" t="s">
        <v>286</v>
      </c>
      <c r="B145" s="135"/>
      <c r="C145" s="135"/>
      <c r="D145" s="135"/>
      <c r="E145" s="135"/>
      <c r="F145" s="135"/>
      <c r="G145" s="135"/>
      <c r="H145" s="135"/>
      <c r="I145" s="135"/>
      <c r="J145" s="135"/>
      <c r="K145" s="135"/>
      <c r="L145" s="135"/>
      <c r="M145" s="135"/>
    </row>
    <row r="146" spans="1:13" x14ac:dyDescent="0.2">
      <c r="A146" s="135" t="s">
        <v>287</v>
      </c>
      <c r="B146" s="135"/>
      <c r="C146" s="135"/>
      <c r="D146" s="135"/>
      <c r="E146" s="135"/>
      <c r="F146" s="135"/>
      <c r="G146" s="135"/>
      <c r="H146" s="135"/>
      <c r="I146" s="135"/>
      <c r="J146" s="135"/>
      <c r="K146" s="135"/>
      <c r="L146" s="135"/>
      <c r="M146" s="135"/>
    </row>
    <row r="147" spans="1:13" x14ac:dyDescent="0.2">
      <c r="A147" s="149"/>
      <c r="B147" s="149"/>
      <c r="C147" s="149"/>
      <c r="D147" s="149"/>
      <c r="E147" s="149"/>
      <c r="F147" s="149"/>
      <c r="G147" s="149"/>
      <c r="H147" s="149"/>
      <c r="I147" s="149"/>
      <c r="J147" s="149"/>
      <c r="K147" s="149"/>
      <c r="L147" s="149"/>
      <c r="M147" s="149"/>
    </row>
    <row r="148" spans="1:13" x14ac:dyDescent="0.2">
      <c r="A148" s="140" t="s">
        <v>128</v>
      </c>
      <c r="B148" s="140"/>
      <c r="C148" s="140"/>
      <c r="D148" s="140"/>
      <c r="E148" s="140"/>
      <c r="F148" s="140"/>
      <c r="G148" s="140"/>
      <c r="H148" s="140"/>
      <c r="I148" s="140"/>
      <c r="J148" s="140"/>
      <c r="K148" s="140"/>
      <c r="L148" s="140"/>
      <c r="M148" s="140"/>
    </row>
    <row r="149" spans="1:13" x14ac:dyDescent="0.2">
      <c r="A149" s="149" t="s">
        <v>288</v>
      </c>
      <c r="B149" s="149"/>
      <c r="C149" s="149"/>
      <c r="D149" s="149"/>
      <c r="E149" s="149"/>
      <c r="F149" s="149"/>
      <c r="G149" s="149"/>
      <c r="H149" s="149"/>
      <c r="I149" s="149"/>
      <c r="J149" s="149"/>
      <c r="K149" s="149"/>
      <c r="L149" s="149"/>
      <c r="M149" s="149"/>
    </row>
    <row r="150" spans="1:13" x14ac:dyDescent="0.2">
      <c r="A150" s="149" t="s">
        <v>289</v>
      </c>
      <c r="B150" s="149"/>
      <c r="C150" s="149"/>
      <c r="D150" s="149"/>
      <c r="E150" s="149"/>
      <c r="F150" s="149"/>
      <c r="G150" s="149"/>
      <c r="H150" s="149"/>
      <c r="I150" s="149"/>
      <c r="J150" s="149"/>
      <c r="K150" s="149"/>
      <c r="L150" s="149"/>
      <c r="M150" s="149"/>
    </row>
    <row r="151" spans="1:13" x14ac:dyDescent="0.2">
      <c r="A151" s="149" t="s">
        <v>290</v>
      </c>
      <c r="B151" s="149"/>
      <c r="C151" s="149"/>
      <c r="D151" s="149"/>
      <c r="E151" s="149"/>
      <c r="F151" s="149"/>
      <c r="G151" s="149"/>
      <c r="H151" s="149"/>
      <c r="I151" s="149"/>
      <c r="J151" s="149"/>
      <c r="K151" s="149"/>
      <c r="L151" s="149"/>
      <c r="M151" s="149"/>
    </row>
    <row r="152" spans="1:13" x14ac:dyDescent="0.2">
      <c r="A152" s="149" t="s">
        <v>291</v>
      </c>
      <c r="B152" s="149"/>
      <c r="C152" s="149"/>
      <c r="D152" s="149"/>
      <c r="E152" s="149"/>
      <c r="F152" s="149"/>
      <c r="G152" s="149"/>
      <c r="H152" s="149"/>
      <c r="I152" s="149"/>
      <c r="J152" s="149"/>
      <c r="K152" s="149"/>
      <c r="L152" s="149"/>
      <c r="M152" s="149"/>
    </row>
    <row r="153" spans="1:13" x14ac:dyDescent="0.2">
      <c r="A153" s="142" t="s">
        <v>292</v>
      </c>
      <c r="B153" s="142"/>
      <c r="C153" s="142"/>
      <c r="D153" s="142"/>
      <c r="E153" s="142"/>
      <c r="F153" s="142"/>
      <c r="G153" s="142"/>
      <c r="H153" s="142"/>
      <c r="I153" s="142"/>
      <c r="J153" s="142"/>
      <c r="K153" s="142"/>
      <c r="L153" s="142"/>
      <c r="M153" s="142"/>
    </row>
    <row r="154" spans="1:13" x14ac:dyDescent="0.2">
      <c r="A154" s="149" t="s">
        <v>293</v>
      </c>
      <c r="B154" s="149"/>
      <c r="C154" s="149"/>
      <c r="D154" s="149"/>
      <c r="E154" s="149"/>
      <c r="F154" s="149"/>
      <c r="G154" s="149"/>
      <c r="H154" s="149"/>
      <c r="I154" s="149"/>
      <c r="J154" s="149"/>
      <c r="K154" s="149"/>
      <c r="L154" s="149"/>
      <c r="M154" s="149"/>
    </row>
    <row r="155" spans="1:13" x14ac:dyDescent="0.2">
      <c r="A155" s="149" t="s">
        <v>294</v>
      </c>
      <c r="B155" s="149"/>
      <c r="C155" s="149"/>
      <c r="D155" s="149"/>
      <c r="E155" s="149"/>
      <c r="F155" s="149"/>
      <c r="G155" s="149"/>
      <c r="H155" s="149"/>
      <c r="I155" s="149"/>
      <c r="J155" s="149"/>
      <c r="K155" s="149"/>
      <c r="L155" s="149"/>
      <c r="M155" s="149"/>
    </row>
    <row r="156" spans="1:13" x14ac:dyDescent="0.2">
      <c r="A156" s="149" t="s">
        <v>295</v>
      </c>
      <c r="B156" s="149"/>
      <c r="C156" s="149"/>
      <c r="D156" s="149"/>
      <c r="E156" s="149"/>
      <c r="F156" s="149"/>
      <c r="G156" s="149"/>
      <c r="H156" s="149"/>
      <c r="I156" s="149"/>
      <c r="J156" s="149"/>
      <c r="K156" s="149"/>
      <c r="L156" s="149"/>
      <c r="M156" s="149"/>
    </row>
    <row r="157" spans="1:13" x14ac:dyDescent="0.2">
      <c r="A157" s="149" t="s">
        <v>296</v>
      </c>
      <c r="B157" s="149"/>
      <c r="C157" s="149"/>
      <c r="D157" s="149"/>
      <c r="E157" s="149"/>
      <c r="F157" s="149"/>
      <c r="G157" s="149"/>
      <c r="H157" s="149"/>
      <c r="I157" s="149"/>
      <c r="J157" s="149"/>
      <c r="K157" s="149"/>
      <c r="L157" s="149"/>
      <c r="M157" s="149"/>
    </row>
    <row r="158" spans="1:13" x14ac:dyDescent="0.2">
      <c r="A158" s="135" t="s">
        <v>297</v>
      </c>
      <c r="B158" s="135"/>
      <c r="C158" s="135"/>
      <c r="D158" s="135"/>
      <c r="E158" s="135"/>
      <c r="F158" s="135"/>
      <c r="G158" s="135"/>
      <c r="H158" s="135"/>
      <c r="I158" s="135"/>
      <c r="J158" s="135"/>
      <c r="K158" s="135"/>
      <c r="L158" s="135"/>
      <c r="M158" s="135"/>
    </row>
    <row r="159" spans="1:13" x14ac:dyDescent="0.2">
      <c r="A159" s="135" t="s">
        <v>298</v>
      </c>
      <c r="B159" s="135"/>
      <c r="C159" s="135"/>
      <c r="D159" s="135"/>
      <c r="E159" s="135"/>
      <c r="F159" s="135"/>
      <c r="G159" s="135"/>
      <c r="H159" s="135"/>
      <c r="I159" s="135"/>
      <c r="J159" s="135"/>
      <c r="K159" s="135"/>
      <c r="L159" s="135"/>
      <c r="M159" s="135"/>
    </row>
    <row r="160" spans="1:13" x14ac:dyDescent="0.2">
      <c r="A160" s="149" t="s">
        <v>299</v>
      </c>
      <c r="B160" s="149"/>
      <c r="C160" s="149"/>
      <c r="D160" s="149"/>
      <c r="E160" s="149"/>
      <c r="F160" s="149"/>
      <c r="G160" s="149"/>
      <c r="H160" s="149"/>
      <c r="I160" s="149"/>
      <c r="J160" s="149"/>
      <c r="K160" s="149"/>
      <c r="L160" s="149"/>
      <c r="M160" s="149"/>
    </row>
    <row r="161" spans="1:13" x14ac:dyDescent="0.2">
      <c r="A161" s="149" t="s">
        <v>300</v>
      </c>
      <c r="B161" s="149"/>
      <c r="C161" s="149"/>
      <c r="D161" s="149"/>
      <c r="E161" s="149"/>
      <c r="F161" s="149"/>
      <c r="G161" s="149"/>
      <c r="H161" s="149"/>
      <c r="I161" s="149"/>
      <c r="J161" s="149"/>
      <c r="K161" s="149"/>
      <c r="L161" s="149"/>
      <c r="M161" s="149"/>
    </row>
    <row r="162" spans="1:13" x14ac:dyDescent="0.2">
      <c r="A162" s="149" t="s">
        <v>301</v>
      </c>
      <c r="B162" s="149"/>
      <c r="C162" s="149"/>
      <c r="D162" s="149"/>
      <c r="E162" s="149"/>
      <c r="F162" s="149"/>
      <c r="G162" s="149"/>
      <c r="H162" s="149"/>
      <c r="I162" s="149"/>
      <c r="J162" s="149"/>
      <c r="K162" s="149"/>
      <c r="L162" s="149"/>
      <c r="M162" s="149"/>
    </row>
    <row r="163" spans="1:13" x14ac:dyDescent="0.2">
      <c r="A163" s="149" t="s">
        <v>302</v>
      </c>
      <c r="B163" s="149"/>
      <c r="C163" s="149"/>
      <c r="D163" s="149"/>
      <c r="E163" s="149"/>
      <c r="F163" s="149"/>
      <c r="G163" s="149"/>
      <c r="H163" s="149"/>
      <c r="I163" s="149"/>
      <c r="J163" s="149"/>
      <c r="K163" s="149"/>
      <c r="L163" s="149"/>
      <c r="M163" s="149"/>
    </row>
    <row r="164" spans="1:13" x14ac:dyDescent="0.2">
      <c r="A164" s="149" t="s">
        <v>303</v>
      </c>
      <c r="B164" s="149"/>
      <c r="C164" s="149"/>
      <c r="D164" s="149"/>
      <c r="E164" s="149"/>
      <c r="F164" s="149"/>
      <c r="G164" s="149"/>
      <c r="H164" s="149"/>
      <c r="I164" s="149"/>
      <c r="J164" s="149"/>
      <c r="K164" s="149"/>
      <c r="L164" s="149"/>
      <c r="M164" s="149"/>
    </row>
    <row r="165" spans="1:13" x14ac:dyDescent="0.2">
      <c r="A165" s="149" t="s">
        <v>304</v>
      </c>
      <c r="B165" s="149"/>
      <c r="C165" s="149"/>
      <c r="D165" s="149"/>
      <c r="E165" s="149"/>
      <c r="F165" s="149"/>
      <c r="G165" s="149"/>
      <c r="H165" s="149"/>
      <c r="I165" s="149"/>
      <c r="J165" s="149"/>
      <c r="K165" s="149"/>
      <c r="L165" s="149"/>
      <c r="M165" s="149"/>
    </row>
    <row r="166" spans="1:13" x14ac:dyDescent="0.2">
      <c r="A166" s="149" t="s">
        <v>305</v>
      </c>
      <c r="B166" s="149"/>
      <c r="C166" s="149"/>
      <c r="D166" s="149"/>
      <c r="E166" s="149"/>
      <c r="F166" s="149"/>
      <c r="G166" s="149"/>
      <c r="H166" s="149"/>
      <c r="I166" s="149"/>
      <c r="J166" s="149"/>
      <c r="K166" s="149"/>
      <c r="L166" s="149"/>
      <c r="M166" s="149"/>
    </row>
    <row r="167" spans="1:13" x14ac:dyDescent="0.2">
      <c r="A167" s="149" t="s">
        <v>306</v>
      </c>
      <c r="B167" s="149"/>
      <c r="C167" s="149"/>
      <c r="D167" s="149"/>
      <c r="E167" s="149"/>
      <c r="F167" s="149"/>
      <c r="G167" s="149"/>
      <c r="H167" s="149"/>
      <c r="I167" s="149"/>
      <c r="J167" s="149"/>
      <c r="K167" s="149"/>
      <c r="L167" s="149"/>
      <c r="M167" s="149"/>
    </row>
    <row r="168" spans="1:13" x14ac:dyDescent="0.2">
      <c r="A168" s="149"/>
      <c r="B168" s="149"/>
      <c r="C168" s="149"/>
      <c r="D168" s="149"/>
      <c r="E168" s="149"/>
      <c r="F168" s="149"/>
      <c r="G168" s="149"/>
      <c r="H168" s="149"/>
      <c r="I168" s="149"/>
      <c r="J168" s="149"/>
      <c r="K168" s="149"/>
      <c r="L168" s="149"/>
      <c r="M168" s="149"/>
    </row>
    <row r="169" spans="1:13" x14ac:dyDescent="0.2">
      <c r="A169" s="140" t="s">
        <v>175</v>
      </c>
      <c r="B169" s="140"/>
      <c r="C169" s="140"/>
      <c r="D169" s="140"/>
      <c r="E169" s="140"/>
      <c r="F169" s="140"/>
      <c r="G169" s="140"/>
      <c r="H169" s="140"/>
      <c r="I169" s="140"/>
      <c r="J169" s="140"/>
      <c r="K169" s="140"/>
      <c r="L169" s="140"/>
      <c r="M169" s="140"/>
    </row>
    <row r="170" spans="1:13" x14ac:dyDescent="0.2">
      <c r="A170" s="141" t="s">
        <v>307</v>
      </c>
      <c r="B170" s="141"/>
      <c r="C170" s="141"/>
      <c r="D170" s="141"/>
      <c r="E170" s="141"/>
      <c r="F170" s="141"/>
      <c r="G170" s="141"/>
      <c r="H170" s="141"/>
      <c r="I170" s="141"/>
      <c r="J170" s="141"/>
      <c r="K170" s="141"/>
      <c r="L170" s="141"/>
      <c r="M170" s="141"/>
    </row>
    <row r="171" spans="1:13" x14ac:dyDescent="0.2">
      <c r="A171" s="137" t="s">
        <v>308</v>
      </c>
      <c r="B171" s="137"/>
      <c r="C171" s="137"/>
      <c r="D171" s="137"/>
      <c r="E171" s="137"/>
      <c r="F171" s="137"/>
      <c r="G171" s="137"/>
      <c r="H171" s="137"/>
      <c r="I171" s="137"/>
      <c r="J171" s="137"/>
      <c r="K171" s="137"/>
      <c r="L171" s="137"/>
      <c r="M171" s="137"/>
    </row>
    <row r="172" spans="1:13" x14ac:dyDescent="0.2">
      <c r="A172" s="137" t="s">
        <v>309</v>
      </c>
      <c r="B172" s="137"/>
      <c r="C172" s="137"/>
      <c r="D172" s="137"/>
      <c r="E172" s="137"/>
      <c r="F172" s="137"/>
      <c r="G172" s="137"/>
      <c r="H172" s="137"/>
      <c r="I172" s="137"/>
      <c r="J172" s="137"/>
      <c r="K172" s="137"/>
      <c r="L172" s="137"/>
      <c r="M172" s="137"/>
    </row>
    <row r="173" spans="1:13" x14ac:dyDescent="0.2">
      <c r="A173" s="137" t="s">
        <v>836</v>
      </c>
      <c r="B173" s="137"/>
      <c r="C173" s="137"/>
      <c r="D173" s="137"/>
      <c r="E173" s="137"/>
      <c r="F173" s="137"/>
      <c r="G173" s="137"/>
      <c r="H173" s="137"/>
      <c r="I173" s="137"/>
      <c r="J173" s="137"/>
      <c r="K173" s="137"/>
      <c r="L173" s="137"/>
      <c r="M173" s="137"/>
    </row>
    <row r="174" spans="1:13" x14ac:dyDescent="0.2">
      <c r="A174" s="137" t="s">
        <v>837</v>
      </c>
      <c r="B174" s="137"/>
      <c r="C174" s="137"/>
      <c r="D174" s="137"/>
      <c r="E174" s="137"/>
      <c r="F174" s="137"/>
      <c r="G174" s="137"/>
      <c r="H174" s="137"/>
      <c r="I174" s="137"/>
      <c r="J174" s="137"/>
      <c r="K174" s="137"/>
      <c r="L174" s="137"/>
      <c r="M174" s="137"/>
    </row>
    <row r="175" spans="1:13" x14ac:dyDescent="0.2">
      <c r="A175" s="183" t="s">
        <v>838</v>
      </c>
      <c r="B175" s="183"/>
      <c r="C175" s="183"/>
      <c r="D175" s="183"/>
      <c r="E175" s="183"/>
      <c r="F175" s="183"/>
      <c r="G175" s="183"/>
      <c r="H175" s="183"/>
      <c r="I175" s="183"/>
      <c r="J175" s="183"/>
      <c r="K175" s="183"/>
      <c r="L175" s="183"/>
      <c r="M175" s="183"/>
    </row>
    <row r="176" spans="1:13" x14ac:dyDescent="0.2">
      <c r="A176" s="183" t="s">
        <v>839</v>
      </c>
      <c r="B176" s="183"/>
      <c r="C176" s="183"/>
      <c r="D176" s="183"/>
      <c r="E176" s="183"/>
      <c r="F176" s="183"/>
      <c r="G176" s="183"/>
      <c r="H176" s="183"/>
      <c r="I176" s="183"/>
      <c r="J176" s="183"/>
      <c r="K176" s="183"/>
      <c r="L176" s="183"/>
      <c r="M176" s="183"/>
    </row>
    <row r="177" spans="1:13" x14ac:dyDescent="0.2">
      <c r="A177" s="137" t="s">
        <v>840</v>
      </c>
      <c r="B177" s="137"/>
      <c r="C177" s="137"/>
      <c r="D177" s="137"/>
      <c r="E177" s="137"/>
      <c r="F177" s="137"/>
      <c r="G177" s="137"/>
      <c r="H177" s="137"/>
      <c r="I177" s="137"/>
      <c r="J177" s="137"/>
      <c r="K177" s="137"/>
      <c r="L177" s="137"/>
      <c r="M177" s="137"/>
    </row>
    <row r="178" spans="1:13" ht="14.25" customHeight="1" x14ac:dyDescent="0.2">
      <c r="A178" s="137" t="s">
        <v>841</v>
      </c>
      <c r="B178" s="137"/>
      <c r="C178" s="137"/>
      <c r="D178" s="137"/>
      <c r="E178" s="137"/>
      <c r="F178" s="137"/>
      <c r="G178" s="137"/>
      <c r="H178" s="137"/>
      <c r="I178" s="137"/>
      <c r="J178" s="137"/>
      <c r="K178" s="137"/>
      <c r="L178" s="137"/>
      <c r="M178" s="137"/>
    </row>
    <row r="179" spans="1:13" x14ac:dyDescent="0.2">
      <c r="A179" s="137" t="s">
        <v>310</v>
      </c>
      <c r="B179" s="137"/>
      <c r="C179" s="137"/>
      <c r="D179" s="137"/>
      <c r="E179" s="137"/>
      <c r="F179" s="137"/>
      <c r="G179" s="137"/>
      <c r="H179" s="137"/>
      <c r="I179" s="137"/>
      <c r="J179" s="137"/>
      <c r="K179" s="137"/>
      <c r="L179" s="137"/>
      <c r="M179" s="137"/>
    </row>
    <row r="180" spans="1:13" x14ac:dyDescent="0.2">
      <c r="A180" s="137" t="s">
        <v>311</v>
      </c>
      <c r="B180" s="137"/>
      <c r="C180" s="137"/>
      <c r="D180" s="137"/>
      <c r="E180" s="137"/>
      <c r="F180" s="137"/>
      <c r="G180" s="137"/>
      <c r="H180" s="137"/>
      <c r="I180" s="137"/>
      <c r="J180" s="137"/>
      <c r="K180" s="137"/>
      <c r="L180" s="137"/>
      <c r="M180" s="137"/>
    </row>
    <row r="181" spans="1:13" x14ac:dyDescent="0.2">
      <c r="A181" s="137" t="s">
        <v>312</v>
      </c>
      <c r="B181" s="137"/>
      <c r="C181" s="137"/>
      <c r="D181" s="137"/>
      <c r="E181" s="137"/>
      <c r="F181" s="137"/>
      <c r="G181" s="137"/>
      <c r="H181" s="137"/>
      <c r="I181" s="137"/>
      <c r="J181" s="137"/>
      <c r="K181" s="137"/>
      <c r="L181" s="137"/>
      <c r="M181" s="137"/>
    </row>
    <row r="182" spans="1:13" x14ac:dyDescent="0.2">
      <c r="A182" s="116" t="s">
        <v>842</v>
      </c>
      <c r="B182" s="116"/>
      <c r="C182" s="116"/>
      <c r="D182" s="116"/>
      <c r="E182" s="116"/>
      <c r="F182" s="116"/>
      <c r="G182" s="116"/>
      <c r="H182" s="116"/>
      <c r="I182" s="116"/>
      <c r="J182" s="116"/>
      <c r="K182" s="116"/>
      <c r="L182" s="116"/>
      <c r="M182" s="116"/>
    </row>
    <row r="183" spans="1:13" x14ac:dyDescent="0.2">
      <c r="A183" s="137" t="s">
        <v>313</v>
      </c>
      <c r="B183" s="137"/>
      <c r="C183" s="137"/>
      <c r="D183" s="137"/>
      <c r="E183" s="137"/>
      <c r="F183" s="137"/>
      <c r="G183" s="137"/>
      <c r="H183" s="137"/>
      <c r="I183" s="137"/>
      <c r="J183" s="137"/>
      <c r="K183" s="137"/>
      <c r="L183" s="137"/>
      <c r="M183" s="137"/>
    </row>
    <row r="184" spans="1:13" x14ac:dyDescent="0.2">
      <c r="A184" s="137" t="s">
        <v>314</v>
      </c>
      <c r="B184" s="137"/>
      <c r="C184" s="137"/>
      <c r="D184" s="137"/>
      <c r="E184" s="137"/>
      <c r="F184" s="137"/>
      <c r="G184" s="137"/>
      <c r="H184" s="137"/>
      <c r="I184" s="137"/>
      <c r="J184" s="137"/>
      <c r="K184" s="137"/>
      <c r="L184" s="137"/>
      <c r="M184" s="137"/>
    </row>
    <row r="185" spans="1:13" x14ac:dyDescent="0.2">
      <c r="A185" s="137" t="s">
        <v>315</v>
      </c>
      <c r="B185" s="137"/>
      <c r="C185" s="137"/>
      <c r="D185" s="137"/>
      <c r="E185" s="137"/>
      <c r="F185" s="137"/>
      <c r="G185" s="137"/>
      <c r="H185" s="137"/>
      <c r="I185" s="137"/>
      <c r="J185" s="137"/>
      <c r="K185" s="137"/>
      <c r="L185" s="137"/>
      <c r="M185" s="137"/>
    </row>
    <row r="186" spans="1:13" x14ac:dyDescent="0.2">
      <c r="A186" s="137" t="s">
        <v>55</v>
      </c>
      <c r="B186" s="137"/>
      <c r="C186" s="137"/>
      <c r="D186" s="137"/>
      <c r="E186" s="137"/>
      <c r="F186" s="137"/>
      <c r="G186" s="137"/>
      <c r="H186" s="137"/>
      <c r="I186" s="137"/>
      <c r="J186" s="137"/>
      <c r="K186" s="137"/>
      <c r="L186" s="137"/>
      <c r="M186" s="137"/>
    </row>
    <row r="187" spans="1:13" ht="14.25" customHeight="1" x14ac:dyDescent="0.2">
      <c r="A187" s="137" t="s">
        <v>56</v>
      </c>
      <c r="B187" s="137"/>
      <c r="C187" s="137"/>
      <c r="D187" s="137"/>
      <c r="E187" s="137"/>
      <c r="F187" s="137"/>
      <c r="G187" s="137"/>
      <c r="H187" s="137"/>
      <c r="I187" s="137"/>
      <c r="J187" s="137"/>
      <c r="K187" s="137"/>
      <c r="L187" s="137"/>
      <c r="M187" s="137"/>
    </row>
    <row r="188" spans="1:13" ht="14.25" customHeight="1" x14ac:dyDescent="0.2">
      <c r="A188" s="137" t="s">
        <v>843</v>
      </c>
      <c r="B188" s="137"/>
      <c r="C188" s="137"/>
      <c r="D188" s="137"/>
      <c r="E188" s="137"/>
      <c r="F188" s="137"/>
      <c r="G188" s="137"/>
      <c r="H188" s="137"/>
      <c r="I188" s="137"/>
      <c r="J188" s="137"/>
      <c r="K188" s="137"/>
      <c r="L188" s="137"/>
      <c r="M188" s="137"/>
    </row>
    <row r="189" spans="1:13" ht="14.25" customHeight="1" x14ac:dyDescent="0.2">
      <c r="A189" s="183" t="s">
        <v>844</v>
      </c>
      <c r="B189" s="183"/>
      <c r="C189" s="183"/>
      <c r="D189" s="183"/>
      <c r="E189" s="183"/>
      <c r="F189" s="183"/>
      <c r="G189" s="183"/>
      <c r="H189" s="183"/>
      <c r="I189" s="183"/>
      <c r="J189" s="183"/>
      <c r="K189" s="183"/>
      <c r="L189" s="183"/>
      <c r="M189" s="183"/>
    </row>
    <row r="190" spans="1:13" ht="14.25" customHeight="1" x14ac:dyDescent="0.2">
      <c r="A190" s="149"/>
      <c r="B190" s="149"/>
      <c r="C190" s="149"/>
      <c r="D190" s="149"/>
      <c r="E190" s="149"/>
      <c r="F190" s="149"/>
      <c r="G190" s="149"/>
      <c r="H190" s="149"/>
      <c r="I190" s="149"/>
      <c r="J190" s="149"/>
      <c r="K190" s="149"/>
      <c r="L190" s="149"/>
      <c r="M190" s="149"/>
    </row>
    <row r="191" spans="1:13" x14ac:dyDescent="0.2">
      <c r="A191" s="139" t="s">
        <v>150</v>
      </c>
      <c r="B191" s="139"/>
      <c r="C191" s="139"/>
      <c r="D191" s="139"/>
      <c r="E191" s="139"/>
      <c r="F191" s="139"/>
      <c r="G191" s="139"/>
      <c r="H191" s="139"/>
      <c r="I191" s="139"/>
      <c r="J191" s="139"/>
      <c r="K191" s="139"/>
      <c r="L191" s="139"/>
      <c r="M191" s="139"/>
    </row>
    <row r="192" spans="1:13" x14ac:dyDescent="0.2">
      <c r="A192" s="139" t="s">
        <v>316</v>
      </c>
      <c r="B192" s="139"/>
      <c r="C192" s="139"/>
      <c r="D192" s="139"/>
      <c r="E192" s="139"/>
      <c r="F192" s="139"/>
      <c r="G192" s="139"/>
      <c r="H192" s="139"/>
      <c r="I192" s="139"/>
      <c r="J192" s="139"/>
      <c r="K192" s="139"/>
      <c r="L192" s="139"/>
      <c r="M192" s="139"/>
    </row>
    <row r="193" spans="1:13" x14ac:dyDescent="0.2">
      <c r="A193" s="135" t="s">
        <v>36</v>
      </c>
      <c r="B193" s="135"/>
      <c r="C193" s="135"/>
      <c r="D193" s="135"/>
      <c r="E193" s="135"/>
      <c r="F193" s="135"/>
      <c r="G193" s="135"/>
      <c r="H193" s="135"/>
      <c r="I193" s="135"/>
      <c r="J193" s="135"/>
      <c r="K193" s="135"/>
      <c r="L193" s="135"/>
      <c r="M193" s="135"/>
    </row>
    <row r="194" spans="1:13" x14ac:dyDescent="0.2">
      <c r="A194" s="138"/>
      <c r="B194" s="138"/>
      <c r="C194" s="138"/>
      <c r="D194" s="138"/>
      <c r="E194" s="138"/>
      <c r="F194" s="138"/>
      <c r="G194" s="138"/>
      <c r="H194" s="138"/>
      <c r="I194" s="138"/>
      <c r="J194" s="138"/>
      <c r="K194" s="138"/>
      <c r="L194" s="138"/>
      <c r="M194" s="138"/>
    </row>
    <row r="195" spans="1:13" x14ac:dyDescent="0.2">
      <c r="A195" s="139" t="s">
        <v>60</v>
      </c>
      <c r="B195" s="139"/>
      <c r="C195" s="139"/>
      <c r="D195" s="139"/>
      <c r="E195" s="139"/>
      <c r="F195" s="139"/>
      <c r="G195" s="139"/>
      <c r="H195" s="139"/>
      <c r="I195" s="139"/>
      <c r="J195" s="139"/>
      <c r="K195" s="139"/>
      <c r="L195" s="139"/>
      <c r="M195" s="139"/>
    </row>
    <row r="196" spans="1:13" x14ac:dyDescent="0.2">
      <c r="A196" s="184" t="s">
        <v>845</v>
      </c>
      <c r="B196" s="184"/>
      <c r="C196" s="184"/>
      <c r="D196" s="184"/>
      <c r="E196" s="184"/>
      <c r="F196" s="184"/>
      <c r="G196" s="184"/>
      <c r="H196" s="184"/>
      <c r="I196" s="184"/>
      <c r="J196" s="184"/>
      <c r="K196" s="184"/>
      <c r="L196" s="184"/>
      <c r="M196" s="184"/>
    </row>
    <row r="197" spans="1:13" x14ac:dyDescent="0.2">
      <c r="A197" s="185" t="s">
        <v>846</v>
      </c>
      <c r="B197" s="185"/>
      <c r="C197" s="185"/>
      <c r="D197" s="185"/>
      <c r="E197" s="185"/>
      <c r="F197" s="185"/>
      <c r="G197" s="185"/>
      <c r="H197" s="185"/>
      <c r="I197" s="185"/>
      <c r="J197" s="185"/>
      <c r="K197" s="185"/>
      <c r="L197" s="185"/>
      <c r="M197" s="185"/>
    </row>
    <row r="198" spans="1:13" x14ac:dyDescent="0.2">
      <c r="A198" s="185" t="s">
        <v>847</v>
      </c>
      <c r="B198" s="185"/>
      <c r="C198" s="185"/>
      <c r="D198" s="185"/>
      <c r="E198" s="185"/>
      <c r="F198" s="185"/>
      <c r="G198" s="185"/>
      <c r="H198" s="185"/>
      <c r="I198" s="185"/>
      <c r="J198" s="185"/>
      <c r="K198" s="185"/>
      <c r="L198" s="185"/>
      <c r="M198" s="185"/>
    </row>
    <row r="199" spans="1:13" x14ac:dyDescent="0.2">
      <c r="A199" s="185" t="s">
        <v>848</v>
      </c>
      <c r="B199" s="185"/>
      <c r="C199" s="185"/>
      <c r="D199" s="185"/>
      <c r="E199" s="185"/>
      <c r="F199" s="185"/>
      <c r="G199" s="185"/>
      <c r="H199" s="185"/>
      <c r="I199" s="185"/>
      <c r="J199" s="185"/>
      <c r="K199" s="185"/>
      <c r="L199" s="185"/>
      <c r="M199" s="185"/>
    </row>
    <row r="200" spans="1:13" x14ac:dyDescent="0.2">
      <c r="A200" s="185" t="s">
        <v>849</v>
      </c>
      <c r="B200" s="185"/>
      <c r="C200" s="185"/>
      <c r="D200" s="185"/>
      <c r="E200" s="185"/>
      <c r="F200" s="185"/>
      <c r="G200" s="185"/>
      <c r="H200" s="185"/>
      <c r="I200" s="185"/>
      <c r="J200" s="185"/>
      <c r="K200" s="185"/>
      <c r="L200" s="185"/>
      <c r="M200" s="185"/>
    </row>
    <row r="201" spans="1:13" x14ac:dyDescent="0.2">
      <c r="A201" s="185" t="s">
        <v>850</v>
      </c>
      <c r="B201" s="185"/>
      <c r="C201" s="185"/>
      <c r="D201" s="185"/>
      <c r="E201" s="185"/>
      <c r="F201" s="185"/>
      <c r="G201" s="185"/>
      <c r="H201" s="185"/>
      <c r="I201" s="185"/>
      <c r="J201" s="185"/>
      <c r="K201" s="185"/>
      <c r="L201" s="185"/>
      <c r="M201" s="185"/>
    </row>
    <row r="202" spans="1:13" x14ac:dyDescent="0.2">
      <c r="A202" s="185" t="s">
        <v>851</v>
      </c>
      <c r="B202" s="185"/>
      <c r="C202" s="185"/>
      <c r="D202" s="185"/>
      <c r="E202" s="185"/>
      <c r="F202" s="185"/>
      <c r="G202" s="185"/>
      <c r="H202" s="185"/>
      <c r="I202" s="185"/>
      <c r="J202" s="185"/>
      <c r="K202" s="185"/>
      <c r="L202" s="185"/>
      <c r="M202" s="185"/>
    </row>
    <row r="203" spans="1:13" x14ac:dyDescent="0.2">
      <c r="A203" s="185" t="s">
        <v>317</v>
      </c>
      <c r="B203" s="185"/>
      <c r="C203" s="185"/>
      <c r="D203" s="185"/>
      <c r="E203" s="185"/>
      <c r="F203" s="185"/>
      <c r="G203" s="185"/>
      <c r="H203" s="185"/>
      <c r="I203" s="185"/>
      <c r="J203" s="185"/>
      <c r="K203" s="185"/>
      <c r="L203" s="185"/>
      <c r="M203" s="185"/>
    </row>
    <row r="204" spans="1:13" x14ac:dyDescent="0.2">
      <c r="A204" s="185" t="s">
        <v>318</v>
      </c>
      <c r="B204" s="185"/>
      <c r="C204" s="185"/>
      <c r="D204" s="185"/>
      <c r="E204" s="185"/>
      <c r="F204" s="185"/>
      <c r="G204" s="185"/>
      <c r="H204" s="185"/>
      <c r="I204" s="185"/>
      <c r="J204" s="185"/>
      <c r="K204" s="185"/>
      <c r="L204" s="185"/>
      <c r="M204" s="185"/>
    </row>
    <row r="205" spans="1:13" x14ac:dyDescent="0.2">
      <c r="A205" s="185" t="s">
        <v>319</v>
      </c>
      <c r="B205" s="185"/>
      <c r="C205" s="185"/>
      <c r="D205" s="185"/>
      <c r="E205" s="185"/>
      <c r="F205" s="185"/>
      <c r="G205" s="185"/>
      <c r="H205" s="185"/>
      <c r="I205" s="185"/>
      <c r="J205" s="185"/>
      <c r="K205" s="185"/>
      <c r="L205" s="185"/>
      <c r="M205" s="185"/>
    </row>
    <row r="206" spans="1:13" x14ac:dyDescent="0.2">
      <c r="A206" s="185" t="s">
        <v>320</v>
      </c>
      <c r="B206" s="185"/>
      <c r="C206" s="185"/>
      <c r="D206" s="185"/>
      <c r="E206" s="185"/>
      <c r="F206" s="185"/>
      <c r="G206" s="185"/>
      <c r="H206" s="185"/>
      <c r="I206" s="185"/>
      <c r="J206" s="185"/>
      <c r="K206" s="185"/>
      <c r="L206" s="185"/>
      <c r="M206" s="185"/>
    </row>
    <row r="207" spans="1:13" x14ac:dyDescent="0.2">
      <c r="A207" s="185" t="s">
        <v>321</v>
      </c>
      <c r="B207" s="185"/>
      <c r="C207" s="185"/>
      <c r="D207" s="185"/>
      <c r="E207" s="185"/>
      <c r="F207" s="185"/>
      <c r="G207" s="185"/>
      <c r="H207" s="185"/>
      <c r="I207" s="185"/>
      <c r="J207" s="185"/>
      <c r="K207" s="185"/>
      <c r="L207" s="185"/>
      <c r="M207" s="185"/>
    </row>
    <row r="208" spans="1:13" x14ac:dyDescent="0.2">
      <c r="A208" s="185" t="s">
        <v>322</v>
      </c>
      <c r="B208" s="185"/>
      <c r="C208" s="185"/>
      <c r="D208" s="185"/>
      <c r="E208" s="185"/>
      <c r="F208" s="185"/>
      <c r="G208" s="185"/>
      <c r="H208" s="185"/>
      <c r="I208" s="185"/>
      <c r="J208" s="185"/>
      <c r="K208" s="185"/>
      <c r="L208" s="185"/>
      <c r="M208" s="185"/>
    </row>
    <row r="209" spans="1:13" x14ac:dyDescent="0.2">
      <c r="A209" s="135"/>
      <c r="B209" s="135"/>
      <c r="C209" s="135"/>
      <c r="D209" s="135"/>
      <c r="E209" s="135"/>
      <c r="F209" s="135"/>
      <c r="G209" s="135"/>
      <c r="H209" s="135"/>
      <c r="I209" s="135"/>
      <c r="J209" s="135"/>
      <c r="K209" s="135"/>
      <c r="L209" s="135"/>
      <c r="M209" s="135"/>
    </row>
    <row r="210" spans="1:13" x14ac:dyDescent="0.2">
      <c r="A210" s="139" t="s">
        <v>23</v>
      </c>
      <c r="B210" s="139"/>
      <c r="C210" s="139"/>
      <c r="D210" s="139"/>
      <c r="E210" s="139"/>
      <c r="F210" s="139"/>
      <c r="G210" s="139"/>
      <c r="H210" s="139"/>
      <c r="I210" s="139"/>
      <c r="J210" s="139"/>
      <c r="K210" s="139"/>
      <c r="L210" s="139"/>
      <c r="M210" s="139"/>
    </row>
    <row r="211" spans="1:13" x14ac:dyDescent="0.2">
      <c r="A211" s="139" t="s">
        <v>323</v>
      </c>
      <c r="B211" s="139"/>
      <c r="C211" s="139"/>
      <c r="D211" s="139"/>
      <c r="E211" s="139"/>
      <c r="F211" s="139"/>
      <c r="G211" s="139"/>
      <c r="H211" s="139"/>
      <c r="I211" s="139"/>
      <c r="J211" s="139"/>
      <c r="K211" s="139"/>
      <c r="L211" s="139"/>
      <c r="M211" s="139"/>
    </row>
    <row r="212" spans="1:13" x14ac:dyDescent="0.2">
      <c r="A212" s="135" t="s">
        <v>324</v>
      </c>
      <c r="B212" s="135"/>
      <c r="C212" s="135"/>
      <c r="D212" s="135"/>
      <c r="E212" s="135"/>
      <c r="F212" s="135"/>
      <c r="G212" s="135"/>
      <c r="H212" s="135"/>
      <c r="I212" s="135"/>
      <c r="J212" s="135"/>
      <c r="K212" s="135"/>
      <c r="L212" s="135"/>
      <c r="M212" s="135"/>
    </row>
    <row r="213" spans="1:13" x14ac:dyDescent="0.2">
      <c r="A213" s="135" t="s">
        <v>325</v>
      </c>
      <c r="B213" s="135"/>
      <c r="C213" s="135"/>
      <c r="D213" s="135"/>
      <c r="E213" s="135"/>
      <c r="F213" s="135"/>
      <c r="G213" s="135"/>
      <c r="H213" s="135"/>
      <c r="I213" s="135"/>
      <c r="J213" s="135"/>
      <c r="K213" s="135"/>
      <c r="L213" s="135"/>
      <c r="M213" s="135"/>
    </row>
    <row r="214" spans="1:13" x14ac:dyDescent="0.2">
      <c r="A214" s="135" t="s">
        <v>326</v>
      </c>
      <c r="B214" s="135"/>
      <c r="C214" s="135"/>
      <c r="D214" s="135"/>
      <c r="E214" s="135"/>
      <c r="F214" s="135"/>
      <c r="G214" s="135"/>
      <c r="H214" s="135"/>
      <c r="I214" s="135"/>
      <c r="J214" s="135"/>
      <c r="K214" s="135"/>
      <c r="L214" s="135"/>
      <c r="M214" s="135"/>
    </row>
    <row r="215" spans="1:13" x14ac:dyDescent="0.2">
      <c r="A215" s="135" t="s">
        <v>327</v>
      </c>
      <c r="B215" s="135"/>
      <c r="C215" s="135"/>
      <c r="D215" s="135"/>
      <c r="E215" s="135"/>
      <c r="F215" s="135"/>
      <c r="G215" s="135"/>
      <c r="H215" s="135"/>
      <c r="I215" s="135"/>
      <c r="J215" s="135"/>
      <c r="K215" s="135"/>
      <c r="L215" s="135"/>
      <c r="M215" s="135"/>
    </row>
    <row r="216" spans="1:13" x14ac:dyDescent="0.2">
      <c r="A216" s="135" t="s">
        <v>328</v>
      </c>
      <c r="B216" s="135"/>
      <c r="C216" s="135"/>
      <c r="D216" s="135"/>
      <c r="E216" s="135"/>
      <c r="F216" s="135"/>
      <c r="G216" s="135"/>
      <c r="H216" s="135"/>
      <c r="I216" s="135"/>
      <c r="J216" s="135"/>
      <c r="K216" s="135"/>
      <c r="L216" s="135"/>
      <c r="M216" s="135"/>
    </row>
    <row r="217" spans="1:13" x14ac:dyDescent="0.2">
      <c r="A217" s="135" t="s">
        <v>50</v>
      </c>
      <c r="B217" s="135"/>
      <c r="C217" s="135"/>
      <c r="D217" s="135"/>
      <c r="E217" s="135"/>
      <c r="F217" s="135"/>
      <c r="G217" s="135"/>
      <c r="H217" s="135"/>
      <c r="I217" s="135"/>
      <c r="J217" s="135"/>
      <c r="K217" s="135"/>
      <c r="L217" s="135"/>
      <c r="M217" s="135"/>
    </row>
    <row r="218" spans="1:13" x14ac:dyDescent="0.2">
      <c r="A218" s="135" t="s">
        <v>329</v>
      </c>
      <c r="B218" s="135"/>
      <c r="C218" s="135"/>
      <c r="D218" s="135"/>
      <c r="E218" s="135"/>
      <c r="F218" s="135"/>
      <c r="G218" s="135"/>
      <c r="H218" s="135"/>
      <c r="I218" s="135"/>
      <c r="J218" s="135"/>
      <c r="K218" s="135"/>
      <c r="L218" s="135"/>
      <c r="M218" s="135"/>
    </row>
    <row r="219" spans="1:13" x14ac:dyDescent="0.2">
      <c r="A219" s="138" t="s">
        <v>36</v>
      </c>
      <c r="B219" s="138"/>
      <c r="C219" s="138"/>
      <c r="D219" s="138"/>
      <c r="E219" s="138"/>
      <c r="F219" s="138"/>
      <c r="G219" s="138"/>
      <c r="H219" s="138"/>
      <c r="I219" s="138"/>
      <c r="J219" s="138"/>
      <c r="K219" s="138"/>
      <c r="L219" s="138"/>
      <c r="M219" s="138"/>
    </row>
    <row r="220" spans="1:13" x14ac:dyDescent="0.2">
      <c r="A220" s="135" t="s">
        <v>330</v>
      </c>
      <c r="B220" s="135"/>
      <c r="C220" s="135"/>
      <c r="D220" s="135"/>
      <c r="E220" s="135"/>
      <c r="F220" s="135"/>
      <c r="G220" s="135"/>
      <c r="H220" s="135"/>
      <c r="I220" s="135"/>
      <c r="J220" s="135"/>
      <c r="K220" s="135"/>
      <c r="L220" s="135"/>
      <c r="M220" s="135"/>
    </row>
    <row r="221" spans="1:13" x14ac:dyDescent="0.2">
      <c r="A221" s="135" t="s">
        <v>331</v>
      </c>
      <c r="B221" s="135"/>
      <c r="C221" s="135"/>
      <c r="D221" s="135"/>
      <c r="E221" s="135"/>
      <c r="F221" s="135"/>
      <c r="G221" s="135"/>
      <c r="H221" s="135"/>
      <c r="I221" s="135"/>
      <c r="J221" s="135"/>
      <c r="K221" s="135"/>
      <c r="L221" s="135"/>
      <c r="M221" s="135"/>
    </row>
    <row r="222" spans="1:13" x14ac:dyDescent="0.2">
      <c r="A222" s="135"/>
      <c r="B222" s="135"/>
      <c r="C222" s="135"/>
      <c r="D222" s="135"/>
      <c r="E222" s="135"/>
      <c r="F222" s="135"/>
      <c r="G222" s="135"/>
      <c r="H222" s="135"/>
      <c r="I222" s="135"/>
      <c r="J222" s="135"/>
      <c r="K222" s="135"/>
      <c r="L222" s="135"/>
      <c r="M222" s="135"/>
    </row>
    <row r="223" spans="1:13" x14ac:dyDescent="0.2">
      <c r="A223" s="139" t="s">
        <v>332</v>
      </c>
      <c r="B223" s="139"/>
      <c r="C223" s="139"/>
      <c r="D223" s="139"/>
      <c r="E223" s="139"/>
      <c r="F223" s="139"/>
      <c r="G223" s="139"/>
      <c r="H223" s="139"/>
      <c r="I223" s="139"/>
      <c r="J223" s="139"/>
      <c r="K223" s="139"/>
      <c r="L223" s="139"/>
      <c r="M223" s="139"/>
    </row>
    <row r="224" spans="1:13" x14ac:dyDescent="0.2">
      <c r="A224" s="139" t="s">
        <v>333</v>
      </c>
      <c r="B224" s="139"/>
      <c r="C224" s="139"/>
      <c r="D224" s="139"/>
      <c r="E224" s="139"/>
      <c r="F224" s="139"/>
      <c r="G224" s="139"/>
      <c r="H224" s="139"/>
      <c r="I224" s="139"/>
      <c r="J224" s="139"/>
      <c r="K224" s="139"/>
      <c r="L224" s="139"/>
      <c r="M224" s="139"/>
    </row>
    <row r="225" spans="1:13" x14ac:dyDescent="0.2">
      <c r="A225" s="135" t="s">
        <v>334</v>
      </c>
      <c r="B225" s="135"/>
      <c r="C225" s="135"/>
      <c r="D225" s="135"/>
      <c r="E225" s="135"/>
      <c r="F225" s="135"/>
      <c r="G225" s="135"/>
      <c r="H225" s="135"/>
      <c r="I225" s="135"/>
      <c r="J225" s="135"/>
      <c r="K225" s="135"/>
      <c r="L225" s="135"/>
      <c r="M225" s="135"/>
    </row>
    <row r="226" spans="1:13" x14ac:dyDescent="0.2">
      <c r="A226" s="135" t="s">
        <v>188</v>
      </c>
      <c r="B226" s="135"/>
      <c r="C226" s="135"/>
      <c r="D226" s="135"/>
      <c r="E226" s="135"/>
      <c r="F226" s="135"/>
      <c r="G226" s="135"/>
      <c r="H226" s="135"/>
      <c r="I226" s="135"/>
      <c r="J226" s="135"/>
      <c r="K226" s="135"/>
      <c r="L226" s="135"/>
      <c r="M226" s="135"/>
    </row>
    <row r="227" spans="1:13" x14ac:dyDescent="0.2">
      <c r="A227" s="135" t="s">
        <v>335</v>
      </c>
      <c r="B227" s="135"/>
      <c r="C227" s="135"/>
      <c r="D227" s="135"/>
      <c r="E227" s="135"/>
      <c r="F227" s="135"/>
      <c r="G227" s="135"/>
      <c r="H227" s="135"/>
      <c r="I227" s="135"/>
      <c r="J227" s="135"/>
      <c r="K227" s="135"/>
      <c r="L227" s="135"/>
      <c r="M227" s="135"/>
    </row>
    <row r="228" spans="1:13" x14ac:dyDescent="0.2">
      <c r="A228" s="135" t="s">
        <v>336</v>
      </c>
      <c r="B228" s="135"/>
      <c r="C228" s="135"/>
      <c r="D228" s="135"/>
      <c r="E228" s="135"/>
      <c r="F228" s="135"/>
      <c r="G228" s="135"/>
      <c r="H228" s="135"/>
      <c r="I228" s="135"/>
      <c r="J228" s="135"/>
      <c r="K228" s="135"/>
      <c r="L228" s="135"/>
      <c r="M228" s="135"/>
    </row>
    <row r="229" spans="1:13" x14ac:dyDescent="0.2">
      <c r="A229" s="135" t="s">
        <v>337</v>
      </c>
      <c r="B229" s="135"/>
      <c r="C229" s="135"/>
      <c r="D229" s="135"/>
      <c r="E229" s="135"/>
      <c r="F229" s="135"/>
      <c r="G229" s="135"/>
      <c r="H229" s="135"/>
      <c r="I229" s="135"/>
      <c r="J229" s="135"/>
      <c r="K229" s="135"/>
      <c r="L229" s="135"/>
      <c r="M229" s="135"/>
    </row>
    <row r="230" spans="1:13" x14ac:dyDescent="0.2">
      <c r="A230" s="135" t="s">
        <v>338</v>
      </c>
      <c r="B230" s="135"/>
      <c r="C230" s="135"/>
      <c r="D230" s="135"/>
      <c r="E230" s="135"/>
      <c r="F230" s="135"/>
      <c r="G230" s="135"/>
      <c r="H230" s="135"/>
      <c r="I230" s="135"/>
      <c r="J230" s="135"/>
      <c r="K230" s="135"/>
      <c r="L230" s="135"/>
      <c r="M230" s="135"/>
    </row>
    <row r="231" spans="1:13" x14ac:dyDescent="0.2">
      <c r="A231" s="135" t="s">
        <v>339</v>
      </c>
      <c r="B231" s="135"/>
      <c r="C231" s="135"/>
      <c r="D231" s="135"/>
      <c r="E231" s="135"/>
      <c r="F231" s="135"/>
      <c r="G231" s="135"/>
      <c r="H231" s="135"/>
      <c r="I231" s="135"/>
      <c r="J231" s="135"/>
      <c r="K231" s="135"/>
      <c r="L231" s="135"/>
      <c r="M231" s="135"/>
    </row>
    <row r="232" spans="1:13" x14ac:dyDescent="0.2">
      <c r="A232" s="135" t="s">
        <v>340</v>
      </c>
      <c r="B232" s="135"/>
      <c r="C232" s="135"/>
      <c r="D232" s="135"/>
      <c r="E232" s="135"/>
      <c r="F232" s="135"/>
      <c r="G232" s="135"/>
      <c r="H232" s="135"/>
      <c r="I232" s="135"/>
      <c r="J232" s="135"/>
      <c r="K232" s="135"/>
      <c r="L232" s="135"/>
      <c r="M232" s="135"/>
    </row>
    <row r="233" spans="1:13" x14ac:dyDescent="0.2">
      <c r="A233" s="135" t="s">
        <v>341</v>
      </c>
      <c r="B233" s="135"/>
      <c r="C233" s="135"/>
      <c r="D233" s="135"/>
      <c r="E233" s="135"/>
      <c r="F233" s="135"/>
      <c r="G233" s="135"/>
      <c r="H233" s="135"/>
      <c r="I233" s="135"/>
      <c r="J233" s="135"/>
      <c r="K233" s="135"/>
      <c r="L233" s="135"/>
      <c r="M233" s="135"/>
    </row>
    <row r="234" spans="1:13" x14ac:dyDescent="0.2">
      <c r="A234" s="135" t="s">
        <v>342</v>
      </c>
      <c r="B234" s="135"/>
      <c r="C234" s="135"/>
      <c r="D234" s="135"/>
      <c r="E234" s="135"/>
      <c r="F234" s="135"/>
      <c r="G234" s="135"/>
      <c r="H234" s="135"/>
      <c r="I234" s="135"/>
      <c r="J234" s="135"/>
      <c r="K234" s="135"/>
      <c r="L234" s="135"/>
      <c r="M234" s="135"/>
    </row>
    <row r="235" spans="1:13" x14ac:dyDescent="0.2">
      <c r="A235" s="135" t="s">
        <v>343</v>
      </c>
      <c r="B235" s="135"/>
      <c r="C235" s="135"/>
      <c r="D235" s="135"/>
      <c r="E235" s="135"/>
      <c r="F235" s="135"/>
      <c r="G235" s="135"/>
      <c r="H235" s="135"/>
      <c r="I235" s="135"/>
      <c r="J235" s="135"/>
      <c r="K235" s="135"/>
      <c r="L235" s="135"/>
      <c r="M235" s="135"/>
    </row>
    <row r="236" spans="1:13" x14ac:dyDescent="0.2">
      <c r="A236" s="135" t="s">
        <v>344</v>
      </c>
      <c r="B236" s="135"/>
      <c r="C236" s="135"/>
      <c r="D236" s="135"/>
      <c r="E236" s="135"/>
      <c r="F236" s="135"/>
      <c r="G236" s="135"/>
      <c r="H236" s="135"/>
      <c r="I236" s="135"/>
      <c r="J236" s="135"/>
      <c r="K236" s="135"/>
      <c r="L236" s="135"/>
      <c r="M236" s="135"/>
    </row>
    <row r="237" spans="1:13" x14ac:dyDescent="0.2">
      <c r="A237" s="135" t="s">
        <v>345</v>
      </c>
      <c r="B237" s="135"/>
      <c r="C237" s="135"/>
      <c r="D237" s="135"/>
      <c r="E237" s="135"/>
      <c r="F237" s="135"/>
      <c r="G237" s="135"/>
      <c r="H237" s="135"/>
      <c r="I237" s="135"/>
      <c r="J237" s="135"/>
      <c r="K237" s="135"/>
      <c r="L237" s="135"/>
      <c r="M237" s="135"/>
    </row>
    <row r="238" spans="1:13" x14ac:dyDescent="0.2">
      <c r="A238" s="135" t="s">
        <v>346</v>
      </c>
      <c r="B238" s="135"/>
      <c r="C238" s="135"/>
      <c r="D238" s="135"/>
      <c r="E238" s="135"/>
      <c r="F238" s="135"/>
      <c r="G238" s="135"/>
      <c r="H238" s="135"/>
      <c r="I238" s="135"/>
      <c r="J238" s="135"/>
      <c r="K238" s="135"/>
      <c r="L238" s="135"/>
      <c r="M238" s="135"/>
    </row>
    <row r="239" spans="1:13" x14ac:dyDescent="0.2">
      <c r="A239" s="135" t="s">
        <v>347</v>
      </c>
      <c r="B239" s="135"/>
      <c r="C239" s="135"/>
      <c r="D239" s="135"/>
      <c r="E239" s="135"/>
      <c r="F239" s="135"/>
      <c r="G239" s="135"/>
      <c r="H239" s="135"/>
      <c r="I239" s="135"/>
      <c r="J239" s="135"/>
      <c r="K239" s="135"/>
      <c r="L239" s="135"/>
      <c r="M239" s="135"/>
    </row>
    <row r="240" spans="1:13" x14ac:dyDescent="0.2">
      <c r="A240" s="135" t="s">
        <v>348</v>
      </c>
      <c r="B240" s="135"/>
      <c r="C240" s="135"/>
      <c r="D240" s="135"/>
      <c r="E240" s="135"/>
      <c r="F240" s="135"/>
      <c r="G240" s="135"/>
      <c r="H240" s="135"/>
      <c r="I240" s="135"/>
      <c r="J240" s="135"/>
      <c r="K240" s="135"/>
      <c r="L240" s="135"/>
      <c r="M240" s="135"/>
    </row>
    <row r="241" spans="1:13" x14ac:dyDescent="0.2">
      <c r="A241" s="135" t="s">
        <v>349</v>
      </c>
      <c r="B241" s="135"/>
      <c r="C241" s="135"/>
      <c r="D241" s="135"/>
      <c r="E241" s="135"/>
      <c r="F241" s="135"/>
      <c r="G241" s="135"/>
      <c r="H241" s="135"/>
      <c r="I241" s="135"/>
      <c r="J241" s="135"/>
      <c r="K241" s="135"/>
      <c r="L241" s="135"/>
      <c r="M241" s="135"/>
    </row>
    <row r="242" spans="1:13" x14ac:dyDescent="0.2">
      <c r="A242" s="142"/>
      <c r="B242" s="142"/>
      <c r="C242" s="142"/>
      <c r="D242" s="142"/>
      <c r="E242" s="142"/>
      <c r="F242" s="142"/>
      <c r="G242" s="142"/>
      <c r="H242" s="142"/>
      <c r="I242" s="142"/>
      <c r="J242" s="142"/>
      <c r="K242" s="142"/>
      <c r="L242" s="142"/>
      <c r="M242" s="142"/>
    </row>
    <row r="243" spans="1:13" x14ac:dyDescent="0.2">
      <c r="A243" s="140" t="s">
        <v>57</v>
      </c>
      <c r="B243" s="140"/>
      <c r="C243" s="140"/>
      <c r="D243" s="140"/>
      <c r="E243" s="140"/>
      <c r="F243" s="140"/>
      <c r="G243" s="140"/>
      <c r="H243" s="140"/>
      <c r="I243" s="140"/>
      <c r="J243" s="140"/>
      <c r="K243" s="140"/>
      <c r="L243" s="140"/>
      <c r="M243" s="140"/>
    </row>
    <row r="244" spans="1:13" x14ac:dyDescent="0.2">
      <c r="A244" s="140" t="s">
        <v>350</v>
      </c>
      <c r="B244" s="140"/>
      <c r="C244" s="140"/>
      <c r="D244" s="140"/>
      <c r="E244" s="140"/>
      <c r="F244" s="140"/>
      <c r="G244" s="140"/>
      <c r="H244" s="140"/>
      <c r="I244" s="140"/>
      <c r="J244" s="140"/>
      <c r="K244" s="140"/>
      <c r="L244" s="140"/>
      <c r="M244" s="140"/>
    </row>
    <row r="245" spans="1:13" x14ac:dyDescent="0.2">
      <c r="A245" s="149" t="s">
        <v>351</v>
      </c>
      <c r="B245" s="149"/>
      <c r="C245" s="149"/>
      <c r="D245" s="149"/>
      <c r="E245" s="149"/>
      <c r="F245" s="149"/>
      <c r="G245" s="149"/>
      <c r="H245" s="149"/>
      <c r="I245" s="149"/>
      <c r="J245" s="149"/>
      <c r="K245" s="149"/>
      <c r="L245" s="149"/>
      <c r="M245" s="149"/>
    </row>
    <row r="246" spans="1:13" x14ac:dyDescent="0.2">
      <c r="A246" s="149" t="s">
        <v>187</v>
      </c>
      <c r="B246" s="149"/>
      <c r="C246" s="149"/>
      <c r="D246" s="149"/>
      <c r="E246" s="149"/>
      <c r="F246" s="149"/>
      <c r="G246" s="149"/>
      <c r="H246" s="149"/>
      <c r="I246" s="149"/>
      <c r="J246" s="149"/>
      <c r="K246" s="149"/>
      <c r="L246" s="149"/>
      <c r="M246" s="149"/>
    </row>
    <row r="247" spans="1:13" x14ac:dyDescent="0.2">
      <c r="A247" s="149" t="s">
        <v>352</v>
      </c>
      <c r="B247" s="149"/>
      <c r="C247" s="149"/>
      <c r="D247" s="149"/>
      <c r="E247" s="149"/>
      <c r="F247" s="149"/>
      <c r="G247" s="149"/>
      <c r="H247" s="149"/>
      <c r="I247" s="149"/>
      <c r="J247" s="149"/>
      <c r="K247" s="149"/>
      <c r="L247" s="149"/>
      <c r="M247" s="149"/>
    </row>
    <row r="248" spans="1:13" x14ac:dyDescent="0.2">
      <c r="A248" s="149" t="s">
        <v>353</v>
      </c>
      <c r="B248" s="149"/>
      <c r="C248" s="149"/>
      <c r="D248" s="149"/>
      <c r="E248" s="149"/>
      <c r="F248" s="149"/>
      <c r="G248" s="149"/>
      <c r="H248" s="149"/>
      <c r="I248" s="149"/>
      <c r="J248" s="149"/>
      <c r="K248" s="149"/>
      <c r="L248" s="149"/>
      <c r="M248" s="149"/>
    </row>
    <row r="249" spans="1:13" x14ac:dyDescent="0.2">
      <c r="A249" s="149" t="s">
        <v>354</v>
      </c>
      <c r="B249" s="149"/>
      <c r="C249" s="149"/>
      <c r="D249" s="149"/>
      <c r="E249" s="149"/>
      <c r="F249" s="149"/>
      <c r="G249" s="149"/>
      <c r="H249" s="149"/>
      <c r="I249" s="149"/>
      <c r="J249" s="149"/>
      <c r="K249" s="149"/>
      <c r="L249" s="149"/>
      <c r="M249" s="149"/>
    </row>
    <row r="250" spans="1:13" x14ac:dyDescent="0.2">
      <c r="A250" s="149" t="s">
        <v>355</v>
      </c>
      <c r="B250" s="149"/>
      <c r="C250" s="149"/>
      <c r="D250" s="149"/>
      <c r="E250" s="149"/>
      <c r="F250" s="149"/>
      <c r="G250" s="149"/>
      <c r="H250" s="149"/>
      <c r="I250" s="149"/>
      <c r="J250" s="149"/>
      <c r="K250" s="149"/>
      <c r="L250" s="149"/>
      <c r="M250" s="149"/>
    </row>
    <row r="251" spans="1:13" x14ac:dyDescent="0.2">
      <c r="A251" s="149" t="s">
        <v>356</v>
      </c>
      <c r="B251" s="149"/>
      <c r="C251" s="149"/>
      <c r="D251" s="149"/>
      <c r="E251" s="149"/>
      <c r="F251" s="149"/>
      <c r="G251" s="149"/>
      <c r="H251" s="149"/>
      <c r="I251" s="149"/>
      <c r="J251" s="149"/>
      <c r="K251" s="149"/>
      <c r="L251" s="149"/>
      <c r="M251" s="149"/>
    </row>
    <row r="252" spans="1:13" x14ac:dyDescent="0.2">
      <c r="A252" s="149" t="s">
        <v>357</v>
      </c>
      <c r="B252" s="149"/>
      <c r="C252" s="149"/>
      <c r="D252" s="149"/>
      <c r="E252" s="149"/>
      <c r="F252" s="149"/>
      <c r="G252" s="149"/>
      <c r="H252" s="149"/>
      <c r="I252" s="149"/>
      <c r="J252" s="149"/>
      <c r="K252" s="149"/>
      <c r="L252" s="149"/>
      <c r="M252" s="149"/>
    </row>
    <row r="253" spans="1:13" x14ac:dyDescent="0.2">
      <c r="A253" s="149" t="s">
        <v>358</v>
      </c>
      <c r="B253" s="149"/>
      <c r="C253" s="149"/>
      <c r="D253" s="149"/>
      <c r="E253" s="149"/>
      <c r="F253" s="149"/>
      <c r="G253" s="149"/>
      <c r="H253" s="149"/>
      <c r="I253" s="149"/>
      <c r="J253" s="149"/>
      <c r="K253" s="149"/>
      <c r="L253" s="149"/>
      <c r="M253" s="149"/>
    </row>
    <row r="254" spans="1:13" x14ac:dyDescent="0.2">
      <c r="A254" s="149" t="s">
        <v>359</v>
      </c>
      <c r="B254" s="149"/>
      <c r="C254" s="149"/>
      <c r="D254" s="149"/>
      <c r="E254" s="149"/>
      <c r="F254" s="149"/>
      <c r="G254" s="149"/>
      <c r="H254" s="149"/>
      <c r="I254" s="149"/>
      <c r="J254" s="149"/>
      <c r="K254" s="149"/>
      <c r="L254" s="149"/>
      <c r="M254" s="149"/>
    </row>
    <row r="255" spans="1:13" x14ac:dyDescent="0.2">
      <c r="A255" s="149" t="s">
        <v>360</v>
      </c>
      <c r="B255" s="149"/>
      <c r="C255" s="149"/>
      <c r="D255" s="149"/>
      <c r="E255" s="149"/>
      <c r="F255" s="149"/>
      <c r="G255" s="149"/>
      <c r="H255" s="149"/>
      <c r="I255" s="149"/>
      <c r="J255" s="149"/>
      <c r="K255" s="149"/>
      <c r="L255" s="149"/>
      <c r="M255" s="149"/>
    </row>
    <row r="256" spans="1:13" x14ac:dyDescent="0.2">
      <c r="A256" s="149" t="s">
        <v>361</v>
      </c>
      <c r="B256" s="149"/>
      <c r="C256" s="149"/>
      <c r="D256" s="149"/>
      <c r="E256" s="149"/>
      <c r="F256" s="149"/>
      <c r="G256" s="149"/>
      <c r="H256" s="149"/>
      <c r="I256" s="149"/>
      <c r="J256" s="149"/>
      <c r="K256" s="149"/>
      <c r="L256" s="149"/>
      <c r="M256" s="149"/>
    </row>
    <row r="257" spans="1:13" x14ac:dyDescent="0.2">
      <c r="A257" s="149" t="s">
        <v>852</v>
      </c>
      <c r="B257" s="149"/>
      <c r="C257" s="149"/>
      <c r="D257" s="149"/>
      <c r="E257" s="149"/>
      <c r="F257" s="149"/>
      <c r="G257" s="149"/>
      <c r="H257" s="149"/>
      <c r="I257" s="149"/>
      <c r="J257" s="149"/>
      <c r="K257" s="149"/>
      <c r="L257" s="149"/>
      <c r="M257" s="149"/>
    </row>
    <row r="258" spans="1:13" x14ac:dyDescent="0.2">
      <c r="A258" s="149" t="s">
        <v>853</v>
      </c>
      <c r="B258" s="149"/>
      <c r="C258" s="149"/>
      <c r="D258" s="149"/>
      <c r="E258" s="149"/>
      <c r="F258" s="149"/>
      <c r="G258" s="149"/>
      <c r="H258" s="149"/>
      <c r="I258" s="149"/>
      <c r="J258" s="149"/>
      <c r="K258" s="149"/>
      <c r="L258" s="149"/>
      <c r="M258" s="149"/>
    </row>
    <row r="259" spans="1:13" x14ac:dyDescent="0.2">
      <c r="A259" s="149" t="s">
        <v>854</v>
      </c>
      <c r="B259" s="149"/>
      <c r="C259" s="149"/>
      <c r="D259" s="149"/>
      <c r="E259" s="149"/>
      <c r="F259" s="149"/>
      <c r="G259" s="149"/>
      <c r="H259" s="149"/>
      <c r="I259" s="149"/>
      <c r="J259" s="149"/>
      <c r="K259" s="149"/>
      <c r="L259" s="149"/>
      <c r="M259" s="149"/>
    </row>
    <row r="260" spans="1:13" x14ac:dyDescent="0.2">
      <c r="A260" s="149" t="s">
        <v>362</v>
      </c>
      <c r="B260" s="149"/>
      <c r="C260" s="149"/>
      <c r="D260" s="149"/>
      <c r="E260" s="149"/>
      <c r="F260" s="149"/>
      <c r="G260" s="149"/>
      <c r="H260" s="149"/>
      <c r="I260" s="149"/>
      <c r="J260" s="149"/>
      <c r="K260" s="149"/>
      <c r="L260" s="149"/>
      <c r="M260" s="149"/>
    </row>
    <row r="261" spans="1:13" x14ac:dyDescent="0.2">
      <c r="A261" s="149" t="s">
        <v>363</v>
      </c>
      <c r="B261" s="149"/>
      <c r="C261" s="149"/>
      <c r="D261" s="149"/>
      <c r="E261" s="149"/>
      <c r="F261" s="149"/>
      <c r="G261" s="149"/>
      <c r="H261" s="149"/>
      <c r="I261" s="149"/>
      <c r="J261" s="149"/>
      <c r="K261" s="149"/>
      <c r="L261" s="149"/>
      <c r="M261" s="149"/>
    </row>
    <row r="262" spans="1:13" x14ac:dyDescent="0.2">
      <c r="A262" s="149" t="s">
        <v>364</v>
      </c>
      <c r="B262" s="149"/>
      <c r="C262" s="149"/>
      <c r="D262" s="149"/>
      <c r="E262" s="149"/>
      <c r="F262" s="149"/>
      <c r="G262" s="149"/>
      <c r="H262" s="149"/>
      <c r="I262" s="149"/>
      <c r="J262" s="149"/>
      <c r="K262" s="149"/>
      <c r="L262" s="149"/>
      <c r="M262" s="149"/>
    </row>
    <row r="263" spans="1:13" x14ac:dyDescent="0.2">
      <c r="A263" s="149" t="s">
        <v>365</v>
      </c>
      <c r="B263" s="149"/>
      <c r="C263" s="149"/>
      <c r="D263" s="149"/>
      <c r="E263" s="149"/>
      <c r="F263" s="149"/>
      <c r="G263" s="149"/>
      <c r="H263" s="149"/>
      <c r="I263" s="149"/>
      <c r="J263" s="149"/>
      <c r="K263" s="149"/>
      <c r="L263" s="149"/>
      <c r="M263" s="149"/>
    </row>
    <row r="264" spans="1:13" x14ac:dyDescent="0.2">
      <c r="A264" s="149" t="s">
        <v>122</v>
      </c>
      <c r="B264" s="149"/>
      <c r="C264" s="149"/>
      <c r="D264" s="149"/>
      <c r="E264" s="149"/>
      <c r="F264" s="149"/>
      <c r="G264" s="149"/>
      <c r="H264" s="149"/>
      <c r="I264" s="149"/>
      <c r="J264" s="149"/>
      <c r="K264" s="149"/>
      <c r="L264" s="149"/>
      <c r="M264" s="149"/>
    </row>
    <row r="265" spans="1:13" x14ac:dyDescent="0.2">
      <c r="A265" s="149" t="s">
        <v>366</v>
      </c>
      <c r="B265" s="149"/>
      <c r="C265" s="149"/>
      <c r="D265" s="149"/>
      <c r="E265" s="149"/>
      <c r="F265" s="149"/>
      <c r="G265" s="149"/>
      <c r="H265" s="149"/>
      <c r="I265" s="149"/>
      <c r="J265" s="149"/>
      <c r="K265" s="149"/>
      <c r="L265" s="149"/>
      <c r="M265" s="149"/>
    </row>
    <row r="266" spans="1:13" x14ac:dyDescent="0.2">
      <c r="A266" s="149" t="s">
        <v>367</v>
      </c>
      <c r="B266" s="149"/>
      <c r="C266" s="149"/>
      <c r="D266" s="149"/>
      <c r="E266" s="149"/>
      <c r="F266" s="149"/>
      <c r="G266" s="149"/>
      <c r="H266" s="149"/>
      <c r="I266" s="149"/>
      <c r="J266" s="149"/>
      <c r="K266" s="149"/>
      <c r="L266" s="149"/>
      <c r="M266" s="149"/>
    </row>
    <row r="267" spans="1:13" x14ac:dyDescent="0.2">
      <c r="A267" s="149" t="s">
        <v>368</v>
      </c>
      <c r="B267" s="149"/>
      <c r="C267" s="149"/>
      <c r="D267" s="149"/>
      <c r="E267" s="149"/>
      <c r="F267" s="149"/>
      <c r="G267" s="149"/>
      <c r="H267" s="149"/>
      <c r="I267" s="149"/>
      <c r="J267" s="149"/>
      <c r="K267" s="149"/>
      <c r="L267" s="149"/>
      <c r="M267" s="149"/>
    </row>
    <row r="268" spans="1:13" x14ac:dyDescent="0.2">
      <c r="A268" s="149" t="s">
        <v>369</v>
      </c>
      <c r="B268" s="149"/>
      <c r="C268" s="149"/>
      <c r="D268" s="149"/>
      <c r="E268" s="149"/>
      <c r="F268" s="149"/>
      <c r="G268" s="149"/>
      <c r="H268" s="149"/>
      <c r="I268" s="149"/>
      <c r="J268" s="149"/>
      <c r="K268" s="149"/>
      <c r="L268" s="149"/>
      <c r="M268" s="149"/>
    </row>
    <row r="269" spans="1:13" x14ac:dyDescent="0.2">
      <c r="A269" s="149" t="s">
        <v>370</v>
      </c>
      <c r="B269" s="149"/>
      <c r="C269" s="149"/>
      <c r="D269" s="149"/>
      <c r="E269" s="149"/>
      <c r="F269" s="149"/>
      <c r="G269" s="149"/>
      <c r="H269" s="149"/>
      <c r="I269" s="149"/>
      <c r="J269" s="149"/>
      <c r="K269" s="149"/>
      <c r="L269" s="149"/>
      <c r="M269" s="149"/>
    </row>
    <row r="270" spans="1:13" x14ac:dyDescent="0.2">
      <c r="A270" s="149" t="s">
        <v>371</v>
      </c>
      <c r="B270" s="149"/>
      <c r="C270" s="149"/>
      <c r="D270" s="149"/>
      <c r="E270" s="149"/>
      <c r="F270" s="149"/>
      <c r="G270" s="149"/>
      <c r="H270" s="149"/>
      <c r="I270" s="149"/>
      <c r="J270" s="149"/>
      <c r="K270" s="149"/>
      <c r="L270" s="149"/>
      <c r="M270" s="149"/>
    </row>
    <row r="271" spans="1:13" x14ac:dyDescent="0.2">
      <c r="A271" s="149" t="s">
        <v>69</v>
      </c>
      <c r="B271" s="149"/>
      <c r="C271" s="149"/>
      <c r="D271" s="149"/>
      <c r="E271" s="149"/>
      <c r="F271" s="149"/>
      <c r="G271" s="149"/>
      <c r="H271" s="149"/>
      <c r="I271" s="149"/>
      <c r="J271" s="149"/>
      <c r="K271" s="149"/>
      <c r="L271" s="149"/>
      <c r="M271" s="149"/>
    </row>
    <row r="272" spans="1:13" x14ac:dyDescent="0.2">
      <c r="A272" s="149"/>
      <c r="B272" s="149"/>
      <c r="C272" s="149"/>
      <c r="D272" s="149"/>
      <c r="E272" s="149"/>
      <c r="F272" s="149"/>
      <c r="G272" s="149"/>
      <c r="H272" s="149"/>
      <c r="I272" s="149"/>
      <c r="J272" s="149"/>
      <c r="K272" s="149"/>
      <c r="L272" s="149"/>
      <c r="M272" s="149"/>
    </row>
    <row r="273" spans="1:13" x14ac:dyDescent="0.2">
      <c r="A273" s="139" t="s">
        <v>13</v>
      </c>
      <c r="B273" s="139"/>
      <c r="C273" s="139"/>
      <c r="D273" s="139"/>
      <c r="E273" s="139"/>
      <c r="F273" s="139"/>
      <c r="G273" s="139"/>
      <c r="H273" s="139"/>
      <c r="I273" s="139"/>
      <c r="J273" s="139"/>
      <c r="K273" s="139"/>
      <c r="L273" s="139"/>
      <c r="M273" s="139"/>
    </row>
    <row r="274" spans="1:13" x14ac:dyDescent="0.2">
      <c r="A274" s="139" t="s">
        <v>372</v>
      </c>
      <c r="B274" s="139"/>
      <c r="C274" s="139"/>
      <c r="D274" s="139"/>
      <c r="E274" s="139"/>
      <c r="F274" s="139"/>
      <c r="G274" s="139"/>
      <c r="H274" s="139"/>
      <c r="I274" s="139"/>
      <c r="J274" s="139"/>
      <c r="K274" s="139"/>
      <c r="L274" s="139"/>
      <c r="M274" s="139"/>
    </row>
    <row r="275" spans="1:13" x14ac:dyDescent="0.2">
      <c r="A275" s="135" t="s">
        <v>373</v>
      </c>
      <c r="B275" s="135"/>
      <c r="C275" s="135"/>
      <c r="D275" s="135"/>
      <c r="E275" s="135"/>
      <c r="F275" s="135"/>
      <c r="G275" s="135"/>
      <c r="H275" s="135"/>
      <c r="I275" s="135"/>
      <c r="J275" s="135"/>
      <c r="K275" s="135"/>
      <c r="L275" s="135"/>
      <c r="M275" s="135"/>
    </row>
    <row r="276" spans="1:13" x14ac:dyDescent="0.2">
      <c r="A276" s="135" t="s">
        <v>374</v>
      </c>
      <c r="B276" s="135"/>
      <c r="C276" s="135"/>
      <c r="D276" s="135"/>
      <c r="E276" s="135"/>
      <c r="F276" s="135"/>
      <c r="G276" s="135"/>
      <c r="H276" s="135"/>
      <c r="I276" s="135"/>
      <c r="J276" s="135"/>
      <c r="K276" s="135"/>
      <c r="L276" s="135"/>
      <c r="M276" s="135"/>
    </row>
    <row r="277" spans="1:13" x14ac:dyDescent="0.2">
      <c r="A277" s="135" t="s">
        <v>103</v>
      </c>
      <c r="B277" s="135"/>
      <c r="C277" s="135"/>
      <c r="D277" s="135"/>
      <c r="E277" s="135"/>
      <c r="F277" s="135"/>
      <c r="G277" s="135"/>
      <c r="H277" s="135"/>
      <c r="I277" s="135"/>
      <c r="J277" s="135"/>
      <c r="K277" s="135"/>
      <c r="L277" s="135"/>
      <c r="M277" s="135"/>
    </row>
    <row r="278" spans="1:13" x14ac:dyDescent="0.2">
      <c r="A278" s="135" t="s">
        <v>375</v>
      </c>
      <c r="B278" s="135"/>
      <c r="C278" s="135"/>
      <c r="D278" s="135"/>
      <c r="E278" s="135"/>
      <c r="F278" s="135"/>
      <c r="G278" s="135"/>
      <c r="H278" s="135"/>
      <c r="I278" s="135"/>
      <c r="J278" s="135"/>
      <c r="K278" s="135"/>
      <c r="L278" s="135"/>
      <c r="M278" s="135"/>
    </row>
    <row r="279" spans="1:13" x14ac:dyDescent="0.2">
      <c r="A279" s="135" t="s">
        <v>376</v>
      </c>
      <c r="B279" s="135"/>
      <c r="C279" s="135"/>
      <c r="D279" s="135"/>
      <c r="E279" s="135"/>
      <c r="F279" s="135"/>
      <c r="G279" s="135"/>
      <c r="H279" s="135"/>
      <c r="I279" s="135"/>
      <c r="J279" s="135"/>
      <c r="K279" s="135"/>
      <c r="L279" s="135"/>
      <c r="M279" s="135"/>
    </row>
    <row r="280" spans="1:13" x14ac:dyDescent="0.2">
      <c r="A280" s="135" t="s">
        <v>377</v>
      </c>
      <c r="B280" s="135"/>
      <c r="C280" s="135"/>
      <c r="D280" s="135"/>
      <c r="E280" s="135"/>
      <c r="F280" s="135"/>
      <c r="G280" s="135"/>
      <c r="H280" s="135"/>
      <c r="I280" s="135"/>
      <c r="J280" s="135"/>
      <c r="K280" s="135"/>
      <c r="L280" s="135"/>
      <c r="M280" s="135"/>
    </row>
    <row r="281" spans="1:13" x14ac:dyDescent="0.2">
      <c r="A281" s="135" t="s">
        <v>378</v>
      </c>
      <c r="B281" s="135"/>
      <c r="C281" s="135"/>
      <c r="D281" s="135"/>
      <c r="E281" s="135"/>
      <c r="F281" s="135"/>
      <c r="G281" s="135"/>
      <c r="H281" s="135"/>
      <c r="I281" s="135"/>
      <c r="J281" s="135"/>
      <c r="K281" s="135"/>
      <c r="L281" s="135"/>
      <c r="M281" s="135"/>
    </row>
    <row r="282" spans="1:13" x14ac:dyDescent="0.2">
      <c r="A282" s="135" t="s">
        <v>379</v>
      </c>
      <c r="B282" s="135"/>
      <c r="C282" s="135"/>
      <c r="D282" s="135"/>
      <c r="E282" s="135"/>
      <c r="F282" s="135"/>
      <c r="G282" s="135"/>
      <c r="H282" s="135"/>
      <c r="I282" s="135"/>
      <c r="J282" s="135"/>
      <c r="K282" s="135"/>
      <c r="L282" s="135"/>
      <c r="M282" s="135"/>
    </row>
    <row r="283" spans="1:13" x14ac:dyDescent="0.2">
      <c r="A283" s="135" t="s">
        <v>380</v>
      </c>
      <c r="B283" s="135"/>
      <c r="C283" s="135"/>
      <c r="D283" s="135"/>
      <c r="E283" s="135"/>
      <c r="F283" s="135"/>
      <c r="G283" s="135"/>
      <c r="H283" s="135"/>
      <c r="I283" s="135"/>
      <c r="J283" s="135"/>
      <c r="K283" s="135"/>
      <c r="L283" s="135"/>
      <c r="M283" s="135"/>
    </row>
    <row r="284" spans="1:13" x14ac:dyDescent="0.2">
      <c r="A284" s="135" t="s">
        <v>381</v>
      </c>
      <c r="B284" s="135"/>
      <c r="C284" s="135"/>
      <c r="D284" s="135"/>
      <c r="E284" s="135"/>
      <c r="F284" s="135"/>
      <c r="G284" s="135"/>
      <c r="H284" s="135"/>
      <c r="I284" s="135"/>
      <c r="J284" s="135"/>
      <c r="K284" s="135"/>
      <c r="L284" s="135"/>
      <c r="M284" s="135"/>
    </row>
    <row r="285" spans="1:13" x14ac:dyDescent="0.2">
      <c r="A285" s="135" t="s">
        <v>382</v>
      </c>
      <c r="B285" s="135"/>
      <c r="C285" s="135"/>
      <c r="D285" s="135"/>
      <c r="E285" s="135"/>
      <c r="F285" s="135"/>
      <c r="G285" s="135"/>
      <c r="H285" s="135"/>
      <c r="I285" s="135"/>
      <c r="J285" s="135"/>
      <c r="K285" s="135"/>
      <c r="L285" s="135"/>
      <c r="M285" s="135"/>
    </row>
    <row r="286" spans="1:13" x14ac:dyDescent="0.2">
      <c r="A286" s="135" t="s">
        <v>383</v>
      </c>
      <c r="B286" s="135"/>
      <c r="C286" s="135"/>
      <c r="D286" s="135"/>
      <c r="E286" s="135"/>
      <c r="F286" s="135"/>
      <c r="G286" s="135"/>
      <c r="H286" s="135"/>
      <c r="I286" s="135"/>
      <c r="J286" s="135"/>
      <c r="K286" s="135"/>
      <c r="L286" s="135"/>
      <c r="M286" s="135"/>
    </row>
    <row r="287" spans="1:13" x14ac:dyDescent="0.2">
      <c r="A287" s="135" t="s">
        <v>384</v>
      </c>
      <c r="B287" s="135"/>
      <c r="C287" s="135"/>
      <c r="D287" s="135"/>
      <c r="E287" s="135"/>
      <c r="F287" s="135"/>
      <c r="G287" s="135"/>
      <c r="H287" s="135"/>
      <c r="I287" s="135"/>
      <c r="J287" s="135"/>
      <c r="K287" s="135"/>
      <c r="L287" s="135"/>
      <c r="M287" s="135"/>
    </row>
    <row r="288" spans="1:13" x14ac:dyDescent="0.2">
      <c r="A288" s="135" t="s">
        <v>8</v>
      </c>
      <c r="B288" s="135"/>
      <c r="C288" s="135"/>
      <c r="D288" s="135"/>
      <c r="E288" s="135"/>
      <c r="F288" s="135"/>
      <c r="G288" s="135"/>
      <c r="H288" s="135"/>
      <c r="I288" s="135"/>
      <c r="J288" s="135"/>
      <c r="K288" s="135"/>
      <c r="L288" s="135"/>
      <c r="M288" s="135"/>
    </row>
    <row r="289" spans="1:13" x14ac:dyDescent="0.2">
      <c r="A289" s="135"/>
      <c r="B289" s="135"/>
      <c r="C289" s="135"/>
      <c r="D289" s="135"/>
      <c r="E289" s="135"/>
      <c r="F289" s="135"/>
      <c r="G289" s="135"/>
      <c r="H289" s="135"/>
      <c r="I289" s="135"/>
      <c r="J289" s="135"/>
      <c r="K289" s="135"/>
      <c r="L289" s="135"/>
      <c r="M289" s="135"/>
    </row>
    <row r="290" spans="1:13" x14ac:dyDescent="0.2">
      <c r="A290" s="139" t="s">
        <v>63</v>
      </c>
      <c r="B290" s="139"/>
      <c r="C290" s="139"/>
      <c r="D290" s="139"/>
      <c r="E290" s="139"/>
      <c r="F290" s="139"/>
      <c r="G290" s="139"/>
      <c r="H290" s="139"/>
      <c r="I290" s="139"/>
      <c r="J290" s="139"/>
      <c r="K290" s="139"/>
      <c r="L290" s="139"/>
      <c r="M290" s="139"/>
    </row>
    <row r="291" spans="1:13" x14ac:dyDescent="0.2">
      <c r="A291" s="135" t="s">
        <v>385</v>
      </c>
      <c r="B291" s="135"/>
      <c r="C291" s="135"/>
      <c r="D291" s="135"/>
      <c r="E291" s="135"/>
      <c r="F291" s="135"/>
      <c r="G291" s="135"/>
      <c r="H291" s="135"/>
      <c r="I291" s="135"/>
      <c r="J291" s="135"/>
      <c r="K291" s="135"/>
      <c r="L291" s="135"/>
      <c r="M291" s="135"/>
    </row>
    <row r="292" spans="1:13" x14ac:dyDescent="0.2">
      <c r="A292" s="135" t="s">
        <v>386</v>
      </c>
      <c r="B292" s="135"/>
      <c r="C292" s="135"/>
      <c r="D292" s="135"/>
      <c r="E292" s="135"/>
      <c r="F292" s="135"/>
      <c r="G292" s="135"/>
      <c r="H292" s="135"/>
      <c r="I292" s="135"/>
      <c r="J292" s="135"/>
      <c r="K292" s="135"/>
      <c r="L292" s="135"/>
      <c r="M292" s="135"/>
    </row>
    <row r="293" spans="1:13" x14ac:dyDescent="0.2">
      <c r="A293" s="135" t="s">
        <v>387</v>
      </c>
      <c r="B293" s="135"/>
      <c r="C293" s="135"/>
      <c r="D293" s="135"/>
      <c r="E293" s="135"/>
      <c r="F293" s="135"/>
      <c r="G293" s="135"/>
      <c r="H293" s="135"/>
      <c r="I293" s="135"/>
      <c r="J293" s="135"/>
      <c r="K293" s="135"/>
      <c r="L293" s="135"/>
      <c r="M293" s="135"/>
    </row>
    <row r="294" spans="1:13" x14ac:dyDescent="0.2">
      <c r="A294" s="135" t="s">
        <v>388</v>
      </c>
      <c r="B294" s="135"/>
      <c r="C294" s="135"/>
      <c r="D294" s="135"/>
      <c r="E294" s="135"/>
      <c r="F294" s="135"/>
      <c r="G294" s="135"/>
      <c r="H294" s="135"/>
      <c r="I294" s="135"/>
      <c r="J294" s="135"/>
      <c r="K294" s="135"/>
      <c r="L294" s="135"/>
      <c r="M294" s="135"/>
    </row>
    <row r="295" spans="1:13" x14ac:dyDescent="0.2">
      <c r="A295" s="135" t="s">
        <v>389</v>
      </c>
      <c r="B295" s="135"/>
      <c r="C295" s="135"/>
      <c r="D295" s="135"/>
      <c r="E295" s="135"/>
      <c r="F295" s="135"/>
      <c r="G295" s="135"/>
      <c r="H295" s="135"/>
      <c r="I295" s="135"/>
      <c r="J295" s="135"/>
      <c r="K295" s="135"/>
      <c r="L295" s="135"/>
      <c r="M295" s="135"/>
    </row>
    <row r="296" spans="1:13" x14ac:dyDescent="0.2">
      <c r="A296" s="135" t="s">
        <v>390</v>
      </c>
      <c r="B296" s="135"/>
      <c r="C296" s="135"/>
      <c r="D296" s="135"/>
      <c r="E296" s="135"/>
      <c r="F296" s="135"/>
      <c r="G296" s="135"/>
      <c r="H296" s="135"/>
      <c r="I296" s="135"/>
      <c r="J296" s="135"/>
      <c r="K296" s="135"/>
      <c r="L296" s="135"/>
      <c r="M296" s="135"/>
    </row>
    <row r="297" spans="1:13" x14ac:dyDescent="0.2">
      <c r="A297" s="135" t="s">
        <v>391</v>
      </c>
      <c r="B297" s="135"/>
      <c r="C297" s="135"/>
      <c r="D297" s="135"/>
      <c r="E297" s="135"/>
      <c r="F297" s="135"/>
      <c r="G297" s="135"/>
      <c r="H297" s="135"/>
      <c r="I297" s="135"/>
      <c r="J297" s="135"/>
      <c r="K297" s="135"/>
      <c r="L297" s="135"/>
      <c r="M297" s="135"/>
    </row>
    <row r="298" spans="1:13" x14ac:dyDescent="0.2">
      <c r="A298" s="135" t="s">
        <v>392</v>
      </c>
      <c r="B298" s="135"/>
      <c r="C298" s="135"/>
      <c r="D298" s="135"/>
      <c r="E298" s="135"/>
      <c r="F298" s="135"/>
      <c r="G298" s="135"/>
      <c r="H298" s="135"/>
      <c r="I298" s="135"/>
      <c r="J298" s="135"/>
      <c r="K298" s="135"/>
      <c r="L298" s="135"/>
      <c r="M298" s="135"/>
    </row>
    <row r="299" spans="1:13" x14ac:dyDescent="0.2">
      <c r="A299" s="135" t="s">
        <v>393</v>
      </c>
      <c r="B299" s="135"/>
      <c r="C299" s="135"/>
      <c r="D299" s="135"/>
      <c r="E299" s="135"/>
      <c r="F299" s="135"/>
      <c r="G299" s="135"/>
      <c r="H299" s="135"/>
      <c r="I299" s="135"/>
      <c r="J299" s="135"/>
      <c r="K299" s="135"/>
      <c r="L299" s="135"/>
      <c r="M299" s="135"/>
    </row>
    <row r="300" spans="1:13" x14ac:dyDescent="0.2">
      <c r="A300" s="135" t="s">
        <v>22</v>
      </c>
      <c r="B300" s="135"/>
      <c r="C300" s="135"/>
      <c r="D300" s="135"/>
      <c r="E300" s="135"/>
      <c r="F300" s="135"/>
      <c r="G300" s="135"/>
      <c r="H300" s="135"/>
      <c r="I300" s="135"/>
      <c r="J300" s="135"/>
      <c r="K300" s="135"/>
      <c r="L300" s="135"/>
      <c r="M300" s="135"/>
    </row>
    <row r="301" spans="1:13" x14ac:dyDescent="0.2">
      <c r="A301" s="138"/>
      <c r="B301" s="138"/>
      <c r="C301" s="138"/>
      <c r="D301" s="138"/>
      <c r="E301" s="138"/>
      <c r="F301" s="138"/>
      <c r="G301" s="138"/>
      <c r="H301" s="138"/>
      <c r="I301" s="138"/>
      <c r="J301" s="138"/>
      <c r="K301" s="138"/>
      <c r="L301" s="138"/>
      <c r="M301" s="138"/>
    </row>
    <row r="302" spans="1:13" x14ac:dyDescent="0.2">
      <c r="A302" s="139" t="s">
        <v>9</v>
      </c>
      <c r="B302" s="139"/>
      <c r="C302" s="139"/>
      <c r="D302" s="139"/>
      <c r="E302" s="139"/>
      <c r="F302" s="139"/>
      <c r="G302" s="139"/>
      <c r="H302" s="139"/>
      <c r="I302" s="139"/>
      <c r="J302" s="139"/>
      <c r="K302" s="139"/>
      <c r="L302" s="139"/>
      <c r="M302" s="139"/>
    </row>
    <row r="303" spans="1:13" x14ac:dyDescent="0.2">
      <c r="A303" s="139" t="s">
        <v>394</v>
      </c>
      <c r="B303" s="139"/>
      <c r="C303" s="139"/>
      <c r="D303" s="139"/>
      <c r="E303" s="139"/>
      <c r="F303" s="139"/>
      <c r="G303" s="139"/>
      <c r="H303" s="139"/>
      <c r="I303" s="139"/>
      <c r="J303" s="139"/>
      <c r="K303" s="139"/>
      <c r="L303" s="139"/>
      <c r="M303" s="139"/>
    </row>
    <row r="304" spans="1:13" x14ac:dyDescent="0.2">
      <c r="A304" s="135" t="s">
        <v>395</v>
      </c>
      <c r="B304" s="135"/>
      <c r="C304" s="135"/>
      <c r="D304" s="135"/>
      <c r="E304" s="135"/>
      <c r="F304" s="135"/>
      <c r="G304" s="135"/>
      <c r="H304" s="135"/>
      <c r="I304" s="135"/>
      <c r="J304" s="135"/>
      <c r="K304" s="135"/>
      <c r="L304" s="135"/>
      <c r="M304" s="135"/>
    </row>
    <row r="305" spans="1:13" x14ac:dyDescent="0.2">
      <c r="A305" s="135" t="s">
        <v>396</v>
      </c>
      <c r="B305" s="135"/>
      <c r="C305" s="135"/>
      <c r="D305" s="135"/>
      <c r="E305" s="135"/>
      <c r="F305" s="135"/>
      <c r="G305" s="135"/>
      <c r="H305" s="135"/>
      <c r="I305" s="135"/>
      <c r="J305" s="135"/>
      <c r="K305" s="135"/>
      <c r="L305" s="135"/>
      <c r="M305" s="135"/>
    </row>
    <row r="306" spans="1:13" x14ac:dyDescent="0.2">
      <c r="A306" s="135" t="s">
        <v>397</v>
      </c>
      <c r="B306" s="135"/>
      <c r="C306" s="135"/>
      <c r="D306" s="135"/>
      <c r="E306" s="135"/>
      <c r="F306" s="135"/>
      <c r="G306" s="135"/>
      <c r="H306" s="135"/>
      <c r="I306" s="135"/>
      <c r="J306" s="135"/>
      <c r="K306" s="135"/>
      <c r="L306" s="135"/>
      <c r="M306" s="135"/>
    </row>
    <row r="307" spans="1:13" x14ac:dyDescent="0.2">
      <c r="A307" s="135" t="s">
        <v>398</v>
      </c>
      <c r="B307" s="135"/>
      <c r="C307" s="135"/>
      <c r="D307" s="135"/>
      <c r="E307" s="135"/>
      <c r="F307" s="135"/>
      <c r="G307" s="135"/>
      <c r="H307" s="135"/>
      <c r="I307" s="135"/>
      <c r="J307" s="135"/>
      <c r="K307" s="135"/>
      <c r="L307" s="135"/>
      <c r="M307" s="135"/>
    </row>
    <row r="308" spans="1:13" x14ac:dyDescent="0.2">
      <c r="A308" s="135" t="s">
        <v>399</v>
      </c>
      <c r="B308" s="135"/>
      <c r="C308" s="135"/>
      <c r="D308" s="135"/>
      <c r="E308" s="135"/>
      <c r="F308" s="135"/>
      <c r="G308" s="135"/>
      <c r="H308" s="135"/>
      <c r="I308" s="135"/>
      <c r="J308" s="135"/>
      <c r="K308" s="135"/>
      <c r="L308" s="135"/>
      <c r="M308" s="135"/>
    </row>
    <row r="309" spans="1:13" x14ac:dyDescent="0.2">
      <c r="A309" s="135" t="s">
        <v>400</v>
      </c>
      <c r="B309" s="135"/>
      <c r="C309" s="135"/>
      <c r="D309" s="135"/>
      <c r="E309" s="135"/>
      <c r="F309" s="135"/>
      <c r="G309" s="135"/>
      <c r="H309" s="135"/>
      <c r="I309" s="135"/>
      <c r="J309" s="135"/>
      <c r="K309" s="135"/>
      <c r="L309" s="135"/>
      <c r="M309" s="135"/>
    </row>
    <row r="310" spans="1:13" x14ac:dyDescent="0.2">
      <c r="A310" s="135" t="s">
        <v>401</v>
      </c>
      <c r="B310" s="135"/>
      <c r="C310" s="135"/>
      <c r="D310" s="135"/>
      <c r="E310" s="135"/>
      <c r="F310" s="135"/>
      <c r="G310" s="135"/>
      <c r="H310" s="135"/>
      <c r="I310" s="135"/>
      <c r="J310" s="135"/>
      <c r="K310" s="135"/>
      <c r="L310" s="135"/>
      <c r="M310" s="135"/>
    </row>
    <row r="311" spans="1:13" x14ac:dyDescent="0.2">
      <c r="A311" s="135" t="s">
        <v>402</v>
      </c>
      <c r="B311" s="135"/>
      <c r="C311" s="135"/>
      <c r="D311" s="135"/>
      <c r="E311" s="135"/>
      <c r="F311" s="135"/>
      <c r="G311" s="135"/>
      <c r="H311" s="135"/>
      <c r="I311" s="135"/>
      <c r="J311" s="135"/>
      <c r="K311" s="135"/>
      <c r="L311" s="135"/>
      <c r="M311" s="135"/>
    </row>
    <row r="312" spans="1:13" x14ac:dyDescent="0.2">
      <c r="A312" s="135" t="s">
        <v>403</v>
      </c>
      <c r="B312" s="135"/>
      <c r="C312" s="135"/>
      <c r="D312" s="135"/>
      <c r="E312" s="135"/>
      <c r="F312" s="135"/>
      <c r="G312" s="135"/>
      <c r="H312" s="135"/>
      <c r="I312" s="135"/>
      <c r="J312" s="135"/>
      <c r="K312" s="135"/>
      <c r="L312" s="135"/>
      <c r="M312" s="135"/>
    </row>
    <row r="313" spans="1:13" x14ac:dyDescent="0.2">
      <c r="A313" s="135" t="s">
        <v>404</v>
      </c>
      <c r="B313" s="135"/>
      <c r="C313" s="135"/>
      <c r="D313" s="135"/>
      <c r="E313" s="135"/>
      <c r="F313" s="135"/>
      <c r="G313" s="135"/>
      <c r="H313" s="135"/>
      <c r="I313" s="135"/>
      <c r="J313" s="135"/>
      <c r="K313" s="135"/>
      <c r="L313" s="135"/>
      <c r="M313" s="135"/>
    </row>
    <row r="314" spans="1:13" x14ac:dyDescent="0.2">
      <c r="A314" s="135" t="s">
        <v>405</v>
      </c>
      <c r="B314" s="135"/>
      <c r="C314" s="135"/>
      <c r="D314" s="135"/>
      <c r="E314" s="135"/>
      <c r="F314" s="135"/>
      <c r="G314" s="135"/>
      <c r="H314" s="135"/>
      <c r="I314" s="135"/>
      <c r="J314" s="135"/>
      <c r="K314" s="135"/>
      <c r="L314" s="135"/>
      <c r="M314" s="135"/>
    </row>
    <row r="315" spans="1:13" x14ac:dyDescent="0.2">
      <c r="A315" s="135" t="s">
        <v>117</v>
      </c>
      <c r="B315" s="135"/>
      <c r="C315" s="135"/>
      <c r="D315" s="135"/>
      <c r="E315" s="135"/>
      <c r="F315" s="135"/>
      <c r="G315" s="135"/>
      <c r="H315" s="135"/>
      <c r="I315" s="135"/>
      <c r="J315" s="135"/>
      <c r="K315" s="135"/>
      <c r="L315" s="135"/>
      <c r="M315" s="135"/>
    </row>
    <row r="316" spans="1:13" x14ac:dyDescent="0.2">
      <c r="A316" s="135" t="s">
        <v>10</v>
      </c>
      <c r="B316" s="135"/>
      <c r="C316" s="135"/>
      <c r="D316" s="135"/>
      <c r="E316" s="135"/>
      <c r="F316" s="135"/>
      <c r="G316" s="135"/>
      <c r="H316" s="135"/>
      <c r="I316" s="135"/>
      <c r="J316" s="135"/>
      <c r="K316" s="135"/>
      <c r="L316" s="135"/>
      <c r="M316" s="135"/>
    </row>
    <row r="317" spans="1:13" x14ac:dyDescent="0.2">
      <c r="A317" s="135" t="s">
        <v>406</v>
      </c>
      <c r="B317" s="135"/>
      <c r="C317" s="135"/>
      <c r="D317" s="135"/>
      <c r="E317" s="135"/>
      <c r="F317" s="135"/>
      <c r="G317" s="135"/>
      <c r="H317" s="135"/>
      <c r="I317" s="135"/>
      <c r="J317" s="135"/>
      <c r="K317" s="135"/>
      <c r="L317" s="135"/>
      <c r="M317" s="135"/>
    </row>
    <row r="318" spans="1:13" x14ac:dyDescent="0.2">
      <c r="A318" s="135" t="s">
        <v>407</v>
      </c>
      <c r="B318" s="135"/>
      <c r="C318" s="135"/>
      <c r="D318" s="135"/>
      <c r="E318" s="135"/>
      <c r="F318" s="135"/>
      <c r="G318" s="135"/>
      <c r="H318" s="135"/>
      <c r="I318" s="135"/>
      <c r="J318" s="135"/>
      <c r="K318" s="135"/>
      <c r="L318" s="135"/>
      <c r="M318" s="135"/>
    </row>
    <row r="319" spans="1:13" x14ac:dyDescent="0.2">
      <c r="A319" s="135" t="s">
        <v>408</v>
      </c>
      <c r="B319" s="135"/>
      <c r="C319" s="135"/>
      <c r="D319" s="135"/>
      <c r="E319" s="135"/>
      <c r="F319" s="135"/>
      <c r="G319" s="135"/>
      <c r="H319" s="135"/>
      <c r="I319" s="135"/>
      <c r="J319" s="135"/>
      <c r="K319" s="135"/>
      <c r="L319" s="135"/>
      <c r="M319" s="135"/>
    </row>
    <row r="320" spans="1:13" x14ac:dyDescent="0.2">
      <c r="A320" s="135" t="s">
        <v>409</v>
      </c>
      <c r="B320" s="135"/>
      <c r="C320" s="135"/>
      <c r="D320" s="135"/>
      <c r="E320" s="135"/>
      <c r="F320" s="135"/>
      <c r="G320" s="135"/>
      <c r="H320" s="135"/>
      <c r="I320" s="135"/>
      <c r="J320" s="135"/>
      <c r="K320" s="135"/>
      <c r="L320" s="135"/>
      <c r="M320" s="135"/>
    </row>
    <row r="321" spans="1:13" x14ac:dyDescent="0.2">
      <c r="A321" s="135" t="s">
        <v>410</v>
      </c>
      <c r="B321" s="135"/>
      <c r="C321" s="135"/>
      <c r="D321" s="135"/>
      <c r="E321" s="135"/>
      <c r="F321" s="135"/>
      <c r="G321" s="135"/>
      <c r="H321" s="135"/>
      <c r="I321" s="135"/>
      <c r="J321" s="135"/>
      <c r="K321" s="135"/>
      <c r="L321" s="135"/>
      <c r="M321" s="135"/>
    </row>
    <row r="322" spans="1:13" x14ac:dyDescent="0.2">
      <c r="A322" s="135" t="s">
        <v>411</v>
      </c>
      <c r="B322" s="135"/>
      <c r="C322" s="135"/>
      <c r="D322" s="135"/>
      <c r="E322" s="135"/>
      <c r="F322" s="135"/>
      <c r="G322" s="135"/>
      <c r="H322" s="135"/>
      <c r="I322" s="135"/>
      <c r="J322" s="135"/>
      <c r="K322" s="135"/>
      <c r="L322" s="135"/>
      <c r="M322" s="135"/>
    </row>
    <row r="323" spans="1:13" x14ac:dyDescent="0.2">
      <c r="A323" s="135" t="s">
        <v>412</v>
      </c>
      <c r="B323" s="135"/>
      <c r="C323" s="135"/>
      <c r="D323" s="135"/>
      <c r="E323" s="135"/>
      <c r="F323" s="135"/>
      <c r="G323" s="135"/>
      <c r="H323" s="135"/>
      <c r="I323" s="135"/>
      <c r="J323" s="135"/>
      <c r="K323" s="135"/>
      <c r="L323" s="135"/>
      <c r="M323" s="135"/>
    </row>
    <row r="324" spans="1:13" x14ac:dyDescent="0.2">
      <c r="A324" s="135" t="s">
        <v>413</v>
      </c>
      <c r="B324" s="135"/>
      <c r="C324" s="135"/>
      <c r="D324" s="135"/>
      <c r="E324" s="135"/>
      <c r="F324" s="135"/>
      <c r="G324" s="135"/>
      <c r="H324" s="135"/>
      <c r="I324" s="135"/>
      <c r="J324" s="135"/>
      <c r="K324" s="135"/>
      <c r="L324" s="135"/>
      <c r="M324" s="135"/>
    </row>
    <row r="325" spans="1:13" x14ac:dyDescent="0.2">
      <c r="A325" s="135" t="s">
        <v>414</v>
      </c>
      <c r="B325" s="135"/>
      <c r="C325" s="135"/>
      <c r="D325" s="135"/>
      <c r="E325" s="135"/>
      <c r="F325" s="135"/>
      <c r="G325" s="135"/>
      <c r="H325" s="135"/>
      <c r="I325" s="135"/>
      <c r="J325" s="135"/>
      <c r="K325" s="135"/>
      <c r="L325" s="135"/>
      <c r="M325" s="135"/>
    </row>
    <row r="326" spans="1:13" x14ac:dyDescent="0.2">
      <c r="A326" s="135" t="s">
        <v>415</v>
      </c>
      <c r="B326" s="135"/>
      <c r="C326" s="135"/>
      <c r="D326" s="135"/>
      <c r="E326" s="135"/>
      <c r="F326" s="135"/>
      <c r="G326" s="135"/>
      <c r="H326" s="135"/>
      <c r="I326" s="135"/>
      <c r="J326" s="135"/>
      <c r="K326" s="135"/>
      <c r="L326" s="135"/>
      <c r="M326" s="135"/>
    </row>
    <row r="327" spans="1:13" x14ac:dyDescent="0.2">
      <c r="A327" s="135" t="s">
        <v>416</v>
      </c>
      <c r="B327" s="135"/>
      <c r="C327" s="135"/>
      <c r="D327" s="135"/>
      <c r="E327" s="135"/>
      <c r="F327" s="135"/>
      <c r="G327" s="135"/>
      <c r="H327" s="135"/>
      <c r="I327" s="135"/>
      <c r="J327" s="135"/>
      <c r="K327" s="135"/>
      <c r="L327" s="135"/>
      <c r="M327" s="135"/>
    </row>
    <row r="328" spans="1:13" x14ac:dyDescent="0.2">
      <c r="A328" s="135" t="s">
        <v>185</v>
      </c>
      <c r="B328" s="135"/>
      <c r="C328" s="135"/>
      <c r="D328" s="135"/>
      <c r="E328" s="135"/>
      <c r="F328" s="135"/>
      <c r="G328" s="135"/>
      <c r="H328" s="135"/>
      <c r="I328" s="135"/>
      <c r="J328" s="135"/>
      <c r="K328" s="135"/>
      <c r="L328" s="135"/>
      <c r="M328" s="135"/>
    </row>
    <row r="329" spans="1:13" x14ac:dyDescent="0.2">
      <c r="A329" s="138"/>
      <c r="B329" s="138"/>
      <c r="C329" s="138"/>
      <c r="D329" s="138"/>
      <c r="E329" s="138"/>
      <c r="F329" s="138"/>
      <c r="G329" s="138"/>
      <c r="H329" s="138"/>
      <c r="I329" s="138"/>
      <c r="J329" s="138"/>
      <c r="K329" s="138"/>
      <c r="L329" s="138"/>
      <c r="M329" s="138"/>
    </row>
    <row r="330" spans="1:13" x14ac:dyDescent="0.2">
      <c r="A330" s="139" t="s">
        <v>75</v>
      </c>
      <c r="B330" s="139"/>
      <c r="C330" s="139"/>
      <c r="D330" s="139"/>
      <c r="E330" s="139"/>
      <c r="F330" s="139"/>
      <c r="G330" s="139"/>
      <c r="H330" s="139"/>
      <c r="I330" s="139"/>
      <c r="J330" s="139"/>
      <c r="K330" s="139"/>
      <c r="L330" s="139"/>
      <c r="M330" s="139"/>
    </row>
    <row r="331" spans="1:13" x14ac:dyDescent="0.2">
      <c r="A331" s="139" t="s">
        <v>417</v>
      </c>
      <c r="B331" s="139"/>
      <c r="C331" s="139"/>
      <c r="D331" s="139"/>
      <c r="E331" s="139"/>
      <c r="F331" s="139"/>
      <c r="G331" s="139"/>
      <c r="H331" s="139"/>
      <c r="I331" s="139"/>
      <c r="J331" s="139"/>
      <c r="K331" s="139"/>
      <c r="L331" s="139"/>
      <c r="M331" s="139"/>
    </row>
    <row r="332" spans="1:13" x14ac:dyDescent="0.2">
      <c r="A332" s="135" t="s">
        <v>418</v>
      </c>
      <c r="B332" s="135"/>
      <c r="C332" s="135"/>
      <c r="D332" s="135"/>
      <c r="E332" s="135"/>
      <c r="F332" s="135"/>
      <c r="G332" s="135"/>
      <c r="H332" s="135"/>
      <c r="I332" s="135"/>
      <c r="J332" s="135"/>
      <c r="K332" s="135"/>
      <c r="L332" s="135"/>
      <c r="M332" s="135"/>
    </row>
    <row r="333" spans="1:13" x14ac:dyDescent="0.2">
      <c r="A333" s="135" t="s">
        <v>419</v>
      </c>
      <c r="B333" s="135"/>
      <c r="C333" s="135"/>
      <c r="D333" s="135"/>
      <c r="E333" s="135"/>
      <c r="F333" s="135"/>
      <c r="G333" s="135"/>
      <c r="H333" s="135"/>
      <c r="I333" s="135"/>
      <c r="J333" s="135"/>
      <c r="K333" s="135"/>
      <c r="L333" s="135"/>
      <c r="M333" s="135"/>
    </row>
    <row r="334" spans="1:13" x14ac:dyDescent="0.2">
      <c r="A334" s="135"/>
      <c r="B334" s="186"/>
      <c r="C334" s="186"/>
      <c r="D334" s="186"/>
      <c r="E334" s="186"/>
      <c r="F334" s="186"/>
      <c r="G334" s="186"/>
      <c r="H334" s="186"/>
      <c r="I334" s="186"/>
      <c r="J334" s="186"/>
      <c r="K334" s="186"/>
      <c r="L334" s="186"/>
      <c r="M334" s="186"/>
    </row>
    <row r="335" spans="1:13" x14ac:dyDescent="0.2">
      <c r="A335" s="139" t="s">
        <v>24</v>
      </c>
      <c r="B335" s="139"/>
      <c r="C335" s="139"/>
      <c r="D335" s="139"/>
      <c r="E335" s="139"/>
      <c r="F335" s="139"/>
      <c r="G335" s="139"/>
      <c r="H335" s="139"/>
      <c r="I335" s="139"/>
      <c r="J335" s="139"/>
      <c r="K335" s="139"/>
      <c r="L335" s="139"/>
      <c r="M335" s="139"/>
    </row>
    <row r="336" spans="1:13" x14ac:dyDescent="0.2">
      <c r="A336" s="139" t="s">
        <v>420</v>
      </c>
      <c r="B336" s="139"/>
      <c r="C336" s="139"/>
      <c r="D336" s="139"/>
      <c r="E336" s="139"/>
      <c r="F336" s="139"/>
      <c r="G336" s="139"/>
      <c r="H336" s="139"/>
      <c r="I336" s="139"/>
      <c r="J336" s="139"/>
      <c r="K336" s="139"/>
      <c r="L336" s="139"/>
      <c r="M336" s="139"/>
    </row>
    <row r="337" spans="1:13" x14ac:dyDescent="0.2">
      <c r="A337" s="135" t="s">
        <v>421</v>
      </c>
      <c r="B337" s="135"/>
      <c r="C337" s="135"/>
      <c r="D337" s="135"/>
      <c r="E337" s="135"/>
      <c r="F337" s="135"/>
      <c r="G337" s="135"/>
      <c r="H337" s="135"/>
      <c r="I337" s="135"/>
      <c r="J337" s="135"/>
      <c r="K337" s="135"/>
      <c r="L337" s="135"/>
      <c r="M337" s="135"/>
    </row>
    <row r="338" spans="1:13" x14ac:dyDescent="0.2">
      <c r="A338" s="135" t="s">
        <v>855</v>
      </c>
      <c r="B338" s="135"/>
      <c r="C338" s="135"/>
      <c r="D338" s="135"/>
      <c r="E338" s="135"/>
      <c r="F338" s="135"/>
      <c r="G338" s="135"/>
      <c r="H338" s="135"/>
      <c r="I338" s="135"/>
      <c r="J338" s="135"/>
      <c r="K338" s="135"/>
      <c r="L338" s="135"/>
      <c r="M338" s="135"/>
    </row>
    <row r="339" spans="1:13" x14ac:dyDescent="0.2">
      <c r="A339" s="135" t="s">
        <v>856</v>
      </c>
      <c r="B339" s="135"/>
      <c r="C339" s="135"/>
      <c r="D339" s="135"/>
      <c r="E339" s="135"/>
      <c r="F339" s="135"/>
      <c r="G339" s="135"/>
      <c r="H339" s="135"/>
      <c r="I339" s="135"/>
      <c r="J339" s="135"/>
      <c r="K339" s="135"/>
      <c r="L339" s="135"/>
      <c r="M339" s="135"/>
    </row>
    <row r="340" spans="1:13" x14ac:dyDescent="0.2">
      <c r="A340" s="135" t="s">
        <v>857</v>
      </c>
      <c r="B340" s="135"/>
      <c r="C340" s="135"/>
      <c r="D340" s="135"/>
      <c r="E340" s="135"/>
      <c r="F340" s="135"/>
      <c r="G340" s="135"/>
      <c r="H340" s="135"/>
      <c r="I340" s="135"/>
      <c r="J340" s="135"/>
      <c r="K340" s="135"/>
      <c r="L340" s="135"/>
      <c r="M340" s="135"/>
    </row>
    <row r="341" spans="1:13" x14ac:dyDescent="0.2">
      <c r="A341" s="135" t="s">
        <v>422</v>
      </c>
      <c r="B341" s="135"/>
      <c r="C341" s="135"/>
      <c r="D341" s="135"/>
      <c r="E341" s="135"/>
      <c r="F341" s="135"/>
      <c r="G341" s="135"/>
      <c r="H341" s="135"/>
      <c r="I341" s="135"/>
      <c r="J341" s="135"/>
      <c r="K341" s="135"/>
      <c r="L341" s="135"/>
      <c r="M341" s="135"/>
    </row>
    <row r="342" spans="1:13" x14ac:dyDescent="0.2">
      <c r="A342" s="135" t="s">
        <v>423</v>
      </c>
      <c r="B342" s="135"/>
      <c r="C342" s="135"/>
      <c r="D342" s="135"/>
      <c r="E342" s="135"/>
      <c r="F342" s="135"/>
      <c r="G342" s="135"/>
      <c r="H342" s="135"/>
      <c r="I342" s="135"/>
      <c r="J342" s="135"/>
      <c r="K342" s="135"/>
      <c r="L342" s="135"/>
      <c r="M342" s="135"/>
    </row>
    <row r="343" spans="1:13" x14ac:dyDescent="0.2">
      <c r="A343" s="135" t="s">
        <v>424</v>
      </c>
      <c r="B343" s="135"/>
      <c r="C343" s="135"/>
      <c r="D343" s="135"/>
      <c r="E343" s="135"/>
      <c r="F343" s="135"/>
      <c r="G343" s="135"/>
      <c r="H343" s="135"/>
      <c r="I343" s="135"/>
      <c r="J343" s="135"/>
      <c r="K343" s="135"/>
      <c r="L343" s="135"/>
      <c r="M343" s="135"/>
    </row>
    <row r="344" spans="1:13" x14ac:dyDescent="0.2">
      <c r="A344" s="135" t="s">
        <v>858</v>
      </c>
      <c r="B344" s="135"/>
      <c r="C344" s="135"/>
      <c r="D344" s="135"/>
      <c r="E344" s="135"/>
      <c r="F344" s="135"/>
      <c r="G344" s="135"/>
      <c r="H344" s="135"/>
      <c r="I344" s="135"/>
      <c r="J344" s="135"/>
      <c r="K344" s="135"/>
      <c r="L344" s="135"/>
      <c r="M344" s="135"/>
    </row>
    <row r="345" spans="1:13" x14ac:dyDescent="0.2">
      <c r="A345" s="135" t="s">
        <v>859</v>
      </c>
      <c r="B345" s="135"/>
      <c r="C345" s="135"/>
      <c r="D345" s="135"/>
      <c r="E345" s="135"/>
      <c r="F345" s="135"/>
      <c r="G345" s="135"/>
      <c r="H345" s="135"/>
      <c r="I345" s="135"/>
      <c r="J345" s="135"/>
      <c r="K345" s="135"/>
      <c r="L345" s="135"/>
      <c r="M345" s="135"/>
    </row>
    <row r="346" spans="1:13" x14ac:dyDescent="0.2">
      <c r="A346" s="135" t="s">
        <v>860</v>
      </c>
      <c r="B346" s="135"/>
      <c r="C346" s="135"/>
      <c r="D346" s="135"/>
      <c r="E346" s="135"/>
      <c r="F346" s="135"/>
      <c r="G346" s="135"/>
      <c r="H346" s="135"/>
      <c r="I346" s="135"/>
      <c r="J346" s="135"/>
      <c r="K346" s="135"/>
      <c r="L346" s="135"/>
      <c r="M346" s="135"/>
    </row>
    <row r="347" spans="1:13" x14ac:dyDescent="0.2">
      <c r="A347" s="135"/>
      <c r="B347" s="135"/>
      <c r="C347" s="135"/>
      <c r="D347" s="135"/>
      <c r="E347" s="135"/>
      <c r="F347" s="135"/>
      <c r="G347" s="135"/>
      <c r="H347" s="135"/>
      <c r="I347" s="135"/>
      <c r="J347" s="135"/>
      <c r="K347" s="135"/>
      <c r="L347" s="135"/>
      <c r="M347" s="135"/>
    </row>
    <row r="348" spans="1:13" x14ac:dyDescent="0.2">
      <c r="A348" s="139" t="s">
        <v>178</v>
      </c>
      <c r="B348" s="139"/>
      <c r="C348" s="139"/>
      <c r="D348" s="139"/>
      <c r="E348" s="139"/>
      <c r="F348" s="139"/>
      <c r="G348" s="139"/>
      <c r="H348" s="139"/>
      <c r="I348" s="139"/>
      <c r="J348" s="139"/>
      <c r="K348" s="139"/>
      <c r="L348" s="139"/>
      <c r="M348" s="139"/>
    </row>
    <row r="349" spans="1:13" x14ac:dyDescent="0.2">
      <c r="A349" s="139" t="s">
        <v>425</v>
      </c>
      <c r="B349" s="139"/>
      <c r="C349" s="139"/>
      <c r="D349" s="139"/>
      <c r="E349" s="139"/>
      <c r="F349" s="139"/>
      <c r="G349" s="139"/>
      <c r="H349" s="139"/>
      <c r="I349" s="139"/>
      <c r="J349" s="139"/>
      <c r="K349" s="139"/>
      <c r="L349" s="139"/>
      <c r="M349" s="139"/>
    </row>
    <row r="350" spans="1:13" x14ac:dyDescent="0.2">
      <c r="A350" s="135" t="s">
        <v>426</v>
      </c>
      <c r="B350" s="135"/>
      <c r="C350" s="135"/>
      <c r="D350" s="135"/>
      <c r="E350" s="135"/>
      <c r="F350" s="135"/>
      <c r="G350" s="135"/>
      <c r="H350" s="135"/>
      <c r="I350" s="135"/>
      <c r="J350" s="135"/>
      <c r="K350" s="135"/>
      <c r="L350" s="135"/>
      <c r="M350" s="135"/>
    </row>
    <row r="351" spans="1:13" x14ac:dyDescent="0.2">
      <c r="A351" s="135" t="s">
        <v>427</v>
      </c>
      <c r="B351" s="135"/>
      <c r="C351" s="135"/>
      <c r="D351" s="135"/>
      <c r="E351" s="135"/>
      <c r="F351" s="135"/>
      <c r="G351" s="135"/>
      <c r="H351" s="135"/>
      <c r="I351" s="135"/>
      <c r="J351" s="135"/>
      <c r="K351" s="135"/>
      <c r="L351" s="135"/>
      <c r="M351" s="135"/>
    </row>
    <row r="352" spans="1:13" x14ac:dyDescent="0.2">
      <c r="A352" s="135" t="s">
        <v>428</v>
      </c>
      <c r="B352" s="135"/>
      <c r="C352" s="135"/>
      <c r="D352" s="135"/>
      <c r="E352" s="135"/>
      <c r="F352" s="135"/>
      <c r="G352" s="135"/>
      <c r="H352" s="135"/>
      <c r="I352" s="135"/>
      <c r="J352" s="135"/>
      <c r="K352" s="135"/>
      <c r="L352" s="135"/>
      <c r="M352" s="135"/>
    </row>
    <row r="353" spans="1:13" x14ac:dyDescent="0.2">
      <c r="A353" s="135" t="s">
        <v>429</v>
      </c>
      <c r="B353" s="135"/>
      <c r="C353" s="135"/>
      <c r="D353" s="135"/>
      <c r="E353" s="135"/>
      <c r="F353" s="135"/>
      <c r="G353" s="135"/>
      <c r="H353" s="135"/>
      <c r="I353" s="135"/>
      <c r="J353" s="135"/>
      <c r="K353" s="135"/>
      <c r="L353" s="135"/>
      <c r="M353" s="135"/>
    </row>
    <row r="354" spans="1:13" x14ac:dyDescent="0.2">
      <c r="A354" s="135" t="s">
        <v>430</v>
      </c>
      <c r="B354" s="135"/>
      <c r="C354" s="135"/>
      <c r="D354" s="135"/>
      <c r="E354" s="135"/>
      <c r="F354" s="135"/>
      <c r="G354" s="135"/>
      <c r="H354" s="135"/>
      <c r="I354" s="135"/>
      <c r="J354" s="135"/>
      <c r="K354" s="135"/>
      <c r="L354" s="135"/>
      <c r="M354" s="135"/>
    </row>
    <row r="355" spans="1:13" x14ac:dyDescent="0.2">
      <c r="A355" s="135" t="s">
        <v>176</v>
      </c>
      <c r="B355" s="135"/>
      <c r="C355" s="135"/>
      <c r="D355" s="135"/>
      <c r="E355" s="135"/>
      <c r="F355" s="135"/>
      <c r="G355" s="135"/>
      <c r="H355" s="135"/>
      <c r="I355" s="135"/>
      <c r="J355" s="135"/>
      <c r="K355" s="135"/>
      <c r="L355" s="135"/>
      <c r="M355" s="135"/>
    </row>
    <row r="356" spans="1:13" x14ac:dyDescent="0.2">
      <c r="A356" s="142"/>
      <c r="B356" s="142"/>
      <c r="C356" s="142"/>
      <c r="D356" s="142"/>
      <c r="E356" s="142"/>
      <c r="F356" s="142"/>
      <c r="G356" s="142"/>
      <c r="H356" s="142"/>
      <c r="I356" s="142"/>
      <c r="J356" s="142"/>
      <c r="K356" s="142"/>
      <c r="L356" s="142"/>
      <c r="M356" s="142"/>
    </row>
    <row r="357" spans="1:13" x14ac:dyDescent="0.2">
      <c r="A357" s="140" t="s">
        <v>136</v>
      </c>
      <c r="B357" s="140"/>
      <c r="C357" s="140"/>
      <c r="D357" s="140"/>
      <c r="E357" s="140"/>
      <c r="F357" s="140"/>
      <c r="G357" s="140"/>
      <c r="H357" s="140"/>
      <c r="I357" s="140"/>
      <c r="J357" s="140"/>
      <c r="K357" s="140"/>
      <c r="L357" s="140"/>
      <c r="M357" s="140"/>
    </row>
    <row r="358" spans="1:13" x14ac:dyDescent="0.2">
      <c r="A358" s="141" t="s">
        <v>431</v>
      </c>
      <c r="B358" s="141"/>
      <c r="C358" s="141"/>
      <c r="D358" s="141"/>
      <c r="E358" s="141"/>
      <c r="F358" s="141"/>
      <c r="G358" s="141"/>
      <c r="H358" s="141"/>
      <c r="I358" s="141"/>
      <c r="J358" s="141"/>
      <c r="K358" s="141"/>
      <c r="L358" s="141"/>
      <c r="M358" s="141"/>
    </row>
    <row r="359" spans="1:13" x14ac:dyDescent="0.2">
      <c r="A359" s="137" t="s">
        <v>186</v>
      </c>
      <c r="B359" s="137"/>
      <c r="C359" s="137"/>
      <c r="D359" s="137"/>
      <c r="E359" s="137"/>
      <c r="F359" s="137"/>
      <c r="G359" s="137"/>
      <c r="H359" s="137"/>
      <c r="I359" s="137"/>
      <c r="J359" s="137"/>
      <c r="K359" s="137"/>
      <c r="L359" s="137"/>
      <c r="M359" s="137"/>
    </row>
    <row r="360" spans="1:13" x14ac:dyDescent="0.2">
      <c r="A360" s="137" t="s">
        <v>432</v>
      </c>
      <c r="B360" s="137"/>
      <c r="C360" s="137"/>
      <c r="D360" s="137"/>
      <c r="E360" s="137"/>
      <c r="F360" s="137"/>
      <c r="G360" s="137"/>
      <c r="H360" s="137"/>
      <c r="I360" s="137"/>
      <c r="J360" s="137"/>
      <c r="K360" s="137"/>
      <c r="L360" s="137"/>
      <c r="M360" s="137"/>
    </row>
    <row r="361" spans="1:13" x14ac:dyDescent="0.2">
      <c r="A361" s="137" t="s">
        <v>11</v>
      </c>
      <c r="B361" s="137"/>
      <c r="C361" s="137"/>
      <c r="D361" s="137"/>
      <c r="E361" s="137"/>
      <c r="F361" s="137"/>
      <c r="G361" s="137"/>
      <c r="H361" s="137"/>
      <c r="I361" s="137"/>
      <c r="J361" s="137"/>
      <c r="K361" s="137"/>
      <c r="L361" s="137"/>
      <c r="M361" s="137"/>
    </row>
    <row r="362" spans="1:13" x14ac:dyDescent="0.2">
      <c r="A362" s="187" t="s">
        <v>861</v>
      </c>
      <c r="B362" s="187"/>
      <c r="C362" s="187"/>
      <c r="D362" s="187"/>
      <c r="E362" s="187"/>
      <c r="F362" s="187"/>
      <c r="G362" s="187"/>
      <c r="H362" s="187"/>
      <c r="I362" s="187"/>
      <c r="J362" s="187"/>
      <c r="K362" s="187"/>
      <c r="L362" s="187"/>
      <c r="M362" s="187"/>
    </row>
    <row r="363" spans="1:13" x14ac:dyDescent="0.2">
      <c r="A363" s="187" t="s">
        <v>862</v>
      </c>
      <c r="B363" s="187"/>
      <c r="C363" s="187"/>
      <c r="D363" s="187"/>
      <c r="E363" s="187"/>
      <c r="F363" s="187"/>
      <c r="G363" s="187"/>
      <c r="H363" s="187"/>
      <c r="I363" s="187"/>
      <c r="J363" s="187"/>
      <c r="K363" s="187"/>
      <c r="L363" s="187"/>
      <c r="M363" s="187"/>
    </row>
    <row r="364" spans="1:13" x14ac:dyDescent="0.2">
      <c r="A364" s="187" t="s">
        <v>68</v>
      </c>
      <c r="B364" s="187"/>
      <c r="C364" s="187"/>
      <c r="D364" s="187"/>
      <c r="E364" s="187"/>
      <c r="F364" s="187"/>
      <c r="G364" s="187"/>
      <c r="H364" s="187"/>
      <c r="I364" s="187"/>
      <c r="J364" s="187"/>
      <c r="K364" s="187"/>
      <c r="L364" s="187"/>
      <c r="M364" s="187"/>
    </row>
    <row r="365" spans="1:13" x14ac:dyDescent="0.2">
      <c r="A365" s="149"/>
      <c r="B365" s="149"/>
      <c r="C365" s="149"/>
      <c r="D365" s="149"/>
      <c r="E365" s="149"/>
      <c r="F365" s="149"/>
      <c r="G365" s="149"/>
      <c r="H365" s="149"/>
      <c r="I365" s="149"/>
      <c r="J365" s="149"/>
      <c r="K365" s="149"/>
      <c r="L365" s="149"/>
      <c r="M365" s="149"/>
    </row>
    <row r="366" spans="1:13" x14ac:dyDescent="0.2">
      <c r="A366" s="139" t="s">
        <v>120</v>
      </c>
      <c r="B366" s="139"/>
      <c r="C366" s="139"/>
      <c r="D366" s="139"/>
      <c r="E366" s="139"/>
      <c r="F366" s="139"/>
      <c r="G366" s="139"/>
      <c r="H366" s="139"/>
      <c r="I366" s="139"/>
      <c r="J366" s="139"/>
      <c r="K366" s="139"/>
      <c r="L366" s="139"/>
      <c r="M366" s="139"/>
    </row>
    <row r="367" spans="1:13" x14ac:dyDescent="0.2">
      <c r="A367" s="139" t="s">
        <v>433</v>
      </c>
      <c r="B367" s="139"/>
      <c r="C367" s="139"/>
      <c r="D367" s="139"/>
      <c r="E367" s="139"/>
      <c r="F367" s="139"/>
      <c r="G367" s="139"/>
      <c r="H367" s="139"/>
      <c r="I367" s="139"/>
      <c r="J367" s="139"/>
      <c r="K367" s="139"/>
      <c r="L367" s="139"/>
      <c r="M367" s="139"/>
    </row>
    <row r="368" spans="1:13" x14ac:dyDescent="0.2">
      <c r="A368" s="135" t="s">
        <v>434</v>
      </c>
      <c r="B368" s="135"/>
      <c r="C368" s="135"/>
      <c r="D368" s="135"/>
      <c r="E368" s="135"/>
      <c r="F368" s="135"/>
      <c r="G368" s="135"/>
      <c r="H368" s="135"/>
      <c r="I368" s="135"/>
      <c r="J368" s="135"/>
      <c r="K368" s="135"/>
      <c r="L368" s="135"/>
      <c r="M368" s="135"/>
    </row>
    <row r="369" spans="1:13" x14ac:dyDescent="0.2">
      <c r="A369" s="135" t="s">
        <v>435</v>
      </c>
      <c r="B369" s="135"/>
      <c r="C369" s="135"/>
      <c r="D369" s="135"/>
      <c r="E369" s="135"/>
      <c r="F369" s="135"/>
      <c r="G369" s="135"/>
      <c r="H369" s="135"/>
      <c r="I369" s="135"/>
      <c r="J369" s="135"/>
      <c r="K369" s="135"/>
      <c r="L369" s="135"/>
      <c r="M369" s="135"/>
    </row>
    <row r="370" spans="1:13" x14ac:dyDescent="0.2">
      <c r="A370" s="135" t="s">
        <v>436</v>
      </c>
      <c r="B370" s="135"/>
      <c r="C370" s="135"/>
      <c r="D370" s="135"/>
      <c r="E370" s="135"/>
      <c r="F370" s="135"/>
      <c r="G370" s="135"/>
      <c r="H370" s="135"/>
      <c r="I370" s="135"/>
      <c r="J370" s="135"/>
      <c r="K370" s="135"/>
      <c r="L370" s="135"/>
      <c r="M370" s="135"/>
    </row>
    <row r="371" spans="1:13" x14ac:dyDescent="0.2">
      <c r="A371" s="135" t="s">
        <v>437</v>
      </c>
      <c r="B371" s="135"/>
      <c r="C371" s="135"/>
      <c r="D371" s="135"/>
      <c r="E371" s="135"/>
      <c r="F371" s="135"/>
      <c r="G371" s="135"/>
      <c r="H371" s="135"/>
      <c r="I371" s="135"/>
      <c r="J371" s="135"/>
      <c r="K371" s="135"/>
      <c r="L371" s="135"/>
      <c r="M371" s="135"/>
    </row>
    <row r="372" spans="1:13" x14ac:dyDescent="0.2">
      <c r="A372" s="135" t="s">
        <v>438</v>
      </c>
      <c r="B372" s="135"/>
      <c r="C372" s="135"/>
      <c r="D372" s="135"/>
      <c r="E372" s="135"/>
      <c r="F372" s="135"/>
      <c r="G372" s="135"/>
      <c r="H372" s="135"/>
      <c r="I372" s="135"/>
      <c r="J372" s="135"/>
      <c r="K372" s="135"/>
      <c r="L372" s="135"/>
      <c r="M372" s="135"/>
    </row>
    <row r="373" spans="1:13" x14ac:dyDescent="0.2">
      <c r="A373" s="135"/>
      <c r="B373" s="135"/>
      <c r="C373" s="135"/>
      <c r="D373" s="135"/>
      <c r="E373" s="135"/>
      <c r="F373" s="135"/>
      <c r="G373" s="135"/>
      <c r="H373" s="135"/>
      <c r="I373" s="135"/>
      <c r="J373" s="135"/>
      <c r="K373" s="135"/>
      <c r="L373" s="135"/>
      <c r="M373" s="135"/>
    </row>
    <row r="374" spans="1:13" x14ac:dyDescent="0.2">
      <c r="A374" s="139" t="s">
        <v>7</v>
      </c>
      <c r="B374" s="139"/>
      <c r="C374" s="139"/>
      <c r="D374" s="139"/>
      <c r="E374" s="139"/>
      <c r="F374" s="139"/>
      <c r="G374" s="139"/>
      <c r="H374" s="139"/>
      <c r="I374" s="139"/>
      <c r="J374" s="139"/>
      <c r="K374" s="139"/>
      <c r="L374" s="139"/>
      <c r="M374" s="139"/>
    </row>
    <row r="375" spans="1:13" x14ac:dyDescent="0.2">
      <c r="A375" s="139" t="s">
        <v>439</v>
      </c>
      <c r="B375" s="139"/>
      <c r="C375" s="139"/>
      <c r="D375" s="139"/>
      <c r="E375" s="139"/>
      <c r="F375" s="139"/>
      <c r="G375" s="139"/>
      <c r="H375" s="139"/>
      <c r="I375" s="139"/>
      <c r="J375" s="139"/>
      <c r="K375" s="139"/>
      <c r="L375" s="139"/>
      <c r="M375" s="139"/>
    </row>
    <row r="376" spans="1:13" x14ac:dyDescent="0.2">
      <c r="A376" s="135" t="s">
        <v>440</v>
      </c>
      <c r="B376" s="135"/>
      <c r="C376" s="135"/>
      <c r="D376" s="135"/>
      <c r="E376" s="135"/>
      <c r="F376" s="135"/>
      <c r="G376" s="135"/>
      <c r="H376" s="135"/>
      <c r="I376" s="135"/>
      <c r="J376" s="135"/>
      <c r="K376" s="135"/>
      <c r="L376" s="135"/>
      <c r="M376" s="135"/>
    </row>
    <row r="377" spans="1:13" x14ac:dyDescent="0.2">
      <c r="A377" s="135" t="s">
        <v>435</v>
      </c>
      <c r="B377" s="135"/>
      <c r="C377" s="135"/>
      <c r="D377" s="135"/>
      <c r="E377" s="135"/>
      <c r="F377" s="135"/>
      <c r="G377" s="135"/>
      <c r="H377" s="135"/>
      <c r="I377" s="135"/>
      <c r="J377" s="135"/>
      <c r="K377" s="135"/>
      <c r="L377" s="135"/>
      <c r="M377" s="135"/>
    </row>
    <row r="378" spans="1:13" x14ac:dyDescent="0.2">
      <c r="A378" s="135" t="s">
        <v>441</v>
      </c>
      <c r="B378" s="135"/>
      <c r="C378" s="135"/>
      <c r="D378" s="135"/>
      <c r="E378" s="135"/>
      <c r="F378" s="135"/>
      <c r="G378" s="135"/>
      <c r="H378" s="135"/>
      <c r="I378" s="135"/>
      <c r="J378" s="135"/>
      <c r="K378" s="135"/>
      <c r="L378" s="135"/>
      <c r="M378" s="135"/>
    </row>
    <row r="379" spans="1:13" x14ac:dyDescent="0.2">
      <c r="A379" s="135" t="s">
        <v>442</v>
      </c>
      <c r="B379" s="135"/>
      <c r="C379" s="135"/>
      <c r="D379" s="135"/>
      <c r="E379" s="135"/>
      <c r="F379" s="135"/>
      <c r="G379" s="135"/>
      <c r="H379" s="135"/>
      <c r="I379" s="135"/>
      <c r="J379" s="135"/>
      <c r="K379" s="135"/>
      <c r="L379" s="135"/>
      <c r="M379" s="135"/>
    </row>
    <row r="380" spans="1:13" x14ac:dyDescent="0.2">
      <c r="A380" s="135" t="s">
        <v>443</v>
      </c>
      <c r="B380" s="135"/>
      <c r="C380" s="135"/>
      <c r="D380" s="135"/>
      <c r="E380" s="135"/>
      <c r="F380" s="135"/>
      <c r="G380" s="135"/>
      <c r="H380" s="135"/>
      <c r="I380" s="135"/>
      <c r="J380" s="135"/>
      <c r="K380" s="135"/>
      <c r="L380" s="135"/>
      <c r="M380" s="135"/>
    </row>
    <row r="381" spans="1:13" x14ac:dyDescent="0.2">
      <c r="A381" s="135" t="s">
        <v>444</v>
      </c>
      <c r="B381" s="135"/>
      <c r="C381" s="135"/>
      <c r="D381" s="135"/>
      <c r="E381" s="135"/>
      <c r="F381" s="135"/>
      <c r="G381" s="135"/>
      <c r="H381" s="135"/>
      <c r="I381" s="135"/>
      <c r="J381" s="135"/>
      <c r="K381" s="135"/>
      <c r="L381" s="135"/>
      <c r="M381" s="135"/>
    </row>
    <row r="382" spans="1:13" x14ac:dyDescent="0.2">
      <c r="A382" s="138"/>
      <c r="B382" s="138"/>
      <c r="C382" s="138"/>
      <c r="D382" s="138"/>
      <c r="E382" s="138"/>
      <c r="F382" s="138"/>
      <c r="G382" s="138"/>
      <c r="H382" s="138"/>
      <c r="I382" s="138"/>
      <c r="J382" s="138"/>
      <c r="K382" s="138"/>
      <c r="L382" s="138"/>
      <c r="M382" s="138"/>
    </row>
    <row r="383" spans="1:13" x14ac:dyDescent="0.2">
      <c r="A383" s="139" t="s">
        <v>45</v>
      </c>
      <c r="B383" s="139"/>
      <c r="C383" s="139"/>
      <c r="D383" s="139"/>
      <c r="E383" s="139"/>
      <c r="F383" s="139"/>
      <c r="G383" s="139"/>
      <c r="H383" s="139"/>
      <c r="I383" s="139"/>
      <c r="J383" s="139"/>
      <c r="K383" s="139"/>
      <c r="L383" s="139"/>
      <c r="M383" s="139"/>
    </row>
    <row r="384" spans="1:13" x14ac:dyDescent="0.2">
      <c r="A384" s="139" t="s">
        <v>445</v>
      </c>
      <c r="B384" s="139"/>
      <c r="C384" s="139"/>
      <c r="D384" s="139"/>
      <c r="E384" s="139"/>
      <c r="F384" s="139"/>
      <c r="G384" s="139"/>
      <c r="H384" s="139"/>
      <c r="I384" s="139"/>
      <c r="J384" s="139"/>
      <c r="K384" s="139"/>
      <c r="L384" s="139"/>
      <c r="M384" s="139"/>
    </row>
    <row r="385" spans="1:13" x14ac:dyDescent="0.2">
      <c r="A385" s="135" t="s">
        <v>446</v>
      </c>
      <c r="B385" s="135"/>
      <c r="C385" s="135"/>
      <c r="D385" s="135"/>
      <c r="E385" s="135"/>
      <c r="F385" s="135"/>
      <c r="G385" s="135"/>
      <c r="H385" s="135"/>
      <c r="I385" s="135"/>
      <c r="J385" s="135"/>
      <c r="K385" s="135"/>
      <c r="L385" s="135"/>
      <c r="M385" s="135"/>
    </row>
    <row r="386" spans="1:13" x14ac:dyDescent="0.2">
      <c r="A386" s="135" t="s">
        <v>447</v>
      </c>
      <c r="B386" s="135"/>
      <c r="C386" s="135"/>
      <c r="D386" s="135"/>
      <c r="E386" s="135"/>
      <c r="F386" s="135"/>
      <c r="G386" s="135"/>
      <c r="H386" s="135"/>
      <c r="I386" s="135"/>
      <c r="J386" s="135"/>
      <c r="K386" s="135"/>
      <c r="L386" s="135"/>
      <c r="M386" s="135"/>
    </row>
    <row r="387" spans="1:13" x14ac:dyDescent="0.2">
      <c r="A387" s="135" t="s">
        <v>448</v>
      </c>
      <c r="B387" s="135"/>
      <c r="C387" s="135"/>
      <c r="D387" s="135"/>
      <c r="E387" s="135"/>
      <c r="F387" s="135"/>
      <c r="G387" s="135"/>
      <c r="H387" s="135"/>
      <c r="I387" s="135"/>
      <c r="J387" s="135"/>
      <c r="K387" s="135"/>
      <c r="L387" s="135"/>
      <c r="M387" s="135"/>
    </row>
    <row r="388" spans="1:13" x14ac:dyDescent="0.2">
      <c r="A388" s="135" t="s">
        <v>449</v>
      </c>
      <c r="B388" s="135"/>
      <c r="C388" s="135"/>
      <c r="D388" s="135"/>
      <c r="E388" s="135"/>
      <c r="F388" s="135"/>
      <c r="G388" s="135"/>
      <c r="H388" s="135"/>
      <c r="I388" s="135"/>
      <c r="J388" s="135"/>
      <c r="K388" s="135"/>
      <c r="L388" s="135"/>
      <c r="M388" s="135"/>
    </row>
    <row r="389" spans="1:13" x14ac:dyDescent="0.2">
      <c r="A389" s="135" t="s">
        <v>450</v>
      </c>
      <c r="B389" s="135"/>
      <c r="C389" s="135"/>
      <c r="D389" s="135"/>
      <c r="E389" s="135"/>
      <c r="F389" s="135"/>
      <c r="G389" s="135"/>
      <c r="H389" s="135"/>
      <c r="I389" s="135"/>
      <c r="J389" s="135"/>
      <c r="K389" s="135"/>
      <c r="L389" s="135"/>
      <c r="M389" s="135"/>
    </row>
    <row r="390" spans="1:13" x14ac:dyDescent="0.2">
      <c r="A390" s="135" t="s">
        <v>451</v>
      </c>
      <c r="B390" s="135"/>
      <c r="C390" s="135"/>
      <c r="D390" s="135"/>
      <c r="E390" s="135"/>
      <c r="F390" s="135"/>
      <c r="G390" s="135"/>
      <c r="H390" s="135"/>
      <c r="I390" s="135"/>
      <c r="J390" s="135"/>
      <c r="K390" s="135"/>
      <c r="L390" s="135"/>
      <c r="M390" s="135"/>
    </row>
    <row r="391" spans="1:13" x14ac:dyDescent="0.2">
      <c r="A391" s="138" t="s">
        <v>452</v>
      </c>
      <c r="B391" s="138"/>
      <c r="C391" s="138"/>
      <c r="D391" s="138"/>
      <c r="E391" s="138"/>
      <c r="F391" s="138"/>
      <c r="G391" s="138"/>
      <c r="H391" s="138"/>
      <c r="I391" s="138"/>
      <c r="J391" s="138"/>
      <c r="K391" s="138"/>
      <c r="L391" s="138"/>
      <c r="M391" s="138"/>
    </row>
    <row r="392" spans="1:13" x14ac:dyDescent="0.2">
      <c r="A392" s="135" t="s">
        <v>453</v>
      </c>
      <c r="B392" s="135"/>
      <c r="C392" s="135"/>
      <c r="D392" s="135"/>
      <c r="E392" s="135"/>
      <c r="F392" s="135"/>
      <c r="G392" s="135"/>
      <c r="H392" s="135"/>
      <c r="I392" s="135"/>
      <c r="J392" s="135"/>
      <c r="K392" s="135"/>
      <c r="L392" s="135"/>
      <c r="M392" s="135"/>
    </row>
    <row r="393" spans="1:13" x14ac:dyDescent="0.2">
      <c r="A393" s="135" t="s">
        <v>454</v>
      </c>
      <c r="B393" s="135"/>
      <c r="C393" s="135"/>
      <c r="D393" s="135"/>
      <c r="E393" s="135"/>
      <c r="F393" s="135"/>
      <c r="G393" s="135"/>
      <c r="H393" s="135"/>
      <c r="I393" s="135"/>
      <c r="J393" s="135"/>
      <c r="K393" s="135"/>
      <c r="L393" s="135"/>
      <c r="M393" s="135"/>
    </row>
    <row r="394" spans="1:13" x14ac:dyDescent="0.2">
      <c r="A394" s="135" t="s">
        <v>455</v>
      </c>
      <c r="B394" s="135"/>
      <c r="C394" s="135"/>
      <c r="D394" s="135"/>
      <c r="E394" s="135"/>
      <c r="F394" s="135"/>
      <c r="G394" s="135"/>
      <c r="H394" s="135"/>
      <c r="I394" s="135"/>
      <c r="J394" s="135"/>
      <c r="K394" s="135"/>
      <c r="L394" s="135"/>
      <c r="M394" s="135"/>
    </row>
    <row r="395" spans="1:13" x14ac:dyDescent="0.2">
      <c r="A395" s="135" t="s">
        <v>456</v>
      </c>
      <c r="B395" s="135"/>
      <c r="C395" s="135"/>
      <c r="D395" s="135"/>
      <c r="E395" s="135"/>
      <c r="F395" s="135"/>
      <c r="G395" s="135"/>
      <c r="H395" s="135"/>
      <c r="I395" s="135"/>
      <c r="J395" s="135"/>
      <c r="K395" s="135"/>
      <c r="L395" s="135"/>
      <c r="M395" s="135"/>
    </row>
    <row r="396" spans="1:13" x14ac:dyDescent="0.2">
      <c r="A396" s="135" t="s">
        <v>457</v>
      </c>
      <c r="B396" s="135"/>
      <c r="C396" s="135"/>
      <c r="D396" s="135"/>
      <c r="E396" s="135"/>
      <c r="F396" s="135"/>
      <c r="G396" s="135"/>
      <c r="H396" s="135"/>
      <c r="I396" s="135"/>
      <c r="J396" s="135"/>
      <c r="K396" s="135"/>
      <c r="L396" s="135"/>
      <c r="M396" s="135"/>
    </row>
    <row r="397" spans="1:13" x14ac:dyDescent="0.2">
      <c r="A397" s="135" t="s">
        <v>458</v>
      </c>
      <c r="B397" s="135"/>
      <c r="C397" s="135"/>
      <c r="D397" s="135"/>
      <c r="E397" s="135"/>
      <c r="F397" s="135"/>
      <c r="G397" s="135"/>
      <c r="H397" s="135"/>
      <c r="I397" s="135"/>
      <c r="J397" s="135"/>
      <c r="K397" s="135"/>
      <c r="L397" s="135"/>
      <c r="M397" s="135"/>
    </row>
    <row r="398" spans="1:13" x14ac:dyDescent="0.2">
      <c r="A398" s="135" t="s">
        <v>459</v>
      </c>
      <c r="B398" s="135"/>
      <c r="C398" s="135"/>
      <c r="D398" s="135"/>
      <c r="E398" s="135"/>
      <c r="F398" s="135"/>
      <c r="G398" s="135"/>
      <c r="H398" s="135"/>
      <c r="I398" s="135"/>
      <c r="J398" s="135"/>
      <c r="K398" s="135"/>
      <c r="L398" s="135"/>
      <c r="M398" s="135"/>
    </row>
    <row r="399" spans="1:13" x14ac:dyDescent="0.2">
      <c r="A399" s="135" t="s">
        <v>460</v>
      </c>
      <c r="B399" s="135"/>
      <c r="C399" s="135"/>
      <c r="D399" s="135"/>
      <c r="E399" s="135"/>
      <c r="F399" s="135"/>
      <c r="G399" s="135"/>
      <c r="H399" s="135"/>
      <c r="I399" s="135"/>
      <c r="J399" s="135"/>
      <c r="K399" s="135"/>
      <c r="L399" s="135"/>
      <c r="M399" s="135"/>
    </row>
    <row r="400" spans="1:13" x14ac:dyDescent="0.2">
      <c r="A400" s="135" t="s">
        <v>67</v>
      </c>
      <c r="B400" s="135"/>
      <c r="C400" s="135"/>
      <c r="D400" s="135"/>
      <c r="E400" s="135"/>
      <c r="F400" s="135"/>
      <c r="G400" s="135"/>
      <c r="H400" s="135"/>
      <c r="I400" s="135"/>
      <c r="J400" s="135"/>
      <c r="K400" s="135"/>
      <c r="L400" s="135"/>
      <c r="M400" s="135"/>
    </row>
    <row r="401" spans="1:13" x14ac:dyDescent="0.2">
      <c r="A401" s="135" t="s">
        <v>461</v>
      </c>
      <c r="B401" s="135"/>
      <c r="C401" s="135"/>
      <c r="D401" s="135"/>
      <c r="E401" s="135"/>
      <c r="F401" s="135"/>
      <c r="G401" s="135"/>
      <c r="H401" s="135"/>
      <c r="I401" s="135"/>
      <c r="J401" s="135"/>
      <c r="K401" s="135"/>
      <c r="L401" s="135"/>
      <c r="M401" s="135"/>
    </row>
    <row r="402" spans="1:13" x14ac:dyDescent="0.2">
      <c r="A402" s="135" t="s">
        <v>462</v>
      </c>
      <c r="B402" s="135"/>
      <c r="C402" s="135"/>
      <c r="D402" s="135"/>
      <c r="E402" s="135"/>
      <c r="F402" s="135"/>
      <c r="G402" s="135"/>
      <c r="H402" s="135"/>
      <c r="I402" s="135"/>
      <c r="J402" s="135"/>
      <c r="K402" s="135"/>
      <c r="L402" s="135"/>
      <c r="M402" s="135"/>
    </row>
    <row r="403" spans="1:13" x14ac:dyDescent="0.2">
      <c r="A403" s="135" t="s">
        <v>463</v>
      </c>
      <c r="B403" s="135"/>
      <c r="C403" s="135"/>
      <c r="D403" s="135"/>
      <c r="E403" s="135"/>
      <c r="F403" s="135"/>
      <c r="G403" s="135"/>
      <c r="H403" s="135"/>
      <c r="I403" s="135"/>
      <c r="J403" s="135"/>
      <c r="K403" s="135"/>
      <c r="L403" s="135"/>
      <c r="M403" s="135"/>
    </row>
    <row r="404" spans="1:13" x14ac:dyDescent="0.2">
      <c r="A404" s="135" t="s">
        <v>464</v>
      </c>
      <c r="B404" s="135"/>
      <c r="C404" s="135"/>
      <c r="D404" s="135"/>
      <c r="E404" s="135"/>
      <c r="F404" s="135"/>
      <c r="G404" s="135"/>
      <c r="H404" s="135"/>
      <c r="I404" s="135"/>
      <c r="J404" s="135"/>
      <c r="K404" s="135"/>
      <c r="L404" s="135"/>
      <c r="M404" s="135"/>
    </row>
    <row r="405" spans="1:13" x14ac:dyDescent="0.2">
      <c r="A405" s="135" t="s">
        <v>465</v>
      </c>
      <c r="B405" s="135"/>
      <c r="C405" s="135"/>
      <c r="D405" s="135"/>
      <c r="E405" s="135"/>
      <c r="F405" s="135"/>
      <c r="G405" s="135"/>
      <c r="H405" s="135"/>
      <c r="I405" s="135"/>
      <c r="J405" s="135"/>
      <c r="K405" s="135"/>
      <c r="L405" s="135"/>
      <c r="M405" s="135"/>
    </row>
    <row r="406" spans="1:13" x14ac:dyDescent="0.2">
      <c r="A406" s="135" t="s">
        <v>466</v>
      </c>
      <c r="B406" s="135"/>
      <c r="C406" s="135"/>
      <c r="D406" s="135"/>
      <c r="E406" s="135"/>
      <c r="F406" s="135"/>
      <c r="G406" s="135"/>
      <c r="H406" s="135"/>
      <c r="I406" s="135"/>
      <c r="J406" s="135"/>
      <c r="K406" s="135"/>
      <c r="L406" s="135"/>
      <c r="M406" s="135"/>
    </row>
    <row r="407" spans="1:13" x14ac:dyDescent="0.2">
      <c r="A407" s="135" t="s">
        <v>467</v>
      </c>
      <c r="B407" s="135"/>
      <c r="C407" s="135"/>
      <c r="D407" s="135"/>
      <c r="E407" s="135"/>
      <c r="F407" s="135"/>
      <c r="G407" s="135"/>
      <c r="H407" s="135"/>
      <c r="I407" s="135"/>
      <c r="J407" s="135"/>
      <c r="K407" s="135"/>
      <c r="L407" s="135"/>
      <c r="M407" s="135"/>
    </row>
    <row r="408" spans="1:13" x14ac:dyDescent="0.2">
      <c r="A408" s="135" t="s">
        <v>468</v>
      </c>
      <c r="B408" s="135"/>
      <c r="C408" s="135"/>
      <c r="D408" s="135"/>
      <c r="E408" s="135"/>
      <c r="F408" s="135"/>
      <c r="G408" s="135"/>
      <c r="H408" s="135"/>
      <c r="I408" s="135"/>
      <c r="J408" s="135"/>
      <c r="K408" s="135"/>
      <c r="L408" s="135"/>
      <c r="M408" s="135"/>
    </row>
    <row r="409" spans="1:13" x14ac:dyDescent="0.2">
      <c r="A409" s="135"/>
      <c r="B409" s="135"/>
      <c r="C409" s="135"/>
      <c r="D409" s="135"/>
      <c r="E409" s="135"/>
      <c r="F409" s="135"/>
      <c r="G409" s="135"/>
      <c r="H409" s="135"/>
      <c r="I409" s="135"/>
      <c r="J409" s="135"/>
      <c r="K409" s="135"/>
      <c r="L409" s="135"/>
      <c r="M409" s="135"/>
    </row>
    <row r="410" spans="1:13" x14ac:dyDescent="0.2">
      <c r="A410" s="139" t="s">
        <v>84</v>
      </c>
      <c r="B410" s="139"/>
      <c r="C410" s="139"/>
      <c r="D410" s="139"/>
      <c r="E410" s="139"/>
      <c r="F410" s="139"/>
      <c r="G410" s="139"/>
      <c r="H410" s="139"/>
      <c r="I410" s="139"/>
      <c r="J410" s="139"/>
      <c r="K410" s="139"/>
      <c r="L410" s="139"/>
      <c r="M410" s="139"/>
    </row>
    <row r="411" spans="1:13" x14ac:dyDescent="0.2">
      <c r="A411" s="135" t="s">
        <v>469</v>
      </c>
      <c r="B411" s="135"/>
      <c r="C411" s="135"/>
      <c r="D411" s="135"/>
      <c r="E411" s="135"/>
      <c r="F411" s="135"/>
      <c r="G411" s="135"/>
      <c r="H411" s="135"/>
      <c r="I411" s="135"/>
      <c r="J411" s="135"/>
      <c r="K411" s="135"/>
      <c r="L411" s="135"/>
      <c r="M411" s="135"/>
    </row>
    <row r="412" spans="1:13" x14ac:dyDescent="0.2">
      <c r="A412" s="135" t="s">
        <v>470</v>
      </c>
      <c r="B412" s="135"/>
      <c r="C412" s="135"/>
      <c r="D412" s="135"/>
      <c r="E412" s="135"/>
      <c r="F412" s="135"/>
      <c r="G412" s="135"/>
      <c r="H412" s="135"/>
      <c r="I412" s="135"/>
      <c r="J412" s="135"/>
      <c r="K412" s="135"/>
      <c r="L412" s="135"/>
      <c r="M412" s="135"/>
    </row>
    <row r="413" spans="1:13" x14ac:dyDescent="0.2">
      <c r="A413" s="135" t="s">
        <v>471</v>
      </c>
      <c r="B413" s="135"/>
      <c r="C413" s="135"/>
      <c r="D413" s="135"/>
      <c r="E413" s="135"/>
      <c r="F413" s="135"/>
      <c r="G413" s="135"/>
      <c r="H413" s="135"/>
      <c r="I413" s="135"/>
      <c r="J413" s="135"/>
      <c r="K413" s="135"/>
      <c r="L413" s="135"/>
      <c r="M413" s="135"/>
    </row>
    <row r="414" spans="1:13" x14ac:dyDescent="0.2">
      <c r="A414" s="135" t="s">
        <v>472</v>
      </c>
      <c r="B414" s="135"/>
      <c r="C414" s="135"/>
      <c r="D414" s="135"/>
      <c r="E414" s="135"/>
      <c r="F414" s="135"/>
      <c r="G414" s="135"/>
      <c r="H414" s="135"/>
      <c r="I414" s="135"/>
      <c r="J414" s="135"/>
      <c r="K414" s="135"/>
      <c r="L414" s="135"/>
      <c r="M414" s="135"/>
    </row>
    <row r="415" spans="1:13" x14ac:dyDescent="0.2">
      <c r="A415" s="135" t="s">
        <v>473</v>
      </c>
      <c r="B415" s="135"/>
      <c r="C415" s="135"/>
      <c r="D415" s="135"/>
      <c r="E415" s="135"/>
      <c r="F415" s="135"/>
      <c r="G415" s="135"/>
      <c r="H415" s="135"/>
      <c r="I415" s="135"/>
      <c r="J415" s="135"/>
      <c r="K415" s="135"/>
      <c r="L415" s="135"/>
      <c r="M415" s="135"/>
    </row>
    <row r="416" spans="1:13" x14ac:dyDescent="0.2">
      <c r="A416" s="135" t="s">
        <v>474</v>
      </c>
      <c r="B416" s="135"/>
      <c r="C416" s="135"/>
      <c r="D416" s="135"/>
      <c r="E416" s="135"/>
      <c r="F416" s="135"/>
      <c r="G416" s="135"/>
      <c r="H416" s="135"/>
      <c r="I416" s="135"/>
      <c r="J416" s="135"/>
      <c r="K416" s="135"/>
      <c r="L416" s="135"/>
      <c r="M416" s="135"/>
    </row>
    <row r="417" spans="1:13" x14ac:dyDescent="0.2">
      <c r="A417" s="135" t="s">
        <v>475</v>
      </c>
      <c r="B417" s="135"/>
      <c r="C417" s="135"/>
      <c r="D417" s="135"/>
      <c r="E417" s="135"/>
      <c r="F417" s="135"/>
      <c r="G417" s="135"/>
      <c r="H417" s="135"/>
      <c r="I417" s="135"/>
      <c r="J417" s="135"/>
      <c r="K417" s="135"/>
      <c r="L417" s="135"/>
      <c r="M417" s="135"/>
    </row>
    <row r="418" spans="1:13" x14ac:dyDescent="0.2">
      <c r="A418" s="135" t="s">
        <v>476</v>
      </c>
      <c r="B418" s="135"/>
      <c r="C418" s="135"/>
      <c r="D418" s="135"/>
      <c r="E418" s="135"/>
      <c r="F418" s="135"/>
      <c r="G418" s="135"/>
      <c r="H418" s="135"/>
      <c r="I418" s="135"/>
      <c r="J418" s="135"/>
      <c r="K418" s="135"/>
      <c r="L418" s="135"/>
      <c r="M418" s="135"/>
    </row>
    <row r="419" spans="1:13" x14ac:dyDescent="0.2">
      <c r="A419" s="135" t="s">
        <v>72</v>
      </c>
      <c r="B419" s="135"/>
      <c r="C419" s="135"/>
      <c r="D419" s="135"/>
      <c r="E419" s="135"/>
      <c r="F419" s="135"/>
      <c r="G419" s="135"/>
      <c r="H419" s="135"/>
      <c r="I419" s="135"/>
      <c r="J419" s="135"/>
      <c r="K419" s="135"/>
      <c r="L419" s="135"/>
      <c r="M419" s="135"/>
    </row>
    <row r="420" spans="1:13" x14ac:dyDescent="0.2">
      <c r="A420" s="135"/>
      <c r="B420" s="135"/>
      <c r="C420" s="135"/>
      <c r="D420" s="135"/>
      <c r="E420" s="135"/>
      <c r="F420" s="135"/>
      <c r="G420" s="135"/>
      <c r="H420" s="135"/>
      <c r="I420" s="135"/>
      <c r="J420" s="135"/>
      <c r="K420" s="135"/>
      <c r="L420" s="135"/>
      <c r="M420" s="135"/>
    </row>
    <row r="421" spans="1:13" x14ac:dyDescent="0.2">
      <c r="A421" s="139" t="s">
        <v>146</v>
      </c>
      <c r="B421" s="139"/>
      <c r="C421" s="139"/>
      <c r="D421" s="139"/>
      <c r="E421" s="139"/>
      <c r="F421" s="139"/>
      <c r="G421" s="139"/>
      <c r="H421" s="139"/>
      <c r="I421" s="139"/>
      <c r="J421" s="139"/>
      <c r="K421" s="139"/>
      <c r="L421" s="139"/>
      <c r="M421" s="139"/>
    </row>
    <row r="422" spans="1:13" x14ac:dyDescent="0.2">
      <c r="A422" s="139" t="s">
        <v>477</v>
      </c>
      <c r="B422" s="139"/>
      <c r="C422" s="139"/>
      <c r="D422" s="139"/>
      <c r="E422" s="139"/>
      <c r="F422" s="139"/>
      <c r="G422" s="139"/>
      <c r="H422" s="139"/>
      <c r="I422" s="139"/>
      <c r="J422" s="139"/>
      <c r="K422" s="139"/>
      <c r="L422" s="139"/>
      <c r="M422" s="139"/>
    </row>
    <row r="423" spans="1:13" x14ac:dyDescent="0.2">
      <c r="A423" s="135" t="s">
        <v>478</v>
      </c>
      <c r="B423" s="135"/>
      <c r="C423" s="135"/>
      <c r="D423" s="135"/>
      <c r="E423" s="135"/>
      <c r="F423" s="135"/>
      <c r="G423" s="135"/>
      <c r="H423" s="135"/>
      <c r="I423" s="135"/>
      <c r="J423" s="135"/>
      <c r="K423" s="135"/>
      <c r="L423" s="135"/>
      <c r="M423" s="135"/>
    </row>
    <row r="424" spans="1:13" x14ac:dyDescent="0.2">
      <c r="A424" s="135" t="s">
        <v>479</v>
      </c>
      <c r="B424" s="135"/>
      <c r="C424" s="135"/>
      <c r="D424" s="135"/>
      <c r="E424" s="135"/>
      <c r="F424" s="135"/>
      <c r="G424" s="135"/>
      <c r="H424" s="135"/>
      <c r="I424" s="135"/>
      <c r="J424" s="135"/>
      <c r="K424" s="135"/>
      <c r="L424" s="135"/>
      <c r="M424" s="135"/>
    </row>
    <row r="425" spans="1:13" x14ac:dyDescent="0.2">
      <c r="A425" s="135" t="s">
        <v>480</v>
      </c>
      <c r="B425" s="135"/>
      <c r="C425" s="135"/>
      <c r="D425" s="135"/>
      <c r="E425" s="135"/>
      <c r="F425" s="135"/>
      <c r="G425" s="135"/>
      <c r="H425" s="135"/>
      <c r="I425" s="135"/>
      <c r="J425" s="135"/>
      <c r="K425" s="135"/>
      <c r="L425" s="135"/>
      <c r="M425" s="135"/>
    </row>
    <row r="426" spans="1:13" x14ac:dyDescent="0.2">
      <c r="A426" s="135"/>
      <c r="B426" s="135"/>
      <c r="C426" s="135"/>
      <c r="D426" s="135"/>
      <c r="E426" s="135"/>
      <c r="F426" s="135"/>
      <c r="G426" s="135"/>
      <c r="H426" s="135"/>
      <c r="I426" s="135"/>
      <c r="J426" s="135"/>
      <c r="K426" s="135"/>
      <c r="L426" s="135"/>
      <c r="M426" s="135"/>
    </row>
    <row r="427" spans="1:13" x14ac:dyDescent="0.2">
      <c r="A427" s="139" t="s">
        <v>37</v>
      </c>
      <c r="B427" s="139"/>
      <c r="C427" s="139"/>
      <c r="D427" s="139"/>
      <c r="E427" s="139"/>
      <c r="F427" s="139"/>
      <c r="G427" s="139"/>
      <c r="H427" s="139"/>
      <c r="I427" s="139"/>
      <c r="J427" s="139"/>
      <c r="K427" s="139"/>
      <c r="L427" s="139"/>
      <c r="M427" s="139"/>
    </row>
    <row r="428" spans="1:13" x14ac:dyDescent="0.2">
      <c r="A428" s="139" t="s">
        <v>481</v>
      </c>
      <c r="B428" s="139"/>
      <c r="C428" s="139"/>
      <c r="D428" s="139"/>
      <c r="E428" s="139"/>
      <c r="F428" s="139"/>
      <c r="G428" s="139"/>
      <c r="H428" s="139"/>
      <c r="I428" s="139"/>
      <c r="J428" s="139"/>
      <c r="K428" s="139"/>
      <c r="L428" s="139"/>
      <c r="M428" s="139"/>
    </row>
    <row r="429" spans="1:13" x14ac:dyDescent="0.2">
      <c r="A429" s="135" t="s">
        <v>482</v>
      </c>
      <c r="B429" s="135"/>
      <c r="C429" s="135"/>
      <c r="D429" s="135"/>
      <c r="E429" s="135"/>
      <c r="F429" s="135"/>
      <c r="G429" s="135"/>
      <c r="H429" s="135"/>
      <c r="I429" s="135"/>
      <c r="J429" s="135"/>
      <c r="K429" s="135"/>
      <c r="L429" s="135"/>
      <c r="M429" s="135"/>
    </row>
    <row r="430" spans="1:13" x14ac:dyDescent="0.2">
      <c r="A430" s="135" t="s">
        <v>483</v>
      </c>
      <c r="B430" s="135"/>
      <c r="C430" s="135"/>
      <c r="D430" s="135"/>
      <c r="E430" s="135"/>
      <c r="F430" s="135"/>
      <c r="G430" s="135"/>
      <c r="H430" s="135"/>
      <c r="I430" s="135"/>
      <c r="J430" s="135"/>
      <c r="K430" s="135"/>
      <c r="L430" s="135"/>
      <c r="M430" s="135"/>
    </row>
    <row r="431" spans="1:13" x14ac:dyDescent="0.2">
      <c r="A431" s="135" t="s">
        <v>484</v>
      </c>
      <c r="B431" s="135"/>
      <c r="C431" s="135"/>
      <c r="D431" s="135"/>
      <c r="E431" s="135"/>
      <c r="F431" s="135"/>
      <c r="G431" s="135"/>
      <c r="H431" s="135"/>
      <c r="I431" s="135"/>
      <c r="J431" s="135"/>
      <c r="K431" s="135"/>
      <c r="L431" s="135"/>
      <c r="M431" s="135"/>
    </row>
    <row r="432" spans="1:13" x14ac:dyDescent="0.2">
      <c r="A432" s="135" t="s">
        <v>485</v>
      </c>
      <c r="B432" s="135"/>
      <c r="C432" s="135"/>
      <c r="D432" s="135"/>
      <c r="E432" s="135"/>
      <c r="F432" s="135"/>
      <c r="G432" s="135"/>
      <c r="H432" s="135"/>
      <c r="I432" s="135"/>
      <c r="J432" s="135"/>
      <c r="K432" s="135"/>
      <c r="L432" s="135"/>
      <c r="M432" s="135"/>
    </row>
    <row r="433" spans="1:13" x14ac:dyDescent="0.2">
      <c r="A433" s="135" t="s">
        <v>486</v>
      </c>
      <c r="B433" s="135"/>
      <c r="C433" s="135"/>
      <c r="D433" s="135"/>
      <c r="E433" s="135"/>
      <c r="F433" s="135"/>
      <c r="G433" s="135"/>
      <c r="H433" s="135"/>
      <c r="I433" s="135"/>
      <c r="J433" s="135"/>
      <c r="K433" s="135"/>
      <c r="L433" s="135"/>
      <c r="M433" s="135"/>
    </row>
    <row r="434" spans="1:13" x14ac:dyDescent="0.2">
      <c r="A434" s="135" t="s">
        <v>487</v>
      </c>
      <c r="B434" s="135"/>
      <c r="C434" s="135"/>
      <c r="D434" s="135"/>
      <c r="E434" s="135"/>
      <c r="F434" s="135"/>
      <c r="G434" s="135"/>
      <c r="H434" s="135"/>
      <c r="I434" s="135"/>
      <c r="J434" s="135"/>
      <c r="K434" s="135"/>
      <c r="L434" s="135"/>
      <c r="M434" s="135"/>
    </row>
    <row r="435" spans="1:13" x14ac:dyDescent="0.2">
      <c r="A435" s="135" t="s">
        <v>488</v>
      </c>
      <c r="B435" s="135"/>
      <c r="C435" s="135"/>
      <c r="D435" s="135"/>
      <c r="E435" s="135"/>
      <c r="F435" s="135"/>
      <c r="G435" s="135"/>
      <c r="H435" s="135"/>
      <c r="I435" s="135"/>
      <c r="J435" s="135"/>
      <c r="K435" s="135"/>
      <c r="L435" s="135"/>
      <c r="M435" s="135"/>
    </row>
    <row r="436" spans="1:13" x14ac:dyDescent="0.2">
      <c r="A436" s="135" t="s">
        <v>489</v>
      </c>
      <c r="B436" s="135"/>
      <c r="C436" s="135"/>
      <c r="D436" s="135"/>
      <c r="E436" s="135"/>
      <c r="F436" s="135"/>
      <c r="G436" s="135"/>
      <c r="H436" s="135"/>
      <c r="I436" s="135"/>
      <c r="J436" s="135"/>
      <c r="K436" s="135"/>
      <c r="L436" s="135"/>
      <c r="M436" s="135"/>
    </row>
    <row r="437" spans="1:13" x14ac:dyDescent="0.2">
      <c r="A437" s="135"/>
      <c r="B437" s="135"/>
      <c r="C437" s="135"/>
      <c r="D437" s="135"/>
      <c r="E437" s="135"/>
      <c r="F437" s="135"/>
      <c r="G437" s="135"/>
      <c r="H437" s="135"/>
      <c r="I437" s="135"/>
      <c r="J437" s="135"/>
      <c r="K437" s="135"/>
      <c r="L437" s="135"/>
      <c r="M437" s="135"/>
    </row>
    <row r="438" spans="1:13" x14ac:dyDescent="0.2">
      <c r="A438" s="139" t="s">
        <v>85</v>
      </c>
      <c r="B438" s="139"/>
      <c r="C438" s="139"/>
      <c r="D438" s="139"/>
      <c r="E438" s="139"/>
      <c r="F438" s="139"/>
      <c r="G438" s="139"/>
      <c r="H438" s="139"/>
      <c r="I438" s="139"/>
      <c r="J438" s="139"/>
      <c r="K438" s="139"/>
      <c r="L438" s="139"/>
      <c r="M438" s="139"/>
    </row>
    <row r="439" spans="1:13" x14ac:dyDescent="0.2">
      <c r="A439" s="139" t="s">
        <v>490</v>
      </c>
      <c r="B439" s="139"/>
      <c r="C439" s="139"/>
      <c r="D439" s="139"/>
      <c r="E439" s="139"/>
      <c r="F439" s="139"/>
      <c r="G439" s="139"/>
      <c r="H439" s="139"/>
      <c r="I439" s="139"/>
      <c r="J439" s="139"/>
      <c r="K439" s="139"/>
      <c r="L439" s="139"/>
      <c r="M439" s="139"/>
    </row>
    <row r="440" spans="1:13" x14ac:dyDescent="0.2">
      <c r="A440" s="135" t="s">
        <v>491</v>
      </c>
      <c r="B440" s="135"/>
      <c r="C440" s="135"/>
      <c r="D440" s="135"/>
      <c r="E440" s="135"/>
      <c r="F440" s="135"/>
      <c r="G440" s="135"/>
      <c r="H440" s="135"/>
      <c r="I440" s="135"/>
      <c r="J440" s="135"/>
      <c r="K440" s="135"/>
      <c r="L440" s="135"/>
      <c r="M440" s="135"/>
    </row>
    <row r="441" spans="1:13" x14ac:dyDescent="0.2">
      <c r="A441" s="135" t="s">
        <v>492</v>
      </c>
      <c r="B441" s="135"/>
      <c r="C441" s="135"/>
      <c r="D441" s="135"/>
      <c r="E441" s="135"/>
      <c r="F441" s="135"/>
      <c r="G441" s="135"/>
      <c r="H441" s="135"/>
      <c r="I441" s="135"/>
      <c r="J441" s="135"/>
      <c r="K441" s="135"/>
      <c r="L441" s="135"/>
      <c r="M441" s="135"/>
    </row>
    <row r="442" spans="1:13" x14ac:dyDescent="0.2">
      <c r="A442" s="135" t="s">
        <v>493</v>
      </c>
      <c r="B442" s="135"/>
      <c r="C442" s="135"/>
      <c r="D442" s="135"/>
      <c r="E442" s="135"/>
      <c r="F442" s="135"/>
      <c r="G442" s="135"/>
      <c r="H442" s="135"/>
      <c r="I442" s="135"/>
      <c r="J442" s="135"/>
      <c r="K442" s="135"/>
      <c r="L442" s="135"/>
      <c r="M442" s="135"/>
    </row>
    <row r="443" spans="1:13" x14ac:dyDescent="0.2">
      <c r="A443" s="135" t="s">
        <v>494</v>
      </c>
      <c r="B443" s="135"/>
      <c r="C443" s="135"/>
      <c r="D443" s="135"/>
      <c r="E443" s="135"/>
      <c r="F443" s="135"/>
      <c r="G443" s="135"/>
      <c r="H443" s="135"/>
      <c r="I443" s="135"/>
      <c r="J443" s="135"/>
      <c r="K443" s="135"/>
      <c r="L443" s="135"/>
      <c r="M443" s="135"/>
    </row>
    <row r="444" spans="1:13" x14ac:dyDescent="0.2">
      <c r="A444" s="135" t="s">
        <v>495</v>
      </c>
      <c r="B444" s="135"/>
      <c r="C444" s="135"/>
      <c r="D444" s="135"/>
      <c r="E444" s="135"/>
      <c r="F444" s="135"/>
      <c r="G444" s="135"/>
      <c r="H444" s="135"/>
      <c r="I444" s="135"/>
      <c r="J444" s="135"/>
      <c r="K444" s="135"/>
      <c r="L444" s="135"/>
      <c r="M444" s="135"/>
    </row>
    <row r="445" spans="1:13" x14ac:dyDescent="0.2">
      <c r="A445" s="135" t="s">
        <v>496</v>
      </c>
      <c r="B445" s="135"/>
      <c r="C445" s="135"/>
      <c r="D445" s="135"/>
      <c r="E445" s="135"/>
      <c r="F445" s="135"/>
      <c r="G445" s="135"/>
      <c r="H445" s="135"/>
      <c r="I445" s="135"/>
      <c r="J445" s="135"/>
      <c r="K445" s="135"/>
      <c r="L445" s="135"/>
      <c r="M445" s="135"/>
    </row>
    <row r="446" spans="1:13" x14ac:dyDescent="0.2">
      <c r="A446" s="135" t="s">
        <v>185</v>
      </c>
      <c r="B446" s="135"/>
      <c r="C446" s="135"/>
      <c r="D446" s="135"/>
      <c r="E446" s="135"/>
      <c r="F446" s="135"/>
      <c r="G446" s="135"/>
      <c r="H446" s="135"/>
      <c r="I446" s="135"/>
      <c r="J446" s="135"/>
      <c r="K446" s="135"/>
      <c r="L446" s="135"/>
      <c r="M446" s="135"/>
    </row>
    <row r="447" spans="1:13" x14ac:dyDescent="0.2">
      <c r="A447" s="135" t="s">
        <v>497</v>
      </c>
      <c r="B447" s="135"/>
      <c r="C447" s="135"/>
      <c r="D447" s="135"/>
      <c r="E447" s="135"/>
      <c r="F447" s="135"/>
      <c r="G447" s="135"/>
      <c r="H447" s="135"/>
      <c r="I447" s="135"/>
      <c r="J447" s="135"/>
      <c r="K447" s="135"/>
      <c r="L447" s="135"/>
      <c r="M447" s="135"/>
    </row>
    <row r="448" spans="1:13" x14ac:dyDescent="0.2">
      <c r="A448" s="135" t="s">
        <v>186</v>
      </c>
      <c r="B448" s="135"/>
      <c r="C448" s="135"/>
      <c r="D448" s="135"/>
      <c r="E448" s="135"/>
      <c r="F448" s="135"/>
      <c r="G448" s="135"/>
      <c r="H448" s="135"/>
      <c r="I448" s="135"/>
      <c r="J448" s="135"/>
      <c r="K448" s="135"/>
      <c r="L448" s="135"/>
      <c r="M448" s="135"/>
    </row>
    <row r="449" spans="1:13" x14ac:dyDescent="0.2">
      <c r="A449" s="135" t="s">
        <v>498</v>
      </c>
      <c r="B449" s="135"/>
      <c r="C449" s="135"/>
      <c r="D449" s="135"/>
      <c r="E449" s="135"/>
      <c r="F449" s="135"/>
      <c r="G449" s="135"/>
      <c r="H449" s="135"/>
      <c r="I449" s="135"/>
      <c r="J449" s="135"/>
      <c r="K449" s="135"/>
      <c r="L449" s="135"/>
      <c r="M449" s="135"/>
    </row>
    <row r="450" spans="1:13" x14ac:dyDescent="0.2">
      <c r="A450" s="135" t="s">
        <v>499</v>
      </c>
      <c r="B450" s="135"/>
      <c r="C450" s="135"/>
      <c r="D450" s="135"/>
      <c r="E450" s="135"/>
      <c r="F450" s="135"/>
      <c r="G450" s="135"/>
      <c r="H450" s="135"/>
      <c r="I450" s="135"/>
      <c r="J450" s="135"/>
      <c r="K450" s="135"/>
      <c r="L450" s="135"/>
      <c r="M450" s="135"/>
    </row>
    <row r="451" spans="1:13" x14ac:dyDescent="0.2">
      <c r="A451" s="135" t="s">
        <v>500</v>
      </c>
      <c r="B451" s="135"/>
      <c r="C451" s="135"/>
      <c r="D451" s="135"/>
      <c r="E451" s="135"/>
      <c r="F451" s="135"/>
      <c r="G451" s="135"/>
      <c r="H451" s="135"/>
      <c r="I451" s="135"/>
      <c r="J451" s="135"/>
      <c r="K451" s="135"/>
      <c r="L451" s="135"/>
      <c r="M451" s="135"/>
    </row>
    <row r="452" spans="1:13" x14ac:dyDescent="0.2">
      <c r="A452" s="135" t="s">
        <v>501</v>
      </c>
      <c r="B452" s="135"/>
      <c r="C452" s="135"/>
      <c r="D452" s="135"/>
      <c r="E452" s="135"/>
      <c r="F452" s="135"/>
      <c r="G452" s="135"/>
      <c r="H452" s="135"/>
      <c r="I452" s="135"/>
      <c r="J452" s="135"/>
      <c r="K452" s="135"/>
      <c r="L452" s="135"/>
      <c r="M452" s="135"/>
    </row>
    <row r="453" spans="1:13" x14ac:dyDescent="0.2">
      <c r="A453" s="135" t="s">
        <v>502</v>
      </c>
      <c r="B453" s="135"/>
      <c r="C453" s="135"/>
      <c r="D453" s="135"/>
      <c r="E453" s="135"/>
      <c r="F453" s="135"/>
      <c r="G453" s="135"/>
      <c r="H453" s="135"/>
      <c r="I453" s="135"/>
      <c r="J453" s="135"/>
      <c r="K453" s="135"/>
      <c r="L453" s="135"/>
      <c r="M453" s="135"/>
    </row>
    <row r="454" spans="1:13" x14ac:dyDescent="0.2">
      <c r="A454" s="135" t="s">
        <v>118</v>
      </c>
      <c r="B454" s="135"/>
      <c r="C454" s="135"/>
      <c r="D454" s="135"/>
      <c r="E454" s="135"/>
      <c r="F454" s="135"/>
      <c r="G454" s="135"/>
      <c r="H454" s="135"/>
      <c r="I454" s="135"/>
      <c r="J454" s="135"/>
      <c r="K454" s="135"/>
      <c r="L454" s="135"/>
      <c r="M454" s="135"/>
    </row>
    <row r="455" spans="1:13" x14ac:dyDescent="0.2">
      <c r="A455" s="135" t="s">
        <v>119</v>
      </c>
      <c r="B455" s="135"/>
      <c r="C455" s="135"/>
      <c r="D455" s="135"/>
      <c r="E455" s="135"/>
      <c r="F455" s="135"/>
      <c r="G455" s="135"/>
      <c r="H455" s="135"/>
      <c r="I455" s="135"/>
      <c r="J455" s="135"/>
      <c r="K455" s="135"/>
      <c r="L455" s="135"/>
      <c r="M455" s="135"/>
    </row>
    <row r="456" spans="1:13" x14ac:dyDescent="0.2">
      <c r="A456" s="135" t="s">
        <v>503</v>
      </c>
      <c r="B456" s="135"/>
      <c r="C456" s="135"/>
      <c r="D456" s="135"/>
      <c r="E456" s="135"/>
      <c r="F456" s="135"/>
      <c r="G456" s="135"/>
      <c r="H456" s="135"/>
      <c r="I456" s="135"/>
      <c r="J456" s="135"/>
      <c r="K456" s="135"/>
      <c r="L456" s="135"/>
      <c r="M456" s="135"/>
    </row>
    <row r="457" spans="1:13" x14ac:dyDescent="0.2">
      <c r="A457" s="135" t="s">
        <v>504</v>
      </c>
      <c r="B457" s="135"/>
      <c r="C457" s="135"/>
      <c r="D457" s="135"/>
      <c r="E457" s="135"/>
      <c r="F457" s="135"/>
      <c r="G457" s="135"/>
      <c r="H457" s="135"/>
      <c r="I457" s="135"/>
      <c r="J457" s="135"/>
      <c r="K457" s="135"/>
      <c r="L457" s="135"/>
      <c r="M457" s="135"/>
    </row>
    <row r="458" spans="1:13" x14ac:dyDescent="0.2">
      <c r="A458" s="135" t="s">
        <v>125</v>
      </c>
      <c r="B458" s="135"/>
      <c r="C458" s="135"/>
      <c r="D458" s="135"/>
      <c r="E458" s="135"/>
      <c r="F458" s="135"/>
      <c r="G458" s="135"/>
      <c r="H458" s="135"/>
      <c r="I458" s="135"/>
      <c r="J458" s="135"/>
      <c r="K458" s="135"/>
      <c r="L458" s="135"/>
      <c r="M458" s="135"/>
    </row>
    <row r="459" spans="1:13" x14ac:dyDescent="0.2">
      <c r="A459" s="135" t="s">
        <v>505</v>
      </c>
      <c r="B459" s="135"/>
      <c r="C459" s="135"/>
      <c r="D459" s="135"/>
      <c r="E459" s="135"/>
      <c r="F459" s="135"/>
      <c r="G459" s="135"/>
      <c r="H459" s="135"/>
      <c r="I459" s="135"/>
      <c r="J459" s="135"/>
      <c r="K459" s="135"/>
      <c r="L459" s="135"/>
      <c r="M459" s="135"/>
    </row>
    <row r="460" spans="1:13" x14ac:dyDescent="0.2">
      <c r="A460" s="135" t="s">
        <v>506</v>
      </c>
      <c r="B460" s="135"/>
      <c r="C460" s="135"/>
      <c r="D460" s="135"/>
      <c r="E460" s="135"/>
      <c r="F460" s="135"/>
      <c r="G460" s="135"/>
      <c r="H460" s="135"/>
      <c r="I460" s="135"/>
      <c r="J460" s="135"/>
      <c r="K460" s="135"/>
      <c r="L460" s="135"/>
      <c r="M460" s="135"/>
    </row>
    <row r="461" spans="1:13" x14ac:dyDescent="0.2">
      <c r="A461" s="135" t="s">
        <v>19</v>
      </c>
      <c r="B461" s="135"/>
      <c r="C461" s="135"/>
      <c r="D461" s="135"/>
      <c r="E461" s="135"/>
      <c r="F461" s="135"/>
      <c r="G461" s="135"/>
      <c r="H461" s="135"/>
      <c r="I461" s="135"/>
      <c r="J461" s="135"/>
      <c r="K461" s="135"/>
      <c r="L461" s="135"/>
      <c r="M461" s="135"/>
    </row>
    <row r="462" spans="1:13" x14ac:dyDescent="0.2">
      <c r="A462" s="135" t="s">
        <v>507</v>
      </c>
      <c r="B462" s="135"/>
      <c r="C462" s="135"/>
      <c r="D462" s="135"/>
      <c r="E462" s="135"/>
      <c r="F462" s="135"/>
      <c r="G462" s="135"/>
      <c r="H462" s="135"/>
      <c r="I462" s="135"/>
      <c r="J462" s="135"/>
      <c r="K462" s="135"/>
      <c r="L462" s="135"/>
      <c r="M462" s="135"/>
    </row>
    <row r="463" spans="1:13" x14ac:dyDescent="0.2">
      <c r="A463" s="135" t="s">
        <v>508</v>
      </c>
      <c r="B463" s="135"/>
      <c r="C463" s="135"/>
      <c r="D463" s="135"/>
      <c r="E463" s="135"/>
      <c r="F463" s="135"/>
      <c r="G463" s="135"/>
      <c r="H463" s="135"/>
      <c r="I463" s="135"/>
      <c r="J463" s="135"/>
      <c r="K463" s="135"/>
      <c r="L463" s="135"/>
      <c r="M463" s="135"/>
    </row>
    <row r="464" spans="1:13" x14ac:dyDescent="0.2">
      <c r="A464" s="135" t="s">
        <v>509</v>
      </c>
      <c r="B464" s="135"/>
      <c r="C464" s="135"/>
      <c r="D464" s="135"/>
      <c r="E464" s="135"/>
      <c r="F464" s="135"/>
      <c r="G464" s="135"/>
      <c r="H464" s="135"/>
      <c r="I464" s="135"/>
      <c r="J464" s="135"/>
      <c r="K464" s="135"/>
      <c r="L464" s="135"/>
      <c r="M464" s="135"/>
    </row>
    <row r="465" spans="1:13" x14ac:dyDescent="0.2">
      <c r="A465" s="135" t="s">
        <v>510</v>
      </c>
      <c r="B465" s="135"/>
      <c r="C465" s="135"/>
      <c r="D465" s="135"/>
      <c r="E465" s="135"/>
      <c r="F465" s="135"/>
      <c r="G465" s="135"/>
      <c r="H465" s="135"/>
      <c r="I465" s="135"/>
      <c r="J465" s="135"/>
      <c r="K465" s="135"/>
      <c r="L465" s="135"/>
      <c r="M465" s="135"/>
    </row>
    <row r="466" spans="1:13" x14ac:dyDescent="0.2">
      <c r="A466" s="135" t="s">
        <v>511</v>
      </c>
      <c r="B466" s="135"/>
      <c r="C466" s="135"/>
      <c r="D466" s="135"/>
      <c r="E466" s="135"/>
      <c r="F466" s="135"/>
      <c r="G466" s="135"/>
      <c r="H466" s="135"/>
      <c r="I466" s="135"/>
      <c r="J466" s="135"/>
      <c r="K466" s="135"/>
      <c r="L466" s="135"/>
      <c r="M466" s="135"/>
    </row>
    <row r="467" spans="1:13" x14ac:dyDescent="0.2">
      <c r="A467" s="135" t="s">
        <v>512</v>
      </c>
      <c r="B467" s="135"/>
      <c r="C467" s="135"/>
      <c r="D467" s="135"/>
      <c r="E467" s="135"/>
      <c r="F467" s="135"/>
      <c r="G467" s="135"/>
      <c r="H467" s="135"/>
      <c r="I467" s="135"/>
      <c r="J467" s="135"/>
      <c r="K467" s="135"/>
      <c r="L467" s="135"/>
      <c r="M467" s="135"/>
    </row>
    <row r="468" spans="1:13" x14ac:dyDescent="0.2">
      <c r="A468" s="135" t="s">
        <v>513</v>
      </c>
      <c r="B468" s="135"/>
      <c r="C468" s="135"/>
      <c r="D468" s="135"/>
      <c r="E468" s="135"/>
      <c r="F468" s="135"/>
      <c r="G468" s="135"/>
      <c r="H468" s="135"/>
      <c r="I468" s="135"/>
      <c r="J468" s="135"/>
      <c r="K468" s="135"/>
      <c r="L468" s="135"/>
      <c r="M468" s="135"/>
    </row>
    <row r="469" spans="1:13" x14ac:dyDescent="0.2">
      <c r="A469" s="135" t="s">
        <v>514</v>
      </c>
      <c r="B469" s="135"/>
      <c r="C469" s="135"/>
      <c r="D469" s="135"/>
      <c r="E469" s="135"/>
      <c r="F469" s="135"/>
      <c r="G469" s="135"/>
      <c r="H469" s="135"/>
      <c r="I469" s="135"/>
      <c r="J469" s="135"/>
      <c r="K469" s="135"/>
      <c r="L469" s="135"/>
      <c r="M469" s="135"/>
    </row>
    <row r="470" spans="1:13" x14ac:dyDescent="0.2">
      <c r="A470" s="135" t="s">
        <v>515</v>
      </c>
      <c r="B470" s="135"/>
      <c r="C470" s="135"/>
      <c r="D470" s="135"/>
      <c r="E470" s="135"/>
      <c r="F470" s="135"/>
      <c r="G470" s="135"/>
      <c r="H470" s="135"/>
      <c r="I470" s="135"/>
      <c r="J470" s="135"/>
      <c r="K470" s="135"/>
      <c r="L470" s="135"/>
      <c r="M470" s="135"/>
    </row>
    <row r="471" spans="1:13" x14ac:dyDescent="0.2">
      <c r="A471" s="135"/>
      <c r="B471" s="135"/>
      <c r="C471" s="135"/>
      <c r="D471" s="135"/>
      <c r="E471" s="135"/>
      <c r="F471" s="135"/>
      <c r="G471" s="135"/>
      <c r="H471" s="135"/>
      <c r="I471" s="135"/>
      <c r="J471" s="135"/>
      <c r="K471" s="135"/>
      <c r="L471" s="135"/>
      <c r="M471" s="135"/>
    </row>
    <row r="472" spans="1:13" x14ac:dyDescent="0.2">
      <c r="A472" s="139" t="s">
        <v>62</v>
      </c>
      <c r="B472" s="139"/>
      <c r="C472" s="139"/>
      <c r="D472" s="139"/>
      <c r="E472" s="139"/>
      <c r="F472" s="139"/>
      <c r="G472" s="139"/>
      <c r="H472" s="139"/>
      <c r="I472" s="139"/>
      <c r="J472" s="139"/>
      <c r="K472" s="139"/>
      <c r="L472" s="139"/>
      <c r="M472" s="139"/>
    </row>
    <row r="473" spans="1:13" x14ac:dyDescent="0.2">
      <c r="A473" s="139" t="s">
        <v>516</v>
      </c>
      <c r="B473" s="139"/>
      <c r="C473" s="139"/>
      <c r="D473" s="139"/>
      <c r="E473" s="139"/>
      <c r="F473" s="139"/>
      <c r="G473" s="139"/>
      <c r="H473" s="139"/>
      <c r="I473" s="139"/>
      <c r="J473" s="139"/>
      <c r="K473" s="139"/>
      <c r="L473" s="139"/>
      <c r="M473" s="139"/>
    </row>
    <row r="474" spans="1:13" x14ac:dyDescent="0.2">
      <c r="A474" s="135" t="s">
        <v>517</v>
      </c>
      <c r="B474" s="135"/>
      <c r="C474" s="135"/>
      <c r="D474" s="135"/>
      <c r="E474" s="135"/>
      <c r="F474" s="135"/>
      <c r="G474" s="135"/>
      <c r="H474" s="135"/>
      <c r="I474" s="135"/>
      <c r="J474" s="135"/>
      <c r="K474" s="135"/>
      <c r="L474" s="135"/>
      <c r="M474" s="135"/>
    </row>
    <row r="475" spans="1:13" x14ac:dyDescent="0.2">
      <c r="A475" s="135" t="s">
        <v>518</v>
      </c>
      <c r="B475" s="135"/>
      <c r="C475" s="135"/>
      <c r="D475" s="135"/>
      <c r="E475" s="135"/>
      <c r="F475" s="135"/>
      <c r="G475" s="135"/>
      <c r="H475" s="135"/>
      <c r="I475" s="135"/>
      <c r="J475" s="135"/>
      <c r="K475" s="135"/>
      <c r="L475" s="135"/>
      <c r="M475" s="135"/>
    </row>
    <row r="476" spans="1:13" x14ac:dyDescent="0.2">
      <c r="A476" s="135" t="s">
        <v>519</v>
      </c>
      <c r="B476" s="135"/>
      <c r="C476" s="135"/>
      <c r="D476" s="135"/>
      <c r="E476" s="135"/>
      <c r="F476" s="135"/>
      <c r="G476" s="135"/>
      <c r="H476" s="135"/>
      <c r="I476" s="135"/>
      <c r="J476" s="135"/>
      <c r="K476" s="135"/>
      <c r="L476" s="135"/>
      <c r="M476" s="135"/>
    </row>
    <row r="477" spans="1:13" x14ac:dyDescent="0.2">
      <c r="A477" s="135" t="s">
        <v>520</v>
      </c>
      <c r="B477" s="135"/>
      <c r="C477" s="135"/>
      <c r="D477" s="135"/>
      <c r="E477" s="135"/>
      <c r="F477" s="135"/>
      <c r="G477" s="135"/>
      <c r="H477" s="135"/>
      <c r="I477" s="135"/>
      <c r="J477" s="135"/>
      <c r="K477" s="135"/>
      <c r="L477" s="135"/>
      <c r="M477" s="135"/>
    </row>
    <row r="478" spans="1:13" x14ac:dyDescent="0.2">
      <c r="A478" s="135" t="s">
        <v>92</v>
      </c>
      <c r="B478" s="135"/>
      <c r="C478" s="135"/>
      <c r="D478" s="135"/>
      <c r="E478" s="135"/>
      <c r="F478" s="135"/>
      <c r="G478" s="135"/>
      <c r="H478" s="135"/>
      <c r="I478" s="135"/>
      <c r="J478" s="135"/>
      <c r="K478" s="135"/>
      <c r="L478" s="135"/>
      <c r="M478" s="135"/>
    </row>
    <row r="479" spans="1:13" x14ac:dyDescent="0.2">
      <c r="A479" s="135" t="s">
        <v>521</v>
      </c>
      <c r="B479" s="135"/>
      <c r="C479" s="135"/>
      <c r="D479" s="135"/>
      <c r="E479" s="135"/>
      <c r="F479" s="135"/>
      <c r="G479" s="135"/>
      <c r="H479" s="135"/>
      <c r="I479" s="135"/>
      <c r="J479" s="135"/>
      <c r="K479" s="135"/>
      <c r="L479" s="135"/>
      <c r="M479" s="135"/>
    </row>
    <row r="480" spans="1:13" x14ac:dyDescent="0.2">
      <c r="A480" s="135" t="s">
        <v>522</v>
      </c>
      <c r="B480" s="135"/>
      <c r="C480" s="135"/>
      <c r="D480" s="135"/>
      <c r="E480" s="135"/>
      <c r="F480" s="135"/>
      <c r="G480" s="135"/>
      <c r="H480" s="135"/>
      <c r="I480" s="135"/>
      <c r="J480" s="135"/>
      <c r="K480" s="135"/>
      <c r="L480" s="135"/>
      <c r="M480" s="135"/>
    </row>
    <row r="481" spans="1:13" x14ac:dyDescent="0.2">
      <c r="A481" s="135"/>
      <c r="B481" s="135"/>
      <c r="C481" s="135"/>
      <c r="D481" s="135"/>
      <c r="E481" s="135"/>
      <c r="F481" s="135"/>
      <c r="G481" s="135"/>
      <c r="H481" s="135"/>
      <c r="I481" s="135"/>
      <c r="J481" s="135"/>
      <c r="K481" s="135"/>
      <c r="L481" s="135"/>
      <c r="M481" s="135"/>
    </row>
    <row r="482" spans="1:13" x14ac:dyDescent="0.2">
      <c r="A482" s="139" t="s">
        <v>83</v>
      </c>
      <c r="B482" s="139"/>
      <c r="C482" s="139"/>
      <c r="D482" s="139"/>
      <c r="E482" s="139"/>
      <c r="F482" s="139"/>
      <c r="G482" s="139"/>
      <c r="H482" s="139"/>
      <c r="I482" s="139"/>
      <c r="J482" s="139"/>
      <c r="K482" s="139"/>
      <c r="L482" s="139"/>
      <c r="M482" s="139"/>
    </row>
    <row r="483" spans="1:13" x14ac:dyDescent="0.2">
      <c r="A483" s="139" t="s">
        <v>111</v>
      </c>
      <c r="B483" s="139"/>
      <c r="C483" s="139"/>
      <c r="D483" s="139"/>
      <c r="E483" s="139"/>
      <c r="F483" s="139"/>
      <c r="G483" s="139"/>
      <c r="H483" s="139"/>
      <c r="I483" s="139"/>
      <c r="J483" s="139"/>
      <c r="K483" s="139"/>
      <c r="L483" s="139"/>
      <c r="M483" s="139"/>
    </row>
    <row r="484" spans="1:13" x14ac:dyDescent="0.2">
      <c r="A484" s="135" t="s">
        <v>523</v>
      </c>
      <c r="B484" s="135"/>
      <c r="C484" s="135"/>
      <c r="D484" s="135"/>
      <c r="E484" s="135"/>
      <c r="F484" s="135"/>
      <c r="G484" s="135"/>
      <c r="H484" s="135"/>
      <c r="I484" s="135"/>
      <c r="J484" s="135"/>
      <c r="K484" s="135"/>
      <c r="L484" s="135"/>
      <c r="M484" s="135"/>
    </row>
    <row r="485" spans="1:13" x14ac:dyDescent="0.2">
      <c r="A485" s="135" t="s">
        <v>524</v>
      </c>
      <c r="B485" s="135"/>
      <c r="C485" s="135"/>
      <c r="D485" s="135"/>
      <c r="E485" s="135"/>
      <c r="F485" s="135"/>
      <c r="G485" s="135"/>
      <c r="H485" s="135"/>
      <c r="I485" s="135"/>
      <c r="J485" s="135"/>
      <c r="K485" s="135"/>
      <c r="L485" s="135"/>
      <c r="M485" s="135"/>
    </row>
    <row r="486" spans="1:13" x14ac:dyDescent="0.2">
      <c r="A486" s="135" t="s">
        <v>525</v>
      </c>
      <c r="B486" s="135"/>
      <c r="C486" s="135"/>
      <c r="D486" s="135"/>
      <c r="E486" s="135"/>
      <c r="F486" s="135"/>
      <c r="G486" s="135"/>
      <c r="H486" s="135"/>
      <c r="I486" s="135"/>
      <c r="J486" s="135"/>
      <c r="K486" s="135"/>
      <c r="L486" s="135"/>
      <c r="M486" s="135"/>
    </row>
    <row r="487" spans="1:13" x14ac:dyDescent="0.2">
      <c r="A487" s="135" t="s">
        <v>526</v>
      </c>
      <c r="B487" s="135"/>
      <c r="C487" s="135"/>
      <c r="D487" s="135"/>
      <c r="E487" s="135"/>
      <c r="F487" s="135"/>
      <c r="G487" s="135"/>
      <c r="H487" s="135"/>
      <c r="I487" s="135"/>
      <c r="J487" s="135"/>
      <c r="K487" s="135"/>
      <c r="L487" s="135"/>
      <c r="M487" s="135"/>
    </row>
    <row r="488" spans="1:13" x14ac:dyDescent="0.2">
      <c r="A488" s="135" t="s">
        <v>158</v>
      </c>
      <c r="B488" s="135"/>
      <c r="C488" s="135"/>
      <c r="D488" s="135"/>
      <c r="E488" s="135"/>
      <c r="F488" s="135"/>
      <c r="G488" s="135"/>
      <c r="H488" s="135"/>
      <c r="I488" s="135"/>
      <c r="J488" s="135"/>
      <c r="K488" s="135"/>
      <c r="L488" s="135"/>
      <c r="M488" s="135"/>
    </row>
    <row r="489" spans="1:13" x14ac:dyDescent="0.2">
      <c r="A489" s="135" t="s">
        <v>527</v>
      </c>
      <c r="B489" s="135"/>
      <c r="C489" s="135"/>
      <c r="D489" s="135"/>
      <c r="E489" s="135"/>
      <c r="F489" s="135"/>
      <c r="G489" s="135"/>
      <c r="H489" s="135"/>
      <c r="I489" s="135"/>
      <c r="J489" s="135"/>
      <c r="K489" s="135"/>
      <c r="L489" s="135"/>
      <c r="M489" s="135"/>
    </row>
    <row r="490" spans="1:13" x14ac:dyDescent="0.2">
      <c r="A490" s="135" t="s">
        <v>528</v>
      </c>
      <c r="B490" s="135"/>
      <c r="C490" s="135"/>
      <c r="D490" s="135"/>
      <c r="E490" s="135"/>
      <c r="F490" s="135"/>
      <c r="G490" s="135"/>
      <c r="H490" s="135"/>
      <c r="I490" s="135"/>
      <c r="J490" s="135"/>
      <c r="K490" s="135"/>
      <c r="L490" s="135"/>
      <c r="M490" s="135"/>
    </row>
    <row r="491" spans="1:13" x14ac:dyDescent="0.2">
      <c r="A491" s="135" t="s">
        <v>529</v>
      </c>
      <c r="B491" s="135"/>
      <c r="C491" s="135"/>
      <c r="D491" s="135"/>
      <c r="E491" s="135"/>
      <c r="F491" s="135"/>
      <c r="G491" s="135"/>
      <c r="H491" s="135"/>
      <c r="I491" s="135"/>
      <c r="J491" s="135"/>
      <c r="K491" s="135"/>
      <c r="L491" s="135"/>
      <c r="M491" s="135"/>
    </row>
    <row r="492" spans="1:13" x14ac:dyDescent="0.2">
      <c r="A492" s="135" t="s">
        <v>530</v>
      </c>
      <c r="B492" s="135"/>
      <c r="C492" s="135"/>
      <c r="D492" s="135"/>
      <c r="E492" s="135"/>
      <c r="F492" s="135"/>
      <c r="G492" s="135"/>
      <c r="H492" s="135"/>
      <c r="I492" s="135"/>
      <c r="J492" s="135"/>
      <c r="K492" s="135"/>
      <c r="L492" s="135"/>
      <c r="M492" s="135"/>
    </row>
    <row r="493" spans="1:13" x14ac:dyDescent="0.2">
      <c r="A493" s="135" t="s">
        <v>185</v>
      </c>
      <c r="B493" s="135"/>
      <c r="C493" s="135"/>
      <c r="D493" s="135"/>
      <c r="E493" s="135"/>
      <c r="F493" s="135"/>
      <c r="G493" s="135"/>
      <c r="H493" s="135"/>
      <c r="I493" s="135"/>
      <c r="J493" s="135"/>
      <c r="K493" s="135"/>
      <c r="L493" s="135"/>
      <c r="M493" s="135"/>
    </row>
    <row r="494" spans="1:13" x14ac:dyDescent="0.2">
      <c r="A494" s="135" t="s">
        <v>531</v>
      </c>
      <c r="B494" s="135"/>
      <c r="C494" s="135"/>
      <c r="D494" s="135"/>
      <c r="E494" s="135"/>
      <c r="F494" s="135"/>
      <c r="G494" s="135"/>
      <c r="H494" s="135"/>
      <c r="I494" s="135"/>
      <c r="J494" s="135"/>
      <c r="K494" s="135"/>
      <c r="L494" s="135"/>
      <c r="M494" s="135"/>
    </row>
    <row r="495" spans="1:13" x14ac:dyDescent="0.2">
      <c r="A495" s="135" t="s">
        <v>532</v>
      </c>
      <c r="B495" s="135"/>
      <c r="C495" s="135"/>
      <c r="D495" s="135"/>
      <c r="E495" s="135"/>
      <c r="F495" s="135"/>
      <c r="G495" s="135"/>
      <c r="H495" s="135"/>
      <c r="I495" s="135"/>
      <c r="J495" s="135"/>
      <c r="K495" s="135"/>
      <c r="L495" s="135"/>
      <c r="M495" s="135"/>
    </row>
    <row r="496" spans="1:13" x14ac:dyDescent="0.2">
      <c r="A496" s="149"/>
      <c r="B496" s="149"/>
      <c r="C496" s="149"/>
      <c r="D496" s="149"/>
      <c r="E496" s="149"/>
      <c r="F496" s="149"/>
      <c r="G496" s="149"/>
      <c r="H496" s="149"/>
      <c r="I496" s="149"/>
      <c r="J496" s="149"/>
      <c r="K496" s="149"/>
      <c r="L496" s="149"/>
      <c r="M496" s="149"/>
    </row>
    <row r="497" spans="1:13" x14ac:dyDescent="0.2">
      <c r="A497" s="140" t="s">
        <v>159</v>
      </c>
      <c r="B497" s="140"/>
      <c r="C497" s="140"/>
      <c r="D497" s="140"/>
      <c r="E497" s="140"/>
      <c r="F497" s="140"/>
      <c r="G497" s="140"/>
      <c r="H497" s="140"/>
      <c r="I497" s="140"/>
      <c r="J497" s="140"/>
      <c r="K497" s="140"/>
      <c r="L497" s="140"/>
      <c r="M497" s="140"/>
    </row>
    <row r="498" spans="1:13" x14ac:dyDescent="0.2">
      <c r="A498" s="140" t="s">
        <v>533</v>
      </c>
      <c r="B498" s="140"/>
      <c r="C498" s="140"/>
      <c r="D498" s="140"/>
      <c r="E498" s="140"/>
      <c r="F498" s="140"/>
      <c r="G498" s="140"/>
      <c r="H498" s="140"/>
      <c r="I498" s="140"/>
      <c r="J498" s="140"/>
      <c r="K498" s="140"/>
      <c r="L498" s="140"/>
      <c r="M498" s="140"/>
    </row>
    <row r="499" spans="1:13" x14ac:dyDescent="0.2">
      <c r="A499" s="142" t="s">
        <v>534</v>
      </c>
      <c r="B499" s="145"/>
      <c r="C499" s="145"/>
      <c r="D499" s="145"/>
      <c r="E499" s="145"/>
      <c r="F499" s="145"/>
      <c r="G499" s="145"/>
      <c r="H499" s="145"/>
      <c r="I499" s="145"/>
      <c r="J499" s="145"/>
      <c r="K499" s="145"/>
      <c r="L499" s="145"/>
      <c r="M499" s="145"/>
    </row>
    <row r="500" spans="1:13" x14ac:dyDescent="0.2">
      <c r="A500" s="149" t="s">
        <v>535</v>
      </c>
      <c r="B500" s="149"/>
      <c r="C500" s="149"/>
      <c r="D500" s="149"/>
      <c r="E500" s="149"/>
      <c r="F500" s="149"/>
      <c r="G500" s="149"/>
      <c r="H500" s="149"/>
      <c r="I500" s="149"/>
      <c r="J500" s="149"/>
      <c r="K500" s="149"/>
      <c r="L500" s="149"/>
      <c r="M500" s="149"/>
    </row>
    <row r="501" spans="1:13" x14ac:dyDescent="0.2">
      <c r="A501" s="149" t="s">
        <v>176</v>
      </c>
      <c r="B501" s="149"/>
      <c r="C501" s="149"/>
      <c r="D501" s="149"/>
      <c r="E501" s="149"/>
      <c r="F501" s="149"/>
      <c r="G501" s="149"/>
      <c r="H501" s="149"/>
      <c r="I501" s="149"/>
      <c r="J501" s="149"/>
      <c r="K501" s="149"/>
      <c r="L501" s="149"/>
      <c r="M501" s="149"/>
    </row>
    <row r="502" spans="1:13" x14ac:dyDescent="0.2">
      <c r="A502" s="149" t="s">
        <v>536</v>
      </c>
      <c r="B502" s="149"/>
      <c r="C502" s="149"/>
      <c r="D502" s="149"/>
      <c r="E502" s="149"/>
      <c r="F502" s="149"/>
      <c r="G502" s="149"/>
      <c r="H502" s="149"/>
      <c r="I502" s="149"/>
      <c r="J502" s="149"/>
      <c r="K502" s="149"/>
      <c r="L502" s="149"/>
      <c r="M502" s="149"/>
    </row>
    <row r="503" spans="1:13" x14ac:dyDescent="0.2">
      <c r="A503" s="149" t="s">
        <v>537</v>
      </c>
      <c r="B503" s="149"/>
      <c r="C503" s="149"/>
      <c r="D503" s="149"/>
      <c r="E503" s="149"/>
      <c r="F503" s="149"/>
      <c r="G503" s="149"/>
      <c r="H503" s="149"/>
      <c r="I503" s="149"/>
      <c r="J503" s="149"/>
      <c r="K503" s="149"/>
      <c r="L503" s="149"/>
      <c r="M503" s="149"/>
    </row>
    <row r="504" spans="1:13" x14ac:dyDescent="0.2">
      <c r="A504" s="149" t="s">
        <v>538</v>
      </c>
      <c r="B504" s="149"/>
      <c r="C504" s="149"/>
      <c r="D504" s="149"/>
      <c r="E504" s="149"/>
      <c r="F504" s="149"/>
      <c r="G504" s="149"/>
      <c r="H504" s="149"/>
      <c r="I504" s="149"/>
      <c r="J504" s="149"/>
      <c r="K504" s="149"/>
      <c r="L504" s="149"/>
      <c r="M504" s="149"/>
    </row>
    <row r="505" spans="1:13" x14ac:dyDescent="0.2">
      <c r="A505" s="149" t="s">
        <v>539</v>
      </c>
      <c r="B505" s="149"/>
      <c r="C505" s="149"/>
      <c r="D505" s="149"/>
      <c r="E505" s="149"/>
      <c r="F505" s="149"/>
      <c r="G505" s="149"/>
      <c r="H505" s="149"/>
      <c r="I505" s="149"/>
      <c r="J505" s="149"/>
      <c r="K505" s="149"/>
      <c r="L505" s="149"/>
      <c r="M505" s="149"/>
    </row>
    <row r="506" spans="1:13" x14ac:dyDescent="0.2">
      <c r="A506" s="149"/>
      <c r="B506" s="149"/>
      <c r="C506" s="149"/>
      <c r="D506" s="149"/>
      <c r="E506" s="149"/>
      <c r="F506" s="149"/>
      <c r="G506" s="149"/>
      <c r="H506" s="149"/>
      <c r="I506" s="149"/>
      <c r="J506" s="149"/>
      <c r="K506" s="149"/>
      <c r="L506" s="149"/>
      <c r="M506" s="149"/>
    </row>
    <row r="507" spans="1:13" x14ac:dyDescent="0.2">
      <c r="A507" s="139" t="s">
        <v>207</v>
      </c>
      <c r="B507" s="139"/>
      <c r="C507" s="139"/>
      <c r="D507" s="139"/>
      <c r="E507" s="139"/>
      <c r="F507" s="139"/>
      <c r="G507" s="139"/>
      <c r="H507" s="139"/>
      <c r="I507" s="139"/>
      <c r="J507" s="139"/>
      <c r="K507" s="139"/>
      <c r="L507" s="139"/>
      <c r="M507" s="139"/>
    </row>
    <row r="508" spans="1:13" x14ac:dyDescent="0.2">
      <c r="A508" s="138" t="s">
        <v>208</v>
      </c>
      <c r="B508" s="138"/>
      <c r="C508" s="138"/>
      <c r="D508" s="138"/>
      <c r="E508" s="138"/>
      <c r="F508" s="138"/>
      <c r="G508" s="138"/>
      <c r="H508" s="138"/>
      <c r="I508" s="138"/>
      <c r="J508" s="138"/>
      <c r="K508" s="138"/>
      <c r="L508" s="138"/>
      <c r="M508" s="138"/>
    </row>
    <row r="509" spans="1:13" x14ac:dyDescent="0.2">
      <c r="A509" s="188" t="s">
        <v>864</v>
      </c>
      <c r="B509" s="188"/>
      <c r="C509" s="188"/>
      <c r="D509" s="188"/>
      <c r="E509" s="188"/>
      <c r="F509" s="188"/>
      <c r="G509" s="188"/>
      <c r="H509" s="188"/>
      <c r="I509" s="188"/>
      <c r="J509" s="188"/>
      <c r="K509" s="188"/>
      <c r="L509" s="188"/>
      <c r="M509" s="188"/>
    </row>
    <row r="510" spans="1:13" x14ac:dyDescent="0.2">
      <c r="A510" s="138" t="s">
        <v>209</v>
      </c>
      <c r="B510" s="138"/>
      <c r="C510" s="138"/>
      <c r="D510" s="138"/>
      <c r="E510" s="138"/>
      <c r="F510" s="138"/>
      <c r="G510" s="138"/>
      <c r="H510" s="138"/>
      <c r="I510" s="138"/>
      <c r="J510" s="138"/>
      <c r="K510" s="138"/>
      <c r="L510" s="138"/>
      <c r="M510" s="138"/>
    </row>
    <row r="511" spans="1:13" x14ac:dyDescent="0.2">
      <c r="A511" s="149"/>
      <c r="B511" s="149"/>
      <c r="C511" s="149"/>
      <c r="D511" s="149"/>
      <c r="E511" s="149"/>
      <c r="F511" s="149"/>
      <c r="G511" s="149"/>
      <c r="H511" s="149"/>
      <c r="I511" s="149"/>
      <c r="J511" s="149"/>
      <c r="K511" s="149"/>
      <c r="L511" s="149"/>
      <c r="M511" s="149"/>
    </row>
    <row r="512" spans="1:13" x14ac:dyDescent="0.2">
      <c r="A512" s="139" t="s">
        <v>124</v>
      </c>
      <c r="B512" s="139"/>
      <c r="C512" s="139"/>
      <c r="D512" s="139"/>
      <c r="E512" s="139"/>
      <c r="F512" s="139"/>
      <c r="G512" s="139"/>
      <c r="H512" s="139"/>
      <c r="I512" s="139"/>
      <c r="J512" s="139"/>
      <c r="K512" s="139"/>
      <c r="L512" s="139"/>
      <c r="M512" s="139"/>
    </row>
    <row r="513" spans="1:13" x14ac:dyDescent="0.2">
      <c r="A513" s="139" t="s">
        <v>540</v>
      </c>
      <c r="B513" s="139"/>
      <c r="C513" s="139"/>
      <c r="D513" s="139"/>
      <c r="E513" s="139"/>
      <c r="F513" s="139"/>
      <c r="G513" s="139"/>
      <c r="H513" s="139"/>
      <c r="I513" s="139"/>
      <c r="J513" s="139"/>
      <c r="K513" s="139"/>
      <c r="L513" s="139"/>
      <c r="M513" s="139"/>
    </row>
    <row r="514" spans="1:13" ht="15" customHeight="1" x14ac:dyDescent="0.2">
      <c r="A514" s="135" t="s">
        <v>541</v>
      </c>
      <c r="B514" s="135"/>
      <c r="C514" s="135"/>
      <c r="D514" s="135"/>
      <c r="E514" s="135"/>
      <c r="F514" s="135"/>
      <c r="G514" s="135"/>
      <c r="H514" s="135"/>
      <c r="I514" s="135"/>
      <c r="J514" s="135"/>
      <c r="K514" s="135"/>
      <c r="L514" s="135"/>
      <c r="M514" s="135"/>
    </row>
    <row r="515" spans="1:13" x14ac:dyDescent="0.2">
      <c r="A515" s="135" t="s">
        <v>160</v>
      </c>
      <c r="B515" s="135"/>
      <c r="C515" s="135"/>
      <c r="D515" s="135"/>
      <c r="E515" s="135"/>
      <c r="F515" s="135"/>
      <c r="G515" s="135"/>
      <c r="H515" s="135"/>
      <c r="I515" s="135"/>
      <c r="J515" s="135"/>
      <c r="K515" s="135"/>
      <c r="L515" s="135"/>
      <c r="M515" s="135"/>
    </row>
    <row r="516" spans="1:13" x14ac:dyDescent="0.2">
      <c r="A516" s="135" t="s">
        <v>542</v>
      </c>
      <c r="B516" s="135"/>
      <c r="C516" s="135"/>
      <c r="D516" s="135"/>
      <c r="E516" s="135"/>
      <c r="F516" s="135"/>
      <c r="G516" s="135"/>
      <c r="H516" s="135"/>
      <c r="I516" s="135"/>
      <c r="J516" s="135"/>
      <c r="K516" s="135"/>
      <c r="L516" s="135"/>
      <c r="M516" s="135"/>
    </row>
    <row r="517" spans="1:13" x14ac:dyDescent="0.2">
      <c r="A517" s="135" t="s">
        <v>543</v>
      </c>
      <c r="B517" s="135"/>
      <c r="C517" s="135"/>
      <c r="D517" s="135"/>
      <c r="E517" s="135"/>
      <c r="F517" s="135"/>
      <c r="G517" s="135"/>
      <c r="H517" s="135"/>
      <c r="I517" s="135"/>
      <c r="J517" s="135"/>
      <c r="K517" s="135"/>
      <c r="L517" s="135"/>
      <c r="M517" s="135"/>
    </row>
    <row r="518" spans="1:13" x14ac:dyDescent="0.2">
      <c r="A518" s="149"/>
      <c r="B518" s="149"/>
      <c r="C518" s="149"/>
      <c r="D518" s="149"/>
      <c r="E518" s="149"/>
      <c r="F518" s="149"/>
      <c r="G518" s="149"/>
      <c r="H518" s="149"/>
      <c r="I518" s="149"/>
      <c r="J518" s="149"/>
      <c r="K518" s="149"/>
      <c r="L518" s="149"/>
      <c r="M518" s="149"/>
    </row>
    <row r="519" spans="1:13" x14ac:dyDescent="0.2">
      <c r="A519" s="140" t="s">
        <v>544</v>
      </c>
      <c r="B519" s="140"/>
      <c r="C519" s="140"/>
      <c r="D519" s="140"/>
      <c r="E519" s="140"/>
      <c r="F519" s="140"/>
      <c r="G519" s="140"/>
      <c r="H519" s="140"/>
      <c r="I519" s="140"/>
      <c r="J519" s="140"/>
      <c r="K519" s="140"/>
      <c r="L519" s="140"/>
      <c r="M519" s="140"/>
    </row>
    <row r="520" spans="1:13" x14ac:dyDescent="0.2">
      <c r="A520" s="140" t="s">
        <v>545</v>
      </c>
      <c r="B520" s="140"/>
      <c r="C520" s="140"/>
      <c r="D520" s="140"/>
      <c r="E520" s="140"/>
      <c r="F520" s="140"/>
      <c r="G520" s="140"/>
      <c r="H520" s="140"/>
      <c r="I520" s="140"/>
      <c r="J520" s="140"/>
      <c r="K520" s="140"/>
      <c r="L520" s="140"/>
      <c r="M520" s="140"/>
    </row>
    <row r="521" spans="1:13" x14ac:dyDescent="0.2">
      <c r="A521" s="149" t="s">
        <v>546</v>
      </c>
      <c r="B521" s="149"/>
      <c r="C521" s="149"/>
      <c r="D521" s="149"/>
      <c r="E521" s="149"/>
      <c r="F521" s="149"/>
      <c r="G521" s="149"/>
      <c r="H521" s="149"/>
      <c r="I521" s="149"/>
      <c r="J521" s="149"/>
      <c r="K521" s="149"/>
      <c r="L521" s="149"/>
      <c r="M521" s="149"/>
    </row>
    <row r="522" spans="1:13" x14ac:dyDescent="0.2">
      <c r="A522" s="149" t="s">
        <v>547</v>
      </c>
      <c r="B522" s="149"/>
      <c r="C522" s="149"/>
      <c r="D522" s="149"/>
      <c r="E522" s="149"/>
      <c r="F522" s="149"/>
      <c r="G522" s="149"/>
      <c r="H522" s="149"/>
      <c r="I522" s="149"/>
      <c r="J522" s="149"/>
      <c r="K522" s="149"/>
      <c r="L522" s="149"/>
      <c r="M522" s="149"/>
    </row>
    <row r="523" spans="1:13" x14ac:dyDescent="0.2">
      <c r="A523" s="142" t="s">
        <v>548</v>
      </c>
      <c r="B523" s="142"/>
      <c r="C523" s="142"/>
      <c r="D523" s="142"/>
      <c r="E523" s="142"/>
      <c r="F523" s="142"/>
      <c r="G523" s="142"/>
      <c r="H523" s="142"/>
      <c r="I523" s="142"/>
      <c r="J523" s="142"/>
      <c r="K523" s="142"/>
      <c r="L523" s="142"/>
      <c r="M523" s="142"/>
    </row>
    <row r="524" spans="1:13" x14ac:dyDescent="0.2">
      <c r="A524" s="142" t="s">
        <v>549</v>
      </c>
      <c r="B524" s="142"/>
      <c r="C524" s="142"/>
      <c r="D524" s="142"/>
      <c r="E524" s="142"/>
      <c r="F524" s="142"/>
      <c r="G524" s="142"/>
      <c r="H524" s="142"/>
      <c r="I524" s="142"/>
      <c r="J524" s="142"/>
      <c r="K524" s="142"/>
      <c r="L524" s="142"/>
      <c r="M524" s="142"/>
    </row>
    <row r="525" spans="1:13" x14ac:dyDescent="0.2">
      <c r="A525" s="149" t="s">
        <v>550</v>
      </c>
      <c r="B525" s="149"/>
      <c r="C525" s="149"/>
      <c r="D525" s="149"/>
      <c r="E525" s="149"/>
      <c r="F525" s="149"/>
      <c r="G525" s="149"/>
      <c r="H525" s="149"/>
      <c r="I525" s="149"/>
      <c r="J525" s="149"/>
      <c r="K525" s="149"/>
      <c r="L525" s="149"/>
      <c r="M525" s="149"/>
    </row>
    <row r="526" spans="1:13" x14ac:dyDescent="0.2">
      <c r="A526" s="149" t="s">
        <v>68</v>
      </c>
      <c r="B526" s="149"/>
      <c r="C526" s="149"/>
      <c r="D526" s="149"/>
      <c r="E526" s="149"/>
      <c r="F526" s="149"/>
      <c r="G526" s="149"/>
      <c r="H526" s="149"/>
      <c r="I526" s="149"/>
      <c r="J526" s="149"/>
      <c r="K526" s="149"/>
      <c r="L526" s="149"/>
      <c r="M526" s="149"/>
    </row>
    <row r="527" spans="1:13" x14ac:dyDescent="0.2">
      <c r="A527" s="142" t="s">
        <v>551</v>
      </c>
      <c r="B527" s="142"/>
      <c r="C527" s="142"/>
      <c r="D527" s="142"/>
      <c r="E527" s="142"/>
      <c r="F527" s="142"/>
      <c r="G527" s="142"/>
      <c r="H527" s="142"/>
      <c r="I527" s="142"/>
      <c r="J527" s="142"/>
      <c r="K527" s="142"/>
      <c r="L527" s="142"/>
      <c r="M527" s="142"/>
    </row>
    <row r="528" spans="1:13" x14ac:dyDescent="0.2">
      <c r="A528" s="142" t="s">
        <v>552</v>
      </c>
      <c r="B528" s="142"/>
      <c r="C528" s="142"/>
      <c r="D528" s="142"/>
      <c r="E528" s="142"/>
      <c r="F528" s="142"/>
      <c r="G528" s="142"/>
      <c r="H528" s="142"/>
      <c r="I528" s="142"/>
      <c r="J528" s="142"/>
      <c r="K528" s="142"/>
      <c r="L528" s="142"/>
      <c r="M528" s="142"/>
    </row>
    <row r="529" spans="1:13" x14ac:dyDescent="0.2">
      <c r="A529" s="142" t="s">
        <v>553</v>
      </c>
      <c r="B529" s="142"/>
      <c r="C529" s="142"/>
      <c r="D529" s="142"/>
      <c r="E529" s="142"/>
      <c r="F529" s="142"/>
      <c r="G529" s="142"/>
      <c r="H529" s="142"/>
      <c r="I529" s="142"/>
      <c r="J529" s="142"/>
      <c r="K529" s="142"/>
      <c r="L529" s="142"/>
      <c r="M529" s="142"/>
    </row>
    <row r="530" spans="1:13" x14ac:dyDescent="0.2">
      <c r="A530" s="142" t="s">
        <v>554</v>
      </c>
      <c r="B530" s="142"/>
      <c r="C530" s="142"/>
      <c r="D530" s="142"/>
      <c r="E530" s="142"/>
      <c r="F530" s="142"/>
      <c r="G530" s="142"/>
      <c r="H530" s="142"/>
      <c r="I530" s="142"/>
      <c r="J530" s="142"/>
      <c r="K530" s="142"/>
      <c r="L530" s="142"/>
      <c r="M530" s="142"/>
    </row>
    <row r="531" spans="1:13" x14ac:dyDescent="0.2">
      <c r="A531" s="142" t="s">
        <v>68</v>
      </c>
      <c r="B531" s="142"/>
      <c r="C531" s="142"/>
      <c r="D531" s="142"/>
      <c r="E531" s="142"/>
      <c r="F531" s="142"/>
      <c r="G531" s="142"/>
      <c r="H531" s="142"/>
      <c r="I531" s="142"/>
      <c r="J531" s="142"/>
      <c r="K531" s="142"/>
      <c r="L531" s="142"/>
      <c r="M531" s="142"/>
    </row>
    <row r="532" spans="1:13" x14ac:dyDescent="0.2">
      <c r="A532" s="142" t="s">
        <v>555</v>
      </c>
      <c r="B532" s="142"/>
      <c r="C532" s="142"/>
      <c r="D532" s="142"/>
      <c r="E532" s="142"/>
      <c r="F532" s="142"/>
      <c r="G532" s="142"/>
      <c r="H532" s="142"/>
      <c r="I532" s="142"/>
      <c r="J532" s="142"/>
      <c r="K532" s="142"/>
      <c r="L532" s="142"/>
      <c r="M532" s="142"/>
    </row>
    <row r="533" spans="1:13" x14ac:dyDescent="0.2">
      <c r="A533" s="149" t="s">
        <v>556</v>
      </c>
      <c r="B533" s="149"/>
      <c r="C533" s="149"/>
      <c r="D533" s="149"/>
      <c r="E533" s="149"/>
      <c r="F533" s="149"/>
      <c r="G533" s="149"/>
      <c r="H533" s="149"/>
      <c r="I533" s="149"/>
      <c r="J533" s="149"/>
      <c r="K533" s="149"/>
      <c r="L533" s="149"/>
      <c r="M533" s="149"/>
    </row>
    <row r="534" spans="1:13" x14ac:dyDescent="0.2">
      <c r="A534" s="149" t="s">
        <v>557</v>
      </c>
      <c r="B534" s="149"/>
      <c r="C534" s="149"/>
      <c r="D534" s="149"/>
      <c r="E534" s="149"/>
      <c r="F534" s="149"/>
      <c r="G534" s="149"/>
      <c r="H534" s="149"/>
      <c r="I534" s="149"/>
      <c r="J534" s="149"/>
      <c r="K534" s="149"/>
      <c r="L534" s="149"/>
      <c r="M534" s="149"/>
    </row>
    <row r="535" spans="1:13" x14ac:dyDescent="0.2">
      <c r="A535" s="149" t="s">
        <v>865</v>
      </c>
      <c r="B535" s="149"/>
      <c r="C535" s="149"/>
      <c r="D535" s="149"/>
      <c r="E535" s="149"/>
      <c r="F535" s="149"/>
      <c r="G535" s="149"/>
      <c r="H535" s="149"/>
      <c r="I535" s="149"/>
      <c r="J535" s="149"/>
      <c r="K535" s="149"/>
      <c r="L535" s="149"/>
      <c r="M535" s="149"/>
    </row>
    <row r="536" spans="1:13" x14ac:dyDescent="0.2">
      <c r="A536" s="142" t="s">
        <v>866</v>
      </c>
      <c r="B536" s="142"/>
      <c r="C536" s="142"/>
      <c r="D536" s="142"/>
      <c r="E536" s="142"/>
      <c r="F536" s="142"/>
      <c r="G536" s="142"/>
      <c r="H536" s="142"/>
      <c r="I536" s="142"/>
      <c r="J536" s="142"/>
      <c r="K536" s="142"/>
      <c r="L536" s="142"/>
      <c r="M536" s="142"/>
    </row>
    <row r="537" spans="1:13" x14ac:dyDescent="0.2">
      <c r="A537" s="142" t="s">
        <v>867</v>
      </c>
      <c r="B537" s="142"/>
      <c r="C537" s="142"/>
      <c r="D537" s="142"/>
      <c r="E537" s="142"/>
      <c r="F537" s="142"/>
      <c r="G537" s="142"/>
      <c r="H537" s="142"/>
      <c r="I537" s="142"/>
      <c r="J537" s="142"/>
      <c r="K537" s="142"/>
      <c r="L537" s="142"/>
      <c r="M537" s="142"/>
    </row>
    <row r="538" spans="1:13" x14ac:dyDescent="0.2">
      <c r="A538" s="142" t="s">
        <v>868</v>
      </c>
      <c r="B538" s="142"/>
      <c r="C538" s="142"/>
      <c r="D538" s="142"/>
      <c r="E538" s="142"/>
      <c r="F538" s="142"/>
      <c r="G538" s="142"/>
      <c r="H538" s="142"/>
      <c r="I538" s="142"/>
      <c r="J538" s="142"/>
      <c r="K538" s="142"/>
      <c r="L538" s="142"/>
      <c r="M538" s="142"/>
    </row>
    <row r="539" spans="1:13" x14ac:dyDescent="0.2">
      <c r="A539" s="149" t="s">
        <v>558</v>
      </c>
      <c r="B539" s="149"/>
      <c r="C539" s="149"/>
      <c r="D539" s="149"/>
      <c r="E539" s="149"/>
      <c r="F539" s="149"/>
      <c r="G539" s="149"/>
      <c r="H539" s="149"/>
      <c r="I539" s="149"/>
      <c r="J539" s="149"/>
      <c r="K539" s="149"/>
      <c r="L539" s="149"/>
      <c r="M539" s="149"/>
    </row>
    <row r="540" spans="1:13" x14ac:dyDescent="0.2">
      <c r="A540" s="149" t="s">
        <v>559</v>
      </c>
      <c r="B540" s="149"/>
      <c r="C540" s="149"/>
      <c r="D540" s="149"/>
      <c r="E540" s="149"/>
      <c r="F540" s="149"/>
      <c r="G540" s="149"/>
      <c r="H540" s="149"/>
      <c r="I540" s="149"/>
      <c r="J540" s="149"/>
      <c r="K540" s="149"/>
      <c r="L540" s="149"/>
      <c r="M540" s="149"/>
    </row>
    <row r="541" spans="1:13" x14ac:dyDescent="0.2">
      <c r="A541" s="149" t="s">
        <v>869</v>
      </c>
      <c r="B541" s="149"/>
      <c r="C541" s="149"/>
      <c r="D541" s="149"/>
      <c r="E541" s="149"/>
      <c r="F541" s="149"/>
      <c r="G541" s="149"/>
      <c r="H541" s="149"/>
      <c r="I541" s="149"/>
      <c r="J541" s="149"/>
      <c r="K541" s="149"/>
      <c r="L541" s="149"/>
      <c r="M541" s="149"/>
    </row>
    <row r="542" spans="1:13" x14ac:dyDescent="0.2">
      <c r="A542" s="142" t="s">
        <v>870</v>
      </c>
      <c r="B542" s="142"/>
      <c r="C542" s="142"/>
      <c r="D542" s="142"/>
      <c r="E542" s="142"/>
      <c r="F542" s="142"/>
      <c r="G542" s="142"/>
      <c r="H542" s="142"/>
      <c r="I542" s="142"/>
      <c r="J542" s="142"/>
      <c r="K542" s="142"/>
      <c r="L542" s="142"/>
      <c r="M542" s="142"/>
    </row>
    <row r="543" spans="1:13" x14ac:dyDescent="0.2">
      <c r="A543" s="149" t="s">
        <v>560</v>
      </c>
      <c r="B543" s="149"/>
      <c r="C543" s="149"/>
      <c r="D543" s="149"/>
      <c r="E543" s="149"/>
      <c r="F543" s="149"/>
      <c r="G543" s="149"/>
      <c r="H543" s="149"/>
      <c r="I543" s="149"/>
      <c r="J543" s="149"/>
      <c r="K543" s="149"/>
      <c r="L543" s="149"/>
      <c r="M543" s="149"/>
    </row>
    <row r="544" spans="1:13" x14ac:dyDescent="0.2">
      <c r="A544" s="149" t="s">
        <v>561</v>
      </c>
      <c r="B544" s="149"/>
      <c r="C544" s="149"/>
      <c r="D544" s="149"/>
      <c r="E544" s="149"/>
      <c r="F544" s="149"/>
      <c r="G544" s="149"/>
      <c r="H544" s="149"/>
      <c r="I544" s="149"/>
      <c r="J544" s="149"/>
      <c r="K544" s="149"/>
      <c r="L544" s="149"/>
      <c r="M544" s="149"/>
    </row>
    <row r="545" spans="1:13" x14ac:dyDescent="0.2">
      <c r="A545" s="149" t="s">
        <v>562</v>
      </c>
      <c r="B545" s="149"/>
      <c r="C545" s="149"/>
      <c r="D545" s="149"/>
      <c r="E545" s="149"/>
      <c r="F545" s="149"/>
      <c r="G545" s="149"/>
      <c r="H545" s="149"/>
      <c r="I545" s="149"/>
      <c r="J545" s="149"/>
      <c r="K545" s="149"/>
      <c r="L545" s="149"/>
      <c r="M545" s="149"/>
    </row>
    <row r="546" spans="1:13" x14ac:dyDescent="0.2">
      <c r="A546" s="149" t="s">
        <v>563</v>
      </c>
      <c r="B546" s="149"/>
      <c r="C546" s="149"/>
      <c r="D546" s="149"/>
      <c r="E546" s="149"/>
      <c r="F546" s="149"/>
      <c r="G546" s="149"/>
      <c r="H546" s="149"/>
      <c r="I546" s="149"/>
      <c r="J546" s="149"/>
      <c r="K546" s="149"/>
      <c r="L546" s="149"/>
      <c r="M546" s="149"/>
    </row>
    <row r="547" spans="1:13" x14ac:dyDescent="0.2">
      <c r="A547" s="149" t="s">
        <v>564</v>
      </c>
      <c r="B547" s="149"/>
      <c r="C547" s="149"/>
      <c r="D547" s="149"/>
      <c r="E547" s="149"/>
      <c r="F547" s="149"/>
      <c r="G547" s="149"/>
      <c r="H547" s="149"/>
      <c r="I547" s="149"/>
      <c r="J547" s="149"/>
      <c r="K547" s="149"/>
      <c r="L547" s="149"/>
      <c r="M547" s="149"/>
    </row>
    <row r="548" spans="1:13" x14ac:dyDescent="0.2">
      <c r="A548" s="149" t="s">
        <v>871</v>
      </c>
      <c r="B548" s="149"/>
      <c r="C548" s="149"/>
      <c r="D548" s="149"/>
      <c r="E548" s="149"/>
      <c r="F548" s="149"/>
      <c r="G548" s="149"/>
      <c r="H548" s="149"/>
      <c r="I548" s="149"/>
      <c r="J548" s="149"/>
      <c r="K548" s="149"/>
      <c r="L548" s="149"/>
      <c r="M548" s="149"/>
    </row>
    <row r="549" spans="1:13" x14ac:dyDescent="0.2">
      <c r="A549" s="142" t="s">
        <v>872</v>
      </c>
      <c r="B549" s="142"/>
      <c r="C549" s="142"/>
      <c r="D549" s="142"/>
      <c r="E549" s="142"/>
      <c r="F549" s="142"/>
      <c r="G549" s="142"/>
      <c r="H549" s="142"/>
      <c r="I549" s="142"/>
      <c r="J549" s="142"/>
      <c r="K549" s="142"/>
      <c r="L549" s="142"/>
      <c r="M549" s="142"/>
    </row>
    <row r="550" spans="1:13" x14ac:dyDescent="0.2">
      <c r="A550" s="142"/>
      <c r="B550" s="142"/>
      <c r="C550" s="142"/>
      <c r="D550" s="142"/>
      <c r="E550" s="142"/>
      <c r="F550" s="142"/>
      <c r="G550" s="142"/>
      <c r="H550" s="142"/>
      <c r="I550" s="142"/>
      <c r="J550" s="142"/>
      <c r="K550" s="142"/>
      <c r="L550" s="142"/>
      <c r="M550" s="142"/>
    </row>
    <row r="551" spans="1:13" x14ac:dyDescent="0.2">
      <c r="A551" s="139" t="s">
        <v>155</v>
      </c>
      <c r="B551" s="139"/>
      <c r="C551" s="139"/>
      <c r="D551" s="139"/>
      <c r="E551" s="139"/>
      <c r="F551" s="139"/>
      <c r="G551" s="139"/>
      <c r="H551" s="139"/>
      <c r="I551" s="139"/>
      <c r="J551" s="139"/>
      <c r="K551" s="139"/>
      <c r="L551" s="139"/>
      <c r="M551" s="139"/>
    </row>
    <row r="552" spans="1:13" x14ac:dyDescent="0.2">
      <c r="A552" s="139" t="s">
        <v>565</v>
      </c>
      <c r="B552" s="139"/>
      <c r="C552" s="139"/>
      <c r="D552" s="139"/>
      <c r="E552" s="139"/>
      <c r="F552" s="139"/>
      <c r="G552" s="139"/>
      <c r="H552" s="139"/>
      <c r="I552" s="139"/>
      <c r="J552" s="139"/>
      <c r="K552" s="139"/>
      <c r="L552" s="139"/>
      <c r="M552" s="139"/>
    </row>
    <row r="553" spans="1:13" x14ac:dyDescent="0.2">
      <c r="A553" s="135" t="s">
        <v>566</v>
      </c>
      <c r="B553" s="135"/>
      <c r="C553" s="135"/>
      <c r="D553" s="135"/>
      <c r="E553" s="135"/>
      <c r="F553" s="135"/>
      <c r="G553" s="135"/>
      <c r="H553" s="135"/>
      <c r="I553" s="135"/>
      <c r="J553" s="135"/>
      <c r="K553" s="135"/>
      <c r="L553" s="135"/>
      <c r="M553" s="135"/>
    </row>
    <row r="554" spans="1:13" x14ac:dyDescent="0.2">
      <c r="A554" s="135" t="s">
        <v>99</v>
      </c>
      <c r="B554" s="135"/>
      <c r="C554" s="135"/>
      <c r="D554" s="135"/>
      <c r="E554" s="135"/>
      <c r="F554" s="135"/>
      <c r="G554" s="135"/>
      <c r="H554" s="135"/>
      <c r="I554" s="135"/>
      <c r="J554" s="135"/>
      <c r="K554" s="135"/>
      <c r="L554" s="135"/>
      <c r="M554" s="135"/>
    </row>
    <row r="555" spans="1:13" x14ac:dyDescent="0.2">
      <c r="A555" s="135" t="s">
        <v>100</v>
      </c>
      <c r="B555" s="135"/>
      <c r="C555" s="135"/>
      <c r="D555" s="135"/>
      <c r="E555" s="135"/>
      <c r="F555" s="135"/>
      <c r="G555" s="135"/>
      <c r="H555" s="135"/>
      <c r="I555" s="135"/>
      <c r="J555" s="135"/>
      <c r="K555" s="135"/>
      <c r="L555" s="135"/>
      <c r="M555" s="135"/>
    </row>
    <row r="556" spans="1:13" x14ac:dyDescent="0.2">
      <c r="A556" s="135" t="s">
        <v>567</v>
      </c>
      <c r="B556" s="135"/>
      <c r="C556" s="135"/>
      <c r="D556" s="135"/>
      <c r="E556" s="135"/>
      <c r="F556" s="135"/>
      <c r="G556" s="135"/>
      <c r="H556" s="135"/>
      <c r="I556" s="135"/>
      <c r="J556" s="135"/>
      <c r="K556" s="135"/>
      <c r="L556" s="135"/>
      <c r="M556" s="135"/>
    </row>
    <row r="557" spans="1:13" x14ac:dyDescent="0.2">
      <c r="A557" s="135" t="s">
        <v>568</v>
      </c>
      <c r="B557" s="135"/>
      <c r="C557" s="135"/>
      <c r="D557" s="135"/>
      <c r="E557" s="135"/>
      <c r="F557" s="135"/>
      <c r="G557" s="135"/>
      <c r="H557" s="135"/>
      <c r="I557" s="135"/>
      <c r="J557" s="135"/>
      <c r="K557" s="135"/>
      <c r="L557" s="135"/>
      <c r="M557" s="135"/>
    </row>
    <row r="558" spans="1:13" x14ac:dyDescent="0.2">
      <c r="A558" s="135"/>
      <c r="B558" s="135"/>
      <c r="C558" s="135"/>
      <c r="D558" s="135"/>
      <c r="E558" s="135"/>
      <c r="F558" s="135"/>
      <c r="G558" s="135"/>
      <c r="H558" s="135"/>
      <c r="I558" s="135"/>
      <c r="J558" s="135"/>
      <c r="K558" s="135"/>
      <c r="L558" s="135"/>
      <c r="M558" s="135"/>
    </row>
    <row r="559" spans="1:13" x14ac:dyDescent="0.2">
      <c r="A559" s="139" t="s">
        <v>115</v>
      </c>
      <c r="B559" s="139"/>
      <c r="C559" s="139"/>
      <c r="D559" s="139"/>
      <c r="E559" s="139"/>
      <c r="F559" s="139"/>
      <c r="G559" s="139"/>
      <c r="H559" s="139"/>
      <c r="I559" s="139"/>
      <c r="J559" s="139"/>
      <c r="K559" s="139"/>
      <c r="L559" s="139"/>
      <c r="M559" s="139"/>
    </row>
    <row r="560" spans="1:13" x14ac:dyDescent="0.2">
      <c r="A560" s="139" t="s">
        <v>569</v>
      </c>
      <c r="B560" s="139"/>
      <c r="C560" s="139"/>
      <c r="D560" s="139"/>
      <c r="E560" s="139"/>
      <c r="F560" s="139"/>
      <c r="G560" s="139"/>
      <c r="H560" s="139"/>
      <c r="I560" s="139"/>
      <c r="J560" s="139"/>
      <c r="K560" s="139"/>
      <c r="L560" s="139"/>
      <c r="M560" s="139"/>
    </row>
    <row r="561" spans="1:13" x14ac:dyDescent="0.2">
      <c r="A561" s="135" t="s">
        <v>570</v>
      </c>
      <c r="B561" s="135"/>
      <c r="C561" s="135"/>
      <c r="D561" s="135"/>
      <c r="E561" s="135"/>
      <c r="F561" s="135"/>
      <c r="G561" s="135"/>
      <c r="H561" s="135"/>
      <c r="I561" s="135"/>
      <c r="J561" s="135"/>
      <c r="K561" s="135"/>
      <c r="L561" s="135"/>
      <c r="M561" s="135"/>
    </row>
    <row r="562" spans="1:13" x14ac:dyDescent="0.2">
      <c r="A562" s="135" t="s">
        <v>571</v>
      </c>
      <c r="B562" s="135"/>
      <c r="C562" s="135"/>
      <c r="D562" s="135"/>
      <c r="E562" s="135"/>
      <c r="F562" s="135"/>
      <c r="G562" s="135"/>
      <c r="H562" s="135"/>
      <c r="I562" s="135"/>
      <c r="J562" s="135"/>
      <c r="K562" s="135"/>
      <c r="L562" s="135"/>
      <c r="M562" s="135"/>
    </row>
    <row r="563" spans="1:13" x14ac:dyDescent="0.2">
      <c r="A563" s="149"/>
      <c r="B563" s="149"/>
      <c r="C563" s="149"/>
      <c r="D563" s="149"/>
      <c r="E563" s="149"/>
      <c r="F563" s="149"/>
      <c r="G563" s="149"/>
      <c r="H563" s="149"/>
      <c r="I563" s="149"/>
      <c r="J563" s="149"/>
      <c r="K563" s="149"/>
      <c r="L563" s="149"/>
      <c r="M563" s="149"/>
    </row>
    <row r="564" spans="1:13" x14ac:dyDescent="0.2">
      <c r="A564" s="140" t="s">
        <v>114</v>
      </c>
      <c r="B564" s="140"/>
      <c r="C564" s="140"/>
      <c r="D564" s="140"/>
      <c r="E564" s="140"/>
      <c r="F564" s="140"/>
      <c r="G564" s="140"/>
      <c r="H564" s="140"/>
      <c r="I564" s="140"/>
      <c r="J564" s="140"/>
      <c r="K564" s="140"/>
      <c r="L564" s="140"/>
      <c r="M564" s="140"/>
    </row>
    <row r="565" spans="1:13" x14ac:dyDescent="0.2">
      <c r="A565" s="140" t="s">
        <v>572</v>
      </c>
      <c r="B565" s="140"/>
      <c r="C565" s="140"/>
      <c r="D565" s="140"/>
      <c r="E565" s="140"/>
      <c r="F565" s="140"/>
      <c r="G565" s="140"/>
      <c r="H565" s="140"/>
      <c r="I565" s="140"/>
      <c r="J565" s="140"/>
      <c r="K565" s="140"/>
      <c r="L565" s="140"/>
      <c r="M565" s="140"/>
    </row>
    <row r="566" spans="1:13" x14ac:dyDescent="0.2">
      <c r="A566" s="149" t="s">
        <v>573</v>
      </c>
      <c r="B566" s="149"/>
      <c r="C566" s="149"/>
      <c r="D566" s="149"/>
      <c r="E566" s="149"/>
      <c r="F566" s="149"/>
      <c r="G566" s="149"/>
      <c r="H566" s="149"/>
      <c r="I566" s="149"/>
      <c r="J566" s="149"/>
      <c r="K566" s="149"/>
      <c r="L566" s="149"/>
      <c r="M566" s="149"/>
    </row>
    <row r="567" spans="1:13" x14ac:dyDescent="0.2">
      <c r="A567" s="149" t="s">
        <v>957</v>
      </c>
      <c r="B567" s="149"/>
      <c r="C567" s="149"/>
      <c r="D567" s="149"/>
      <c r="E567" s="149"/>
      <c r="F567" s="149"/>
      <c r="G567" s="149"/>
      <c r="H567" s="149"/>
      <c r="I567" s="149"/>
      <c r="J567" s="149"/>
      <c r="K567" s="149"/>
      <c r="L567" s="149"/>
      <c r="M567" s="149"/>
    </row>
    <row r="568" spans="1:13" x14ac:dyDescent="0.2">
      <c r="A568" s="149" t="s">
        <v>958</v>
      </c>
      <c r="B568" s="149"/>
      <c r="C568" s="149"/>
      <c r="D568" s="149"/>
      <c r="E568" s="149"/>
      <c r="F568" s="149"/>
      <c r="G568" s="149"/>
      <c r="H568" s="149"/>
      <c r="I568" s="149"/>
      <c r="J568" s="149"/>
      <c r="K568" s="149"/>
      <c r="L568" s="149"/>
      <c r="M568" s="149"/>
    </row>
    <row r="569" spans="1:13" x14ac:dyDescent="0.2">
      <c r="A569" s="149" t="s">
        <v>959</v>
      </c>
      <c r="B569" s="149"/>
      <c r="C569" s="149"/>
      <c r="D569" s="149"/>
      <c r="E569" s="149"/>
      <c r="F569" s="149"/>
      <c r="G569" s="149"/>
      <c r="H569" s="149"/>
      <c r="I569" s="149"/>
      <c r="J569" s="149"/>
      <c r="K569" s="149"/>
      <c r="L569" s="149"/>
      <c r="M569" s="149"/>
    </row>
    <row r="570" spans="1:13" x14ac:dyDescent="0.2">
      <c r="A570" s="142" t="s">
        <v>960</v>
      </c>
      <c r="B570" s="142"/>
      <c r="C570" s="142"/>
      <c r="D570" s="142"/>
      <c r="E570" s="142"/>
      <c r="F570" s="142"/>
      <c r="G570" s="142"/>
      <c r="H570" s="142"/>
      <c r="I570" s="142"/>
      <c r="J570" s="142"/>
      <c r="K570" s="142"/>
      <c r="L570" s="142"/>
      <c r="M570" s="142"/>
    </row>
    <row r="571" spans="1:13" x14ac:dyDescent="0.2">
      <c r="A571" s="142" t="s">
        <v>961</v>
      </c>
      <c r="B571" s="142"/>
      <c r="C571" s="142"/>
      <c r="D571" s="142"/>
      <c r="E571" s="142"/>
      <c r="F571" s="142"/>
      <c r="G571" s="142"/>
      <c r="H571" s="142"/>
      <c r="I571" s="142"/>
      <c r="J571" s="142"/>
      <c r="K571" s="142"/>
      <c r="L571" s="142"/>
      <c r="M571" s="142"/>
    </row>
    <row r="572" spans="1:13" x14ac:dyDescent="0.2">
      <c r="A572" s="142" t="s">
        <v>962</v>
      </c>
      <c r="B572" s="142"/>
      <c r="C572" s="142"/>
      <c r="D572" s="142"/>
      <c r="E572" s="142"/>
      <c r="F572" s="142"/>
      <c r="G572" s="142"/>
      <c r="H572" s="142"/>
      <c r="I572" s="142"/>
      <c r="J572" s="142"/>
      <c r="K572" s="142"/>
      <c r="L572" s="142"/>
      <c r="M572" s="142"/>
    </row>
    <row r="573" spans="1:13" x14ac:dyDescent="0.2">
      <c r="A573" s="149" t="s">
        <v>96</v>
      </c>
      <c r="B573" s="149"/>
      <c r="C573" s="149"/>
      <c r="D573" s="149"/>
      <c r="E573" s="149"/>
      <c r="F573" s="149"/>
      <c r="G573" s="149"/>
      <c r="H573" s="149"/>
      <c r="I573" s="149"/>
      <c r="J573" s="149"/>
      <c r="K573" s="149"/>
      <c r="L573" s="149"/>
      <c r="M573" s="149"/>
    </row>
    <row r="574" spans="1:13" x14ac:dyDescent="0.2">
      <c r="A574" s="149" t="s">
        <v>574</v>
      </c>
      <c r="B574" s="149"/>
      <c r="C574" s="149"/>
      <c r="D574" s="149"/>
      <c r="E574" s="149"/>
      <c r="F574" s="149"/>
      <c r="G574" s="149"/>
      <c r="H574" s="149"/>
      <c r="I574" s="149"/>
      <c r="J574" s="149"/>
      <c r="K574" s="149"/>
      <c r="L574" s="149"/>
      <c r="M574" s="149"/>
    </row>
    <row r="575" spans="1:13" x14ac:dyDescent="0.2">
      <c r="A575" s="149" t="s">
        <v>97</v>
      </c>
      <c r="B575" s="149"/>
      <c r="C575" s="149"/>
      <c r="D575" s="149"/>
      <c r="E575" s="149"/>
      <c r="F575" s="149"/>
      <c r="G575" s="149"/>
      <c r="H575" s="149"/>
      <c r="I575" s="149"/>
      <c r="J575" s="149"/>
      <c r="K575" s="149"/>
      <c r="L575" s="149"/>
      <c r="M575" s="149"/>
    </row>
    <row r="576" spans="1:13" x14ac:dyDescent="0.2">
      <c r="A576" s="149" t="s">
        <v>98</v>
      </c>
      <c r="B576" s="149"/>
      <c r="C576" s="149"/>
      <c r="D576" s="149"/>
      <c r="E576" s="149"/>
      <c r="F576" s="149"/>
      <c r="G576" s="149"/>
      <c r="H576" s="149"/>
      <c r="I576" s="149"/>
      <c r="J576" s="149"/>
      <c r="K576" s="149"/>
      <c r="L576" s="149"/>
      <c r="M576" s="149"/>
    </row>
    <row r="577" spans="1:13" x14ac:dyDescent="0.2">
      <c r="A577" s="149" t="s">
        <v>106</v>
      </c>
      <c r="B577" s="149"/>
      <c r="C577" s="149"/>
      <c r="D577" s="149"/>
      <c r="E577" s="149"/>
      <c r="F577" s="149"/>
      <c r="G577" s="149"/>
      <c r="H577" s="149"/>
      <c r="I577" s="149"/>
      <c r="J577" s="149"/>
      <c r="K577" s="149"/>
      <c r="L577" s="149"/>
      <c r="M577" s="149"/>
    </row>
    <row r="578" spans="1:13" x14ac:dyDescent="0.2">
      <c r="A578" s="149" t="s">
        <v>107</v>
      </c>
      <c r="B578" s="149"/>
      <c r="C578" s="149"/>
      <c r="D578" s="149"/>
      <c r="E578" s="149"/>
      <c r="F578" s="149"/>
      <c r="G578" s="149"/>
      <c r="H578" s="149"/>
      <c r="I578" s="149"/>
      <c r="J578" s="149"/>
      <c r="K578" s="149"/>
      <c r="L578" s="149"/>
      <c r="M578" s="149"/>
    </row>
    <row r="579" spans="1:13" x14ac:dyDescent="0.2">
      <c r="A579" s="149" t="s">
        <v>108</v>
      </c>
      <c r="B579" s="149"/>
      <c r="C579" s="149"/>
      <c r="D579" s="149"/>
      <c r="E579" s="149"/>
      <c r="F579" s="149"/>
      <c r="G579" s="149"/>
      <c r="H579" s="149"/>
      <c r="I579" s="149"/>
      <c r="J579" s="149"/>
      <c r="K579" s="149"/>
      <c r="L579" s="149"/>
      <c r="M579" s="149"/>
    </row>
    <row r="580" spans="1:13" x14ac:dyDescent="0.2">
      <c r="A580" s="149" t="s">
        <v>109</v>
      </c>
      <c r="B580" s="149"/>
      <c r="C580" s="149"/>
      <c r="D580" s="149"/>
      <c r="E580" s="149"/>
      <c r="F580" s="149"/>
      <c r="G580" s="149"/>
      <c r="H580" s="149"/>
      <c r="I580" s="149"/>
      <c r="J580" s="149"/>
      <c r="K580" s="149"/>
      <c r="L580" s="149"/>
      <c r="M580" s="149"/>
    </row>
    <row r="581" spans="1:13" x14ac:dyDescent="0.2">
      <c r="A581" s="149" t="s">
        <v>110</v>
      </c>
      <c r="B581" s="149"/>
      <c r="C581" s="149"/>
      <c r="D581" s="149"/>
      <c r="E581" s="149"/>
      <c r="F581" s="149"/>
      <c r="G581" s="149"/>
      <c r="H581" s="149"/>
      <c r="I581" s="149"/>
      <c r="J581" s="149"/>
      <c r="K581" s="149"/>
      <c r="L581" s="149"/>
      <c r="M581" s="149"/>
    </row>
    <row r="582" spans="1:13" x14ac:dyDescent="0.2">
      <c r="A582" s="149" t="s">
        <v>3</v>
      </c>
      <c r="B582" s="149"/>
      <c r="C582" s="149"/>
      <c r="D582" s="149"/>
      <c r="E582" s="149"/>
      <c r="F582" s="149"/>
      <c r="G582" s="149"/>
      <c r="H582" s="149"/>
      <c r="I582" s="149"/>
      <c r="J582" s="149"/>
      <c r="K582" s="149"/>
      <c r="L582" s="149"/>
      <c r="M582" s="149"/>
    </row>
    <row r="583" spans="1:13" x14ac:dyDescent="0.2">
      <c r="A583" s="149" t="s">
        <v>575</v>
      </c>
      <c r="B583" s="149"/>
      <c r="C583" s="149"/>
      <c r="D583" s="149"/>
      <c r="E583" s="149"/>
      <c r="F583" s="149"/>
      <c r="G583" s="149"/>
      <c r="H583" s="149"/>
      <c r="I583" s="149"/>
      <c r="J583" s="149"/>
      <c r="K583" s="149"/>
      <c r="L583" s="149"/>
      <c r="M583" s="149"/>
    </row>
    <row r="584" spans="1:13" x14ac:dyDescent="0.2">
      <c r="A584" s="149" t="s">
        <v>4</v>
      </c>
      <c r="B584" s="149"/>
      <c r="C584" s="149"/>
      <c r="D584" s="149"/>
      <c r="E584" s="149"/>
      <c r="F584" s="149"/>
      <c r="G584" s="149"/>
      <c r="H584" s="149"/>
      <c r="I584" s="149"/>
      <c r="J584" s="149"/>
      <c r="K584" s="149"/>
      <c r="L584" s="149"/>
      <c r="M584" s="149"/>
    </row>
    <row r="585" spans="1:13" x14ac:dyDescent="0.2">
      <c r="A585" s="189" t="s">
        <v>153</v>
      </c>
      <c r="B585" s="189"/>
      <c r="C585" s="189"/>
      <c r="D585" s="189"/>
      <c r="E585" s="189"/>
      <c r="F585" s="189"/>
      <c r="G585" s="189"/>
      <c r="H585" s="189"/>
      <c r="I585" s="189"/>
      <c r="J585" s="189"/>
      <c r="K585" s="189"/>
      <c r="L585" s="189"/>
      <c r="M585" s="189"/>
    </row>
    <row r="586" spans="1:13" x14ac:dyDescent="0.2">
      <c r="A586" s="149" t="s">
        <v>5</v>
      </c>
      <c r="B586" s="149"/>
      <c r="C586" s="149"/>
      <c r="D586" s="149"/>
      <c r="E586" s="149"/>
      <c r="F586" s="149"/>
      <c r="G586" s="149"/>
      <c r="H586" s="149"/>
      <c r="I586" s="149"/>
      <c r="J586" s="149"/>
      <c r="K586" s="149"/>
      <c r="L586" s="149"/>
      <c r="M586" s="149"/>
    </row>
    <row r="587" spans="1:13" x14ac:dyDescent="0.2">
      <c r="A587" s="149" t="s">
        <v>6</v>
      </c>
      <c r="B587" s="149"/>
      <c r="C587" s="149"/>
      <c r="D587" s="149"/>
      <c r="E587" s="149"/>
      <c r="F587" s="149"/>
      <c r="G587" s="149"/>
      <c r="H587" s="149"/>
      <c r="I587" s="149"/>
      <c r="J587" s="149"/>
      <c r="K587" s="149"/>
      <c r="L587" s="149"/>
      <c r="M587" s="149"/>
    </row>
    <row r="588" spans="1:13" x14ac:dyDescent="0.2">
      <c r="A588" s="149" t="s">
        <v>179</v>
      </c>
      <c r="B588" s="149"/>
      <c r="C588" s="149"/>
      <c r="D588" s="149"/>
      <c r="E588" s="149"/>
      <c r="F588" s="149"/>
      <c r="G588" s="149"/>
      <c r="H588" s="149"/>
      <c r="I588" s="149"/>
      <c r="J588" s="149"/>
      <c r="K588" s="149"/>
      <c r="L588" s="149"/>
      <c r="M588" s="149"/>
    </row>
    <row r="589" spans="1:13" x14ac:dyDescent="0.2">
      <c r="A589" s="149"/>
      <c r="B589" s="149"/>
      <c r="C589" s="149"/>
      <c r="D589" s="149"/>
      <c r="E589" s="149"/>
      <c r="F589" s="149"/>
      <c r="G589" s="149"/>
      <c r="H589" s="149"/>
      <c r="I589" s="149"/>
      <c r="J589" s="149"/>
      <c r="K589" s="149"/>
      <c r="L589" s="149"/>
      <c r="M589" s="149"/>
    </row>
    <row r="590" spans="1:13" x14ac:dyDescent="0.2">
      <c r="A590" s="140" t="s">
        <v>180</v>
      </c>
      <c r="B590" s="140"/>
      <c r="C590" s="140"/>
      <c r="D590" s="140"/>
      <c r="E590" s="140"/>
      <c r="F590" s="140"/>
      <c r="G590" s="140"/>
      <c r="H590" s="140"/>
      <c r="I590" s="140"/>
      <c r="J590" s="140"/>
      <c r="K590" s="140"/>
      <c r="L590" s="140"/>
      <c r="M590" s="140"/>
    </row>
    <row r="591" spans="1:13" x14ac:dyDescent="0.2">
      <c r="A591" s="140" t="s">
        <v>576</v>
      </c>
      <c r="B591" s="140"/>
      <c r="C591" s="140"/>
      <c r="D591" s="140"/>
      <c r="E591" s="140"/>
      <c r="F591" s="140"/>
      <c r="G591" s="140"/>
      <c r="H591" s="140"/>
      <c r="I591" s="140"/>
      <c r="J591" s="140"/>
      <c r="K591" s="140"/>
      <c r="L591" s="140"/>
      <c r="M591" s="140"/>
    </row>
    <row r="592" spans="1:13" x14ac:dyDescent="0.2">
      <c r="A592" s="149" t="s">
        <v>577</v>
      </c>
      <c r="B592" s="149"/>
      <c r="C592" s="149"/>
      <c r="D592" s="149"/>
      <c r="E592" s="149"/>
      <c r="F592" s="149"/>
      <c r="G592" s="149"/>
      <c r="H592" s="149"/>
      <c r="I592" s="149"/>
      <c r="J592" s="149"/>
      <c r="K592" s="149"/>
      <c r="L592" s="149"/>
      <c r="M592" s="149"/>
    </row>
    <row r="593" spans="1:13" x14ac:dyDescent="0.2">
      <c r="A593" s="149" t="s">
        <v>578</v>
      </c>
      <c r="B593" s="149"/>
      <c r="C593" s="149"/>
      <c r="D593" s="149"/>
      <c r="E593" s="149"/>
      <c r="F593" s="149"/>
      <c r="G593" s="149"/>
      <c r="H593" s="149"/>
      <c r="I593" s="149"/>
      <c r="J593" s="149"/>
      <c r="K593" s="149"/>
      <c r="L593" s="149"/>
      <c r="M593" s="149"/>
    </row>
    <row r="594" spans="1:13" x14ac:dyDescent="0.2">
      <c r="A594" s="149" t="s">
        <v>579</v>
      </c>
      <c r="B594" s="149"/>
      <c r="C594" s="149"/>
      <c r="D594" s="149"/>
      <c r="E594" s="149"/>
      <c r="F594" s="149"/>
      <c r="G594" s="149"/>
      <c r="H594" s="149"/>
      <c r="I594" s="149"/>
      <c r="J594" s="149"/>
      <c r="K594" s="149"/>
      <c r="L594" s="149"/>
      <c r="M594" s="149"/>
    </row>
    <row r="595" spans="1:13" x14ac:dyDescent="0.2">
      <c r="A595" s="149" t="s">
        <v>580</v>
      </c>
      <c r="B595" s="149"/>
      <c r="C595" s="149"/>
      <c r="D595" s="149"/>
      <c r="E595" s="149"/>
      <c r="F595" s="149"/>
      <c r="G595" s="149"/>
      <c r="H595" s="149"/>
      <c r="I595" s="149"/>
      <c r="J595" s="149"/>
      <c r="K595" s="149"/>
      <c r="L595" s="149"/>
      <c r="M595" s="149"/>
    </row>
    <row r="596" spans="1:13" x14ac:dyDescent="0.2">
      <c r="A596" s="149" t="s">
        <v>581</v>
      </c>
      <c r="B596" s="149"/>
      <c r="C596" s="149"/>
      <c r="D596" s="149"/>
      <c r="E596" s="149"/>
      <c r="F596" s="149"/>
      <c r="G596" s="149"/>
      <c r="H596" s="149"/>
      <c r="I596" s="149"/>
      <c r="J596" s="149"/>
      <c r="K596" s="149"/>
      <c r="L596" s="149"/>
      <c r="M596" s="149"/>
    </row>
    <row r="597" spans="1:13" x14ac:dyDescent="0.2">
      <c r="A597" s="149" t="s">
        <v>582</v>
      </c>
      <c r="B597" s="149"/>
      <c r="C597" s="149"/>
      <c r="D597" s="149"/>
      <c r="E597" s="149"/>
      <c r="F597" s="149"/>
      <c r="G597" s="149"/>
      <c r="H597" s="149"/>
      <c r="I597" s="149"/>
      <c r="J597" s="149"/>
      <c r="K597" s="149"/>
      <c r="L597" s="149"/>
      <c r="M597" s="149"/>
    </row>
    <row r="598" spans="1:13" x14ac:dyDescent="0.2">
      <c r="A598" s="149" t="s">
        <v>583</v>
      </c>
      <c r="B598" s="149"/>
      <c r="C598" s="149"/>
      <c r="D598" s="149"/>
      <c r="E598" s="149"/>
      <c r="F598" s="149"/>
      <c r="G598" s="149"/>
      <c r="H598" s="149"/>
      <c r="I598" s="149"/>
      <c r="J598" s="149"/>
      <c r="K598" s="149"/>
      <c r="L598" s="149"/>
      <c r="M598" s="149"/>
    </row>
    <row r="599" spans="1:13" x14ac:dyDescent="0.2">
      <c r="A599" s="149" t="s">
        <v>584</v>
      </c>
      <c r="B599" s="149"/>
      <c r="C599" s="149"/>
      <c r="D599" s="149"/>
      <c r="E599" s="149"/>
      <c r="F599" s="149"/>
      <c r="G599" s="149"/>
      <c r="H599" s="149"/>
      <c r="I599" s="149"/>
      <c r="J599" s="149"/>
      <c r="K599" s="149"/>
      <c r="L599" s="149"/>
      <c r="M599" s="149"/>
    </row>
    <row r="600" spans="1:13" x14ac:dyDescent="0.2">
      <c r="A600" s="189" t="s">
        <v>48</v>
      </c>
      <c r="B600" s="189"/>
      <c r="C600" s="189"/>
      <c r="D600" s="189"/>
      <c r="E600" s="189"/>
      <c r="F600" s="189"/>
      <c r="G600" s="189"/>
      <c r="H600" s="189"/>
      <c r="I600" s="189"/>
      <c r="J600" s="189"/>
      <c r="K600" s="189"/>
      <c r="L600" s="189"/>
      <c r="M600" s="189"/>
    </row>
    <row r="601" spans="1:13" x14ac:dyDescent="0.2">
      <c r="A601" s="140"/>
      <c r="B601" s="140"/>
      <c r="C601" s="140"/>
      <c r="D601" s="140"/>
      <c r="E601" s="140"/>
      <c r="F601" s="140"/>
      <c r="G601" s="140"/>
      <c r="H601" s="140"/>
      <c r="I601" s="140"/>
      <c r="J601" s="140"/>
      <c r="K601" s="140"/>
      <c r="L601" s="140"/>
      <c r="M601" s="140"/>
    </row>
    <row r="602" spans="1:13" x14ac:dyDescent="0.2">
      <c r="A602" s="139" t="s">
        <v>585</v>
      </c>
      <c r="B602" s="139"/>
      <c r="C602" s="139"/>
      <c r="D602" s="139"/>
      <c r="E602" s="139"/>
      <c r="F602" s="139"/>
      <c r="G602" s="139"/>
      <c r="H602" s="139"/>
      <c r="I602" s="139"/>
      <c r="J602" s="139"/>
      <c r="K602" s="139"/>
      <c r="L602" s="139"/>
      <c r="M602" s="139"/>
    </row>
    <row r="603" spans="1:13" x14ac:dyDescent="0.2">
      <c r="A603" s="139" t="s">
        <v>586</v>
      </c>
      <c r="B603" s="139"/>
      <c r="C603" s="139"/>
      <c r="D603" s="139"/>
      <c r="E603" s="139"/>
      <c r="F603" s="139"/>
      <c r="G603" s="139"/>
      <c r="H603" s="139"/>
      <c r="I603" s="139"/>
      <c r="J603" s="139"/>
      <c r="K603" s="139"/>
      <c r="L603" s="139"/>
      <c r="M603" s="139"/>
    </row>
    <row r="604" spans="1:13" x14ac:dyDescent="0.2">
      <c r="A604" s="135" t="s">
        <v>587</v>
      </c>
      <c r="B604" s="135"/>
      <c r="C604" s="135"/>
      <c r="D604" s="135"/>
      <c r="E604" s="135"/>
      <c r="F604" s="135"/>
      <c r="G604" s="135"/>
      <c r="H604" s="135"/>
      <c r="I604" s="135"/>
      <c r="J604" s="135"/>
      <c r="K604" s="135"/>
      <c r="L604" s="135"/>
      <c r="M604" s="135"/>
    </row>
    <row r="605" spans="1:13" x14ac:dyDescent="0.2">
      <c r="A605" s="115"/>
      <c r="B605" s="114" t="s">
        <v>588</v>
      </c>
      <c r="C605" s="115" t="s">
        <v>589</v>
      </c>
      <c r="D605" s="115"/>
      <c r="E605" s="115"/>
      <c r="F605" s="115"/>
      <c r="G605" s="115" t="s">
        <v>218</v>
      </c>
      <c r="H605" s="115"/>
      <c r="I605" s="115"/>
      <c r="J605" s="115"/>
      <c r="K605" s="115"/>
      <c r="L605" s="115"/>
      <c r="M605" s="115"/>
    </row>
    <row r="606" spans="1:13" x14ac:dyDescent="0.2">
      <c r="A606" s="115"/>
      <c r="B606" s="114" t="s">
        <v>590</v>
      </c>
      <c r="C606" s="115" t="s">
        <v>589</v>
      </c>
      <c r="D606" s="115"/>
      <c r="E606" s="68"/>
      <c r="F606" s="115"/>
      <c r="G606" s="115" t="s">
        <v>218</v>
      </c>
      <c r="H606" s="115"/>
      <c r="I606" s="115"/>
      <c r="J606" s="115"/>
      <c r="K606" s="115"/>
      <c r="L606" s="115"/>
      <c r="M606" s="115"/>
    </row>
    <row r="607" spans="1:13" x14ac:dyDescent="0.2">
      <c r="A607" s="135" t="s">
        <v>591</v>
      </c>
      <c r="B607" s="135"/>
      <c r="C607" s="135"/>
      <c r="D607" s="135"/>
      <c r="E607" s="135"/>
      <c r="F607" s="135"/>
      <c r="G607" s="135"/>
      <c r="H607" s="135"/>
      <c r="I607" s="135"/>
      <c r="J607" s="135"/>
      <c r="K607" s="135"/>
      <c r="L607" s="135"/>
      <c r="M607" s="135"/>
    </row>
    <row r="608" spans="1:13" x14ac:dyDescent="0.2">
      <c r="A608" s="115"/>
      <c r="B608" s="114" t="s">
        <v>588</v>
      </c>
      <c r="C608" s="115" t="s">
        <v>589</v>
      </c>
      <c r="D608" s="115"/>
      <c r="E608" s="115"/>
      <c r="F608" s="115"/>
      <c r="G608" s="115" t="s">
        <v>218</v>
      </c>
      <c r="H608" s="115"/>
      <c r="I608" s="115"/>
      <c r="J608" s="115"/>
      <c r="K608" s="115"/>
      <c r="L608" s="115"/>
      <c r="M608" s="115"/>
    </row>
    <row r="609" spans="1:13" x14ac:dyDescent="0.2">
      <c r="A609" s="115"/>
      <c r="B609" s="114" t="s">
        <v>590</v>
      </c>
      <c r="C609" s="115" t="s">
        <v>589</v>
      </c>
      <c r="D609" s="115"/>
      <c r="E609" s="68"/>
      <c r="F609" s="115"/>
      <c r="G609" s="115" t="s">
        <v>218</v>
      </c>
      <c r="H609" s="115"/>
      <c r="I609" s="115"/>
      <c r="J609" s="115"/>
      <c r="K609" s="115"/>
      <c r="L609" s="115"/>
      <c r="M609" s="115"/>
    </row>
    <row r="610" spans="1:13" x14ac:dyDescent="0.2">
      <c r="A610" s="135" t="s">
        <v>592</v>
      </c>
      <c r="B610" s="135"/>
      <c r="C610" s="135"/>
      <c r="D610" s="135"/>
      <c r="E610" s="135"/>
      <c r="F610" s="135"/>
      <c r="G610" s="135"/>
      <c r="H610" s="135"/>
      <c r="I610" s="135"/>
      <c r="J610" s="135"/>
      <c r="K610" s="135"/>
      <c r="L610" s="135"/>
      <c r="M610" s="135"/>
    </row>
    <row r="611" spans="1:13" x14ac:dyDescent="0.2">
      <c r="A611" s="135" t="s">
        <v>189</v>
      </c>
      <c r="B611" s="135"/>
      <c r="C611" s="135"/>
      <c r="D611" s="135"/>
      <c r="E611" s="135"/>
      <c r="F611" s="135"/>
      <c r="G611" s="135"/>
      <c r="H611" s="135"/>
      <c r="I611" s="135"/>
      <c r="J611" s="135"/>
      <c r="K611" s="135"/>
      <c r="L611" s="135"/>
      <c r="M611" s="135"/>
    </row>
    <row r="612" spans="1:13" x14ac:dyDescent="0.2">
      <c r="A612" s="190"/>
      <c r="B612" s="190"/>
      <c r="C612" s="190"/>
      <c r="D612" s="190"/>
      <c r="E612" s="190"/>
      <c r="F612" s="190"/>
      <c r="G612" s="190"/>
      <c r="H612" s="190"/>
      <c r="I612" s="190"/>
      <c r="J612" s="190"/>
      <c r="K612" s="190"/>
      <c r="L612" s="190"/>
      <c r="M612" s="190"/>
    </row>
    <row r="613" spans="1:13" x14ac:dyDescent="0.2">
      <c r="A613" s="139" t="s">
        <v>593</v>
      </c>
      <c r="B613" s="139"/>
      <c r="C613" s="139"/>
      <c r="D613" s="139"/>
      <c r="E613" s="139"/>
      <c r="F613" s="139"/>
      <c r="G613" s="139"/>
      <c r="H613" s="139"/>
      <c r="I613" s="139"/>
      <c r="J613" s="139"/>
      <c r="K613" s="139"/>
      <c r="L613" s="139"/>
      <c r="M613" s="139"/>
    </row>
    <row r="614" spans="1:13" x14ac:dyDescent="0.2">
      <c r="A614" s="139" t="s">
        <v>594</v>
      </c>
      <c r="B614" s="139"/>
      <c r="C614" s="139"/>
      <c r="D614" s="139"/>
      <c r="E614" s="139"/>
      <c r="F614" s="139"/>
      <c r="G614" s="139"/>
      <c r="H614" s="139"/>
      <c r="I614" s="139"/>
      <c r="J614" s="139"/>
      <c r="K614" s="139"/>
      <c r="L614" s="139"/>
      <c r="M614" s="139"/>
    </row>
    <row r="615" spans="1:13" x14ac:dyDescent="0.2">
      <c r="A615" s="135" t="s">
        <v>595</v>
      </c>
      <c r="B615" s="135"/>
      <c r="C615" s="135"/>
      <c r="D615" s="135"/>
      <c r="E615" s="135"/>
      <c r="F615" s="135"/>
      <c r="G615" s="135"/>
      <c r="H615" s="135"/>
      <c r="I615" s="135"/>
      <c r="J615" s="135"/>
      <c r="K615" s="135"/>
      <c r="L615" s="135"/>
      <c r="M615" s="135"/>
    </row>
    <row r="616" spans="1:13" x14ac:dyDescent="0.2">
      <c r="A616" s="135" t="s">
        <v>596</v>
      </c>
      <c r="B616" s="135"/>
      <c r="C616" s="135"/>
      <c r="D616" s="135"/>
      <c r="E616" s="135"/>
      <c r="F616" s="135"/>
      <c r="G616" s="135"/>
      <c r="H616" s="135"/>
      <c r="I616" s="135"/>
      <c r="J616" s="135"/>
      <c r="K616" s="135"/>
      <c r="L616" s="135"/>
      <c r="M616" s="135"/>
    </row>
    <row r="617" spans="1:13" x14ac:dyDescent="0.2">
      <c r="A617" s="135" t="s">
        <v>597</v>
      </c>
      <c r="B617" s="135"/>
      <c r="C617" s="135"/>
      <c r="D617" s="135"/>
      <c r="E617" s="135"/>
      <c r="F617" s="135"/>
      <c r="G617" s="135"/>
      <c r="H617" s="135"/>
      <c r="I617" s="135"/>
      <c r="J617" s="135"/>
      <c r="K617" s="135"/>
      <c r="L617" s="135"/>
      <c r="M617" s="135"/>
    </row>
    <row r="618" spans="1:13" x14ac:dyDescent="0.2">
      <c r="A618" s="135" t="s">
        <v>598</v>
      </c>
      <c r="B618" s="135"/>
      <c r="C618" s="135"/>
      <c r="D618" s="135"/>
      <c r="E618" s="135"/>
      <c r="F618" s="135"/>
      <c r="G618" s="135"/>
      <c r="H618" s="135"/>
      <c r="I618" s="135"/>
      <c r="J618" s="135"/>
      <c r="K618" s="135"/>
      <c r="L618" s="135"/>
      <c r="M618" s="135"/>
    </row>
    <row r="619" spans="1:13" x14ac:dyDescent="0.2">
      <c r="A619" s="135" t="s">
        <v>599</v>
      </c>
      <c r="B619" s="135"/>
      <c r="C619" s="135"/>
      <c r="D619" s="135"/>
      <c r="E619" s="135"/>
      <c r="F619" s="135"/>
      <c r="G619" s="135"/>
      <c r="H619" s="135"/>
      <c r="I619" s="135"/>
      <c r="J619" s="135"/>
      <c r="K619" s="135"/>
      <c r="L619" s="135"/>
      <c r="M619" s="135"/>
    </row>
    <row r="620" spans="1:13" x14ac:dyDescent="0.2">
      <c r="A620" s="135" t="s">
        <v>600</v>
      </c>
      <c r="B620" s="135"/>
      <c r="C620" s="135"/>
      <c r="D620" s="135"/>
      <c r="E620" s="135"/>
      <c r="F620" s="135"/>
      <c r="G620" s="135"/>
      <c r="H620" s="135"/>
      <c r="I620" s="135"/>
      <c r="J620" s="135"/>
      <c r="K620" s="135"/>
      <c r="L620" s="135"/>
      <c r="M620" s="135"/>
    </row>
    <row r="621" spans="1:13" x14ac:dyDescent="0.2">
      <c r="A621" s="135" t="s">
        <v>873</v>
      </c>
      <c r="B621" s="135"/>
      <c r="C621" s="135"/>
      <c r="D621" s="135"/>
      <c r="E621" s="135"/>
      <c r="F621" s="135"/>
      <c r="G621" s="135"/>
      <c r="H621" s="135"/>
      <c r="I621" s="135"/>
      <c r="J621" s="135"/>
      <c r="K621" s="135"/>
      <c r="L621" s="135"/>
      <c r="M621" s="135"/>
    </row>
    <row r="622" spans="1:13" x14ac:dyDescent="0.2">
      <c r="A622" s="135" t="s">
        <v>601</v>
      </c>
      <c r="B622" s="135"/>
      <c r="C622" s="135"/>
      <c r="D622" s="135"/>
      <c r="E622" s="135"/>
      <c r="F622" s="135"/>
      <c r="G622" s="135"/>
      <c r="H622" s="135"/>
      <c r="I622" s="135"/>
      <c r="J622" s="135"/>
      <c r="K622" s="135"/>
      <c r="L622" s="135"/>
      <c r="M622" s="135"/>
    </row>
    <row r="623" spans="1:13" x14ac:dyDescent="0.2">
      <c r="A623" s="135" t="s">
        <v>602</v>
      </c>
      <c r="B623" s="135"/>
      <c r="C623" s="135"/>
      <c r="D623" s="135"/>
      <c r="E623" s="135"/>
      <c r="F623" s="135"/>
      <c r="G623" s="135"/>
      <c r="H623" s="135"/>
      <c r="I623" s="135"/>
      <c r="J623" s="135"/>
      <c r="K623" s="135"/>
      <c r="L623" s="135"/>
      <c r="M623" s="135"/>
    </row>
    <row r="624" spans="1:13" x14ac:dyDescent="0.2">
      <c r="A624" s="135" t="s">
        <v>603</v>
      </c>
      <c r="B624" s="135"/>
      <c r="C624" s="135"/>
      <c r="D624" s="135"/>
      <c r="E624" s="135"/>
      <c r="F624" s="135"/>
      <c r="G624" s="135"/>
      <c r="H624" s="135"/>
      <c r="I624" s="135"/>
      <c r="J624" s="135"/>
      <c r="K624" s="135"/>
      <c r="L624" s="135"/>
      <c r="M624" s="135"/>
    </row>
    <row r="625" spans="1:13" x14ac:dyDescent="0.2">
      <c r="A625" s="135" t="s">
        <v>604</v>
      </c>
      <c r="B625" s="135"/>
      <c r="C625" s="135"/>
      <c r="D625" s="135"/>
      <c r="E625" s="135"/>
      <c r="F625" s="135"/>
      <c r="G625" s="135"/>
      <c r="H625" s="135"/>
      <c r="I625" s="135"/>
      <c r="J625" s="135"/>
      <c r="K625" s="135"/>
      <c r="L625" s="135"/>
      <c r="M625" s="135"/>
    </row>
    <row r="626" spans="1:13" x14ac:dyDescent="0.2">
      <c r="A626" s="135" t="s">
        <v>605</v>
      </c>
      <c r="B626" s="135"/>
      <c r="C626" s="135"/>
      <c r="D626" s="135"/>
      <c r="E626" s="135"/>
      <c r="F626" s="135"/>
      <c r="G626" s="135"/>
      <c r="H626" s="135"/>
      <c r="I626" s="135"/>
      <c r="J626" s="135"/>
      <c r="K626" s="135"/>
      <c r="L626" s="135"/>
      <c r="M626" s="135"/>
    </row>
    <row r="627" spans="1:13" x14ac:dyDescent="0.2">
      <c r="A627" s="135" t="s">
        <v>606</v>
      </c>
      <c r="B627" s="135"/>
      <c r="C627" s="135"/>
      <c r="D627" s="135"/>
      <c r="E627" s="135"/>
      <c r="F627" s="135"/>
      <c r="G627" s="135"/>
      <c r="H627" s="135"/>
      <c r="I627" s="135"/>
      <c r="J627" s="135"/>
      <c r="K627" s="135"/>
      <c r="L627" s="135"/>
      <c r="M627" s="135"/>
    </row>
    <row r="628" spans="1:13" x14ac:dyDescent="0.2">
      <c r="A628" s="135" t="s">
        <v>607</v>
      </c>
      <c r="B628" s="135"/>
      <c r="C628" s="135"/>
      <c r="D628" s="135"/>
      <c r="E628" s="135"/>
      <c r="F628" s="135"/>
      <c r="G628" s="135"/>
      <c r="H628" s="135"/>
      <c r="I628" s="135"/>
      <c r="J628" s="135"/>
      <c r="K628" s="135"/>
      <c r="L628" s="135"/>
      <c r="M628" s="135"/>
    </row>
    <row r="629" spans="1:13" x14ac:dyDescent="0.2">
      <c r="A629" s="135" t="s">
        <v>608</v>
      </c>
      <c r="B629" s="135"/>
      <c r="C629" s="135"/>
      <c r="D629" s="135"/>
      <c r="E629" s="135"/>
      <c r="F629" s="135"/>
      <c r="G629" s="135"/>
      <c r="H629" s="135"/>
      <c r="I629" s="135"/>
      <c r="J629" s="135"/>
      <c r="K629" s="135"/>
      <c r="L629" s="135"/>
      <c r="M629" s="135"/>
    </row>
    <row r="630" spans="1:13" x14ac:dyDescent="0.2">
      <c r="A630" s="135" t="s">
        <v>609</v>
      </c>
      <c r="B630" s="135"/>
      <c r="C630" s="135"/>
      <c r="D630" s="135"/>
      <c r="E630" s="135"/>
      <c r="F630" s="135"/>
      <c r="G630" s="135"/>
      <c r="H630" s="135"/>
      <c r="I630" s="135"/>
      <c r="J630" s="135"/>
      <c r="K630" s="135"/>
      <c r="L630" s="135"/>
      <c r="M630" s="135"/>
    </row>
    <row r="631" spans="1:13" x14ac:dyDescent="0.2">
      <c r="A631" s="135" t="s">
        <v>610</v>
      </c>
      <c r="B631" s="135"/>
      <c r="C631" s="135"/>
      <c r="D631" s="135"/>
      <c r="E631" s="135"/>
      <c r="F631" s="135"/>
      <c r="G631" s="135"/>
      <c r="H631" s="135"/>
      <c r="I631" s="135"/>
      <c r="J631" s="135"/>
      <c r="K631" s="135"/>
      <c r="L631" s="135"/>
      <c r="M631" s="135"/>
    </row>
    <row r="632" spans="1:13" x14ac:dyDescent="0.2">
      <c r="A632" s="138" t="s">
        <v>874</v>
      </c>
      <c r="B632" s="138"/>
      <c r="C632" s="138"/>
      <c r="D632" s="138"/>
      <c r="E632" s="138"/>
      <c r="F632" s="138"/>
      <c r="G632" s="138"/>
      <c r="H632" s="138"/>
      <c r="I632" s="138"/>
      <c r="J632" s="138"/>
      <c r="K632" s="138"/>
      <c r="L632" s="138"/>
      <c r="M632" s="138"/>
    </row>
    <row r="633" spans="1:13" x14ac:dyDescent="0.2">
      <c r="A633" s="135" t="s">
        <v>611</v>
      </c>
      <c r="B633" s="135"/>
      <c r="C633" s="135"/>
      <c r="D633" s="135"/>
      <c r="E633" s="135"/>
      <c r="F633" s="135"/>
      <c r="G633" s="135"/>
      <c r="H633" s="135"/>
      <c r="I633" s="135"/>
      <c r="J633" s="135"/>
      <c r="K633" s="135"/>
      <c r="L633" s="135"/>
      <c r="M633" s="135"/>
    </row>
    <row r="634" spans="1:13" x14ac:dyDescent="0.2">
      <c r="A634" s="135" t="s">
        <v>612</v>
      </c>
      <c r="B634" s="135"/>
      <c r="C634" s="135"/>
      <c r="D634" s="135"/>
      <c r="E634" s="135"/>
      <c r="F634" s="135"/>
      <c r="G634" s="135"/>
      <c r="H634" s="135"/>
      <c r="I634" s="135"/>
      <c r="J634" s="135"/>
      <c r="K634" s="135"/>
      <c r="L634" s="135"/>
      <c r="M634" s="135"/>
    </row>
    <row r="635" spans="1:13" x14ac:dyDescent="0.2">
      <c r="A635" s="135" t="s">
        <v>613</v>
      </c>
      <c r="B635" s="135"/>
      <c r="C635" s="135"/>
      <c r="D635" s="135"/>
      <c r="E635" s="135"/>
      <c r="F635" s="135"/>
      <c r="G635" s="135"/>
      <c r="H635" s="135"/>
      <c r="I635" s="135"/>
      <c r="J635" s="135"/>
      <c r="K635" s="135"/>
      <c r="L635" s="135"/>
      <c r="M635" s="135"/>
    </row>
    <row r="636" spans="1:13" x14ac:dyDescent="0.2">
      <c r="A636" s="135"/>
      <c r="B636" s="135"/>
      <c r="C636" s="135"/>
      <c r="D636" s="135"/>
      <c r="E636" s="135"/>
      <c r="F636" s="135"/>
      <c r="G636" s="135"/>
      <c r="H636" s="135"/>
      <c r="I636" s="135"/>
      <c r="J636" s="135"/>
      <c r="K636" s="135"/>
      <c r="L636" s="135"/>
      <c r="M636" s="135"/>
    </row>
    <row r="637" spans="1:13" x14ac:dyDescent="0.2">
      <c r="A637" s="139" t="s">
        <v>614</v>
      </c>
      <c r="B637" s="139"/>
      <c r="C637" s="139"/>
      <c r="D637" s="139"/>
      <c r="E637" s="139"/>
      <c r="F637" s="139"/>
      <c r="G637" s="139"/>
      <c r="H637" s="139"/>
      <c r="I637" s="139"/>
      <c r="J637" s="139"/>
      <c r="K637" s="139"/>
      <c r="L637" s="139"/>
      <c r="M637" s="139"/>
    </row>
    <row r="638" spans="1:13" x14ac:dyDescent="0.2">
      <c r="A638" s="139" t="s">
        <v>615</v>
      </c>
      <c r="B638" s="139"/>
      <c r="C638" s="139"/>
      <c r="D638" s="139"/>
      <c r="E638" s="139"/>
      <c r="F638" s="139"/>
      <c r="G638" s="139"/>
      <c r="H638" s="139"/>
      <c r="I638" s="139"/>
      <c r="J638" s="139"/>
      <c r="K638" s="139"/>
      <c r="L638" s="139"/>
      <c r="M638" s="139"/>
    </row>
    <row r="639" spans="1:13" x14ac:dyDescent="0.2">
      <c r="A639" s="135" t="s">
        <v>616</v>
      </c>
      <c r="B639" s="135"/>
      <c r="C639" s="135"/>
      <c r="D639" s="135"/>
      <c r="E639" s="135"/>
      <c r="F639" s="135"/>
      <c r="G639" s="135"/>
      <c r="H639" s="135"/>
      <c r="I639" s="135"/>
      <c r="J639" s="135"/>
      <c r="K639" s="135"/>
      <c r="L639" s="135"/>
      <c r="M639" s="135"/>
    </row>
    <row r="640" spans="1:13" x14ac:dyDescent="0.2">
      <c r="A640" s="135" t="s">
        <v>617</v>
      </c>
      <c r="B640" s="135"/>
      <c r="C640" s="135"/>
      <c r="D640" s="135"/>
      <c r="E640" s="135"/>
      <c r="F640" s="135"/>
      <c r="G640" s="135"/>
      <c r="H640" s="135"/>
      <c r="I640" s="135"/>
      <c r="J640" s="135"/>
      <c r="K640" s="135"/>
      <c r="L640" s="135"/>
      <c r="M640" s="135"/>
    </row>
    <row r="641" spans="1:13" x14ac:dyDescent="0.2">
      <c r="A641" s="135" t="s">
        <v>618</v>
      </c>
      <c r="B641" s="135"/>
      <c r="C641" s="135"/>
      <c r="D641" s="135"/>
      <c r="E641" s="135"/>
      <c r="F641" s="135"/>
      <c r="G641" s="135"/>
      <c r="H641" s="135"/>
      <c r="I641" s="135"/>
      <c r="J641" s="135"/>
      <c r="K641" s="135"/>
      <c r="L641" s="135"/>
      <c r="M641" s="135"/>
    </row>
    <row r="642" spans="1:13" x14ac:dyDescent="0.2">
      <c r="A642" s="135" t="s">
        <v>619</v>
      </c>
      <c r="B642" s="135"/>
      <c r="C642" s="135"/>
      <c r="D642" s="135"/>
      <c r="E642" s="135"/>
      <c r="F642" s="135"/>
      <c r="G642" s="135"/>
      <c r="H642" s="135"/>
      <c r="I642" s="135"/>
      <c r="J642" s="135"/>
      <c r="K642" s="135"/>
      <c r="L642" s="135"/>
      <c r="M642" s="135"/>
    </row>
    <row r="643" spans="1:13" x14ac:dyDescent="0.2">
      <c r="A643" s="135" t="s">
        <v>620</v>
      </c>
      <c r="B643" s="135"/>
      <c r="C643" s="135"/>
      <c r="D643" s="135"/>
      <c r="E643" s="135"/>
      <c r="F643" s="135"/>
      <c r="G643" s="135"/>
      <c r="H643" s="135"/>
      <c r="I643" s="135"/>
      <c r="J643" s="135"/>
      <c r="K643" s="135"/>
      <c r="L643" s="135"/>
      <c r="M643" s="135"/>
    </row>
    <row r="644" spans="1:13" x14ac:dyDescent="0.2">
      <c r="A644" s="135" t="s">
        <v>621</v>
      </c>
      <c r="B644" s="135"/>
      <c r="C644" s="135"/>
      <c r="D644" s="135"/>
      <c r="E644" s="135"/>
      <c r="F644" s="135"/>
      <c r="G644" s="135"/>
      <c r="H644" s="135"/>
      <c r="I644" s="135"/>
      <c r="J644" s="135"/>
      <c r="K644" s="135"/>
      <c r="L644" s="135"/>
      <c r="M644" s="135"/>
    </row>
    <row r="645" spans="1:13" x14ac:dyDescent="0.2">
      <c r="A645" s="135" t="s">
        <v>622</v>
      </c>
      <c r="B645" s="135"/>
      <c r="C645" s="135"/>
      <c r="D645" s="135"/>
      <c r="E645" s="135"/>
      <c r="F645" s="135"/>
      <c r="G645" s="135"/>
      <c r="H645" s="135"/>
      <c r="I645" s="135"/>
      <c r="J645" s="135"/>
      <c r="K645" s="135"/>
      <c r="L645" s="135"/>
      <c r="M645" s="135"/>
    </row>
    <row r="646" spans="1:13" x14ac:dyDescent="0.2">
      <c r="A646" s="135" t="s">
        <v>623</v>
      </c>
      <c r="B646" s="135"/>
      <c r="C646" s="135"/>
      <c r="D646" s="135"/>
      <c r="E646" s="135"/>
      <c r="F646" s="135"/>
      <c r="G646" s="135"/>
      <c r="H646" s="135"/>
      <c r="I646" s="135"/>
      <c r="J646" s="135"/>
      <c r="K646" s="135"/>
      <c r="L646" s="135"/>
      <c r="M646" s="135"/>
    </row>
    <row r="647" spans="1:13" x14ac:dyDescent="0.2">
      <c r="A647" s="135" t="s">
        <v>624</v>
      </c>
      <c r="B647" s="135"/>
      <c r="C647" s="135"/>
      <c r="D647" s="135"/>
      <c r="E647" s="135"/>
      <c r="F647" s="135"/>
      <c r="G647" s="135"/>
      <c r="H647" s="135"/>
      <c r="I647" s="135"/>
      <c r="J647" s="135"/>
      <c r="K647" s="135"/>
      <c r="L647" s="135"/>
      <c r="M647" s="135"/>
    </row>
    <row r="648" spans="1:13" x14ac:dyDescent="0.2">
      <c r="A648" s="115"/>
      <c r="B648" s="114" t="s">
        <v>588</v>
      </c>
      <c r="C648" s="115" t="s">
        <v>589</v>
      </c>
      <c r="D648" s="115"/>
      <c r="E648" s="115"/>
      <c r="F648" s="115" t="s">
        <v>625</v>
      </c>
      <c r="G648" s="115"/>
      <c r="H648" s="115"/>
      <c r="I648" s="115"/>
      <c r="J648" s="115"/>
      <c r="K648" s="115"/>
      <c r="L648" s="115"/>
      <c r="M648" s="115"/>
    </row>
    <row r="649" spans="1:13" x14ac:dyDescent="0.2">
      <c r="A649" s="115"/>
      <c r="B649" s="114" t="s">
        <v>590</v>
      </c>
      <c r="C649" s="115" t="s">
        <v>589</v>
      </c>
      <c r="D649" s="115"/>
      <c r="E649" s="115"/>
      <c r="F649" s="115" t="s">
        <v>625</v>
      </c>
      <c r="G649" s="115"/>
      <c r="H649" s="115"/>
      <c r="I649" s="115"/>
      <c r="J649" s="115"/>
      <c r="K649" s="115"/>
      <c r="L649" s="115"/>
      <c r="M649" s="115"/>
    </row>
    <row r="650" spans="1:13" x14ac:dyDescent="0.2">
      <c r="A650" s="181"/>
      <c r="B650" s="181"/>
      <c r="C650" s="181"/>
      <c r="D650" s="181"/>
      <c r="E650" s="181"/>
      <c r="F650" s="181"/>
      <c r="G650" s="181"/>
      <c r="H650" s="181"/>
      <c r="I650" s="181"/>
      <c r="J650" s="181"/>
      <c r="K650" s="181"/>
      <c r="L650" s="181"/>
      <c r="M650" s="181"/>
    </row>
    <row r="651" spans="1:13" x14ac:dyDescent="0.2">
      <c r="A651" s="139" t="s">
        <v>51</v>
      </c>
      <c r="B651" s="139"/>
      <c r="C651" s="139"/>
      <c r="D651" s="139"/>
      <c r="E651" s="139"/>
      <c r="F651" s="139"/>
      <c r="G651" s="139"/>
      <c r="H651" s="139"/>
      <c r="I651" s="139"/>
      <c r="J651" s="139"/>
      <c r="K651" s="139"/>
      <c r="L651" s="139"/>
      <c r="M651" s="139"/>
    </row>
    <row r="652" spans="1:13" x14ac:dyDescent="0.2">
      <c r="A652" s="139" t="s">
        <v>626</v>
      </c>
      <c r="B652" s="139"/>
      <c r="C652" s="139"/>
      <c r="D652" s="139"/>
      <c r="E652" s="139"/>
      <c r="F652" s="139"/>
      <c r="G652" s="139"/>
      <c r="H652" s="139"/>
      <c r="I652" s="139"/>
      <c r="J652" s="139"/>
      <c r="K652" s="139"/>
      <c r="L652" s="139"/>
      <c r="M652" s="139"/>
    </row>
    <row r="653" spans="1:13" x14ac:dyDescent="0.2">
      <c r="A653" s="135" t="s">
        <v>67</v>
      </c>
      <c r="B653" s="135"/>
      <c r="C653" s="135"/>
      <c r="D653" s="135"/>
      <c r="E653" s="135"/>
      <c r="F653" s="135"/>
      <c r="G653" s="135"/>
      <c r="H653" s="135"/>
      <c r="I653" s="135"/>
      <c r="J653" s="135"/>
      <c r="K653" s="135"/>
      <c r="L653" s="135"/>
      <c r="M653" s="135"/>
    </row>
    <row r="654" spans="1:13" x14ac:dyDescent="0.2">
      <c r="A654" s="135" t="s">
        <v>627</v>
      </c>
      <c r="B654" s="135"/>
      <c r="C654" s="135"/>
      <c r="D654" s="135"/>
      <c r="E654" s="135"/>
      <c r="F654" s="135"/>
      <c r="G654" s="135"/>
      <c r="H654" s="135"/>
      <c r="I654" s="135"/>
      <c r="J654" s="135"/>
      <c r="K654" s="135"/>
      <c r="L654" s="135"/>
      <c r="M654" s="135"/>
    </row>
    <row r="655" spans="1:13" x14ac:dyDescent="0.2">
      <c r="A655" s="135" t="s">
        <v>628</v>
      </c>
      <c r="B655" s="135"/>
      <c r="C655" s="135"/>
      <c r="D655" s="135"/>
      <c r="E655" s="135"/>
      <c r="F655" s="135"/>
      <c r="G655" s="135"/>
      <c r="H655" s="135"/>
      <c r="I655" s="135"/>
      <c r="J655" s="135"/>
      <c r="K655" s="135"/>
      <c r="L655" s="135"/>
      <c r="M655" s="135"/>
    </row>
    <row r="656" spans="1:13" x14ac:dyDescent="0.2">
      <c r="A656" s="135" t="s">
        <v>629</v>
      </c>
      <c r="B656" s="135"/>
      <c r="C656" s="135"/>
      <c r="D656" s="135"/>
      <c r="E656" s="135"/>
      <c r="F656" s="135"/>
      <c r="G656" s="135"/>
      <c r="H656" s="135"/>
      <c r="I656" s="135"/>
      <c r="J656" s="135"/>
      <c r="K656" s="135"/>
      <c r="L656" s="135"/>
      <c r="M656" s="135"/>
    </row>
    <row r="657" spans="1:13" x14ac:dyDescent="0.2">
      <c r="A657" s="138"/>
      <c r="B657" s="138"/>
      <c r="C657" s="138"/>
      <c r="D657" s="138"/>
      <c r="E657" s="138"/>
      <c r="F657" s="138"/>
      <c r="G657" s="138"/>
      <c r="H657" s="138"/>
      <c r="I657" s="138"/>
      <c r="J657" s="138"/>
      <c r="K657" s="138"/>
      <c r="L657" s="138"/>
      <c r="M657" s="138"/>
    </row>
    <row r="658" spans="1:13" x14ac:dyDescent="0.2">
      <c r="A658" s="139" t="s">
        <v>44</v>
      </c>
      <c r="B658" s="139"/>
      <c r="C658" s="139"/>
      <c r="D658" s="139"/>
      <c r="E658" s="139"/>
      <c r="F658" s="139"/>
      <c r="G658" s="139"/>
      <c r="H658" s="139"/>
      <c r="I658" s="139"/>
      <c r="J658" s="139"/>
      <c r="K658" s="139"/>
      <c r="L658" s="139"/>
      <c r="M658" s="139"/>
    </row>
    <row r="659" spans="1:13" x14ac:dyDescent="0.2">
      <c r="A659" s="139" t="s">
        <v>630</v>
      </c>
      <c r="B659" s="139"/>
      <c r="C659" s="139"/>
      <c r="D659" s="139"/>
      <c r="E659" s="139"/>
      <c r="F659" s="139"/>
      <c r="G659" s="139"/>
      <c r="H659" s="139"/>
      <c r="I659" s="139"/>
      <c r="J659" s="139"/>
      <c r="K659" s="139"/>
      <c r="L659" s="139"/>
      <c r="M659" s="139"/>
    </row>
    <row r="660" spans="1:13" x14ac:dyDescent="0.2">
      <c r="A660" s="135" t="s">
        <v>631</v>
      </c>
      <c r="B660" s="135"/>
      <c r="C660" s="135"/>
      <c r="D660" s="135"/>
      <c r="E660" s="135"/>
      <c r="F660" s="135"/>
      <c r="G660" s="135"/>
      <c r="H660" s="135"/>
      <c r="I660" s="135"/>
      <c r="J660" s="135"/>
      <c r="K660" s="135"/>
      <c r="L660" s="135"/>
      <c r="M660" s="135"/>
    </row>
    <row r="661" spans="1:13" x14ac:dyDescent="0.2">
      <c r="A661" s="135" t="s">
        <v>632</v>
      </c>
      <c r="B661" s="135"/>
      <c r="C661" s="135"/>
      <c r="D661" s="135"/>
      <c r="E661" s="135"/>
      <c r="F661" s="135"/>
      <c r="G661" s="135"/>
      <c r="H661" s="135"/>
      <c r="I661" s="135"/>
      <c r="J661" s="135"/>
      <c r="K661" s="135"/>
      <c r="L661" s="135"/>
      <c r="M661" s="135"/>
    </row>
    <row r="662" spans="1:13" x14ac:dyDescent="0.2">
      <c r="A662" s="135" t="s">
        <v>633</v>
      </c>
      <c r="B662" s="135"/>
      <c r="C662" s="135"/>
      <c r="D662" s="135"/>
      <c r="E662" s="135"/>
      <c r="F662" s="135"/>
      <c r="G662" s="135"/>
      <c r="H662" s="135"/>
      <c r="I662" s="135"/>
      <c r="J662" s="135"/>
      <c r="K662" s="135"/>
      <c r="L662" s="135"/>
      <c r="M662" s="135"/>
    </row>
    <row r="663" spans="1:13" x14ac:dyDescent="0.2">
      <c r="A663" s="135" t="s">
        <v>634</v>
      </c>
      <c r="B663" s="135"/>
      <c r="C663" s="135"/>
      <c r="D663" s="135"/>
      <c r="E663" s="135"/>
      <c r="F663" s="135"/>
      <c r="G663" s="135"/>
      <c r="H663" s="135"/>
      <c r="I663" s="135"/>
      <c r="J663" s="135"/>
      <c r="K663" s="135"/>
      <c r="L663" s="135"/>
      <c r="M663" s="135"/>
    </row>
    <row r="664" spans="1:13" x14ac:dyDescent="0.2">
      <c r="A664" s="135" t="s">
        <v>876</v>
      </c>
      <c r="B664" s="135"/>
      <c r="C664" s="135"/>
      <c r="D664" s="135"/>
      <c r="E664" s="135"/>
      <c r="F664" s="135"/>
      <c r="G664" s="135"/>
      <c r="H664" s="135"/>
      <c r="I664" s="135"/>
      <c r="J664" s="135"/>
      <c r="K664" s="135"/>
      <c r="L664" s="135"/>
      <c r="M664" s="135"/>
    </row>
    <row r="665" spans="1:13" x14ac:dyDescent="0.2">
      <c r="A665" s="135" t="s">
        <v>877</v>
      </c>
      <c r="B665" s="135"/>
      <c r="C665" s="135"/>
      <c r="D665" s="135"/>
      <c r="E665" s="135"/>
      <c r="F665" s="135"/>
      <c r="G665" s="135"/>
      <c r="H665" s="135"/>
      <c r="I665" s="135"/>
      <c r="J665" s="135"/>
      <c r="K665" s="135"/>
      <c r="L665" s="135"/>
      <c r="M665" s="135"/>
    </row>
    <row r="666" spans="1:13" x14ac:dyDescent="0.2">
      <c r="A666" s="135" t="s">
        <v>878</v>
      </c>
      <c r="B666" s="135"/>
      <c r="C666" s="135"/>
      <c r="D666" s="135"/>
      <c r="E666" s="135"/>
      <c r="F666" s="135"/>
      <c r="G666" s="135"/>
      <c r="H666" s="135"/>
      <c r="I666" s="135"/>
      <c r="J666" s="135"/>
      <c r="K666" s="135"/>
      <c r="L666" s="135"/>
      <c r="M666" s="135"/>
    </row>
    <row r="667" spans="1:13" x14ac:dyDescent="0.2">
      <c r="A667" s="149"/>
      <c r="B667" s="149"/>
      <c r="C667" s="149"/>
      <c r="D667" s="149"/>
      <c r="E667" s="149"/>
      <c r="F667" s="149"/>
      <c r="G667" s="149"/>
      <c r="H667" s="149"/>
      <c r="I667" s="149"/>
      <c r="J667" s="149"/>
      <c r="K667" s="149"/>
      <c r="L667" s="149"/>
      <c r="M667" s="149"/>
    </row>
    <row r="668" spans="1:13" x14ac:dyDescent="0.2">
      <c r="A668" s="140" t="s">
        <v>635</v>
      </c>
      <c r="B668" s="140"/>
      <c r="C668" s="140"/>
      <c r="D668" s="140"/>
      <c r="E668" s="140"/>
      <c r="F668" s="140"/>
      <c r="G668" s="140"/>
      <c r="H668" s="140"/>
      <c r="I668" s="140"/>
      <c r="J668" s="140"/>
      <c r="K668" s="140"/>
      <c r="L668" s="140"/>
      <c r="M668" s="140"/>
    </row>
    <row r="669" spans="1:13" x14ac:dyDescent="0.2">
      <c r="A669" s="149" t="s">
        <v>636</v>
      </c>
      <c r="B669" s="149"/>
      <c r="C669" s="149"/>
      <c r="D669" s="149"/>
      <c r="E669" s="149"/>
      <c r="F669" s="149"/>
      <c r="G669" s="149"/>
      <c r="H669" s="149"/>
      <c r="I669" s="149"/>
      <c r="J669" s="149"/>
      <c r="K669" s="149"/>
      <c r="L669" s="149"/>
      <c r="M669" s="149"/>
    </row>
    <row r="670" spans="1:13" x14ac:dyDescent="0.2">
      <c r="A670" s="142" t="s">
        <v>637</v>
      </c>
      <c r="B670" s="142"/>
      <c r="C670" s="142"/>
      <c r="D670" s="142"/>
      <c r="E670" s="142"/>
      <c r="F670" s="142"/>
      <c r="G670" s="142"/>
      <c r="H670" s="142"/>
      <c r="I670" s="142"/>
      <c r="J670" s="142"/>
      <c r="K670" s="142"/>
      <c r="L670" s="142"/>
      <c r="M670" s="142"/>
    </row>
    <row r="671" spans="1:13" x14ac:dyDescent="0.2">
      <c r="A671" s="149" t="s">
        <v>638</v>
      </c>
      <c r="B671" s="149"/>
      <c r="C671" s="149"/>
      <c r="D671" s="149"/>
      <c r="E671" s="149"/>
      <c r="F671" s="149"/>
      <c r="G671" s="149"/>
      <c r="H671" s="149"/>
      <c r="I671" s="149"/>
      <c r="J671" s="149"/>
      <c r="K671" s="149"/>
      <c r="L671" s="149"/>
      <c r="M671" s="149"/>
    </row>
    <row r="672" spans="1:13" x14ac:dyDescent="0.2">
      <c r="A672" s="149" t="s">
        <v>879</v>
      </c>
      <c r="B672" s="149"/>
      <c r="C672" s="149"/>
      <c r="D672" s="149"/>
      <c r="E672" s="149"/>
      <c r="F672" s="149"/>
      <c r="G672" s="149"/>
      <c r="H672" s="149"/>
      <c r="I672" s="149"/>
      <c r="J672" s="149"/>
      <c r="K672" s="149"/>
      <c r="L672" s="149"/>
      <c r="M672" s="149"/>
    </row>
    <row r="673" spans="1:13" x14ac:dyDescent="0.2">
      <c r="A673" s="142" t="s">
        <v>639</v>
      </c>
      <c r="B673" s="191"/>
      <c r="C673" s="191"/>
      <c r="D673" s="191"/>
      <c r="E673" s="191"/>
      <c r="F673" s="191"/>
      <c r="G673" s="191"/>
      <c r="H673" s="191"/>
      <c r="I673" s="191"/>
      <c r="J673" s="191"/>
      <c r="K673" s="191"/>
      <c r="L673" s="191"/>
      <c r="M673" s="191"/>
    </row>
    <row r="674" spans="1:13" x14ac:dyDescent="0.2">
      <c r="A674" s="142" t="s">
        <v>880</v>
      </c>
      <c r="B674" s="191"/>
      <c r="C674" s="191"/>
      <c r="D674" s="191"/>
      <c r="E674" s="191"/>
      <c r="F674" s="191"/>
      <c r="G674" s="191"/>
      <c r="H674" s="191"/>
      <c r="I674" s="191"/>
      <c r="J674" s="191"/>
      <c r="K674" s="191"/>
      <c r="L674" s="191"/>
      <c r="M674" s="191"/>
    </row>
    <row r="675" spans="1:13" x14ac:dyDescent="0.2">
      <c r="A675" s="112" t="s">
        <v>881</v>
      </c>
      <c r="B675" s="113"/>
      <c r="C675" s="113"/>
      <c r="D675" s="113"/>
      <c r="E675" s="113"/>
      <c r="F675" s="113"/>
      <c r="G675" s="113"/>
      <c r="H675" s="113"/>
      <c r="I675" s="113"/>
      <c r="J675" s="113"/>
      <c r="K675" s="113"/>
      <c r="L675" s="113"/>
      <c r="M675" s="113"/>
    </row>
    <row r="676" spans="1:13" x14ac:dyDescent="0.2">
      <c r="A676" s="142" t="s">
        <v>640</v>
      </c>
      <c r="B676" s="142"/>
      <c r="C676" s="142"/>
      <c r="D676" s="142"/>
      <c r="E676" s="142"/>
      <c r="F676" s="142"/>
      <c r="G676" s="142"/>
      <c r="H676" s="142"/>
      <c r="I676" s="142"/>
      <c r="J676" s="142"/>
      <c r="K676" s="142"/>
      <c r="L676" s="142"/>
      <c r="M676" s="142"/>
    </row>
    <row r="677" spans="1:13" x14ac:dyDescent="0.2">
      <c r="A677" s="142" t="s">
        <v>882</v>
      </c>
      <c r="B677" s="142"/>
      <c r="C677" s="142"/>
      <c r="D677" s="142"/>
      <c r="E677" s="142"/>
      <c r="F677" s="142"/>
      <c r="G677" s="142"/>
      <c r="H677" s="142"/>
      <c r="I677" s="142"/>
      <c r="J677" s="142"/>
      <c r="K677" s="142"/>
      <c r="L677" s="142"/>
      <c r="M677" s="142"/>
    </row>
    <row r="678" spans="1:13" x14ac:dyDescent="0.2">
      <c r="A678" s="192" t="s">
        <v>641</v>
      </c>
      <c r="B678" s="192"/>
      <c r="C678" s="192"/>
      <c r="D678" s="192"/>
      <c r="E678" s="192"/>
      <c r="F678" s="192"/>
      <c r="G678" s="192"/>
      <c r="H678" s="192"/>
      <c r="I678" s="192"/>
      <c r="J678" s="192"/>
      <c r="K678" s="192"/>
      <c r="L678" s="192"/>
      <c r="M678" s="192"/>
    </row>
    <row r="679" spans="1:13" x14ac:dyDescent="0.2">
      <c r="A679" s="192" t="s">
        <v>642</v>
      </c>
      <c r="B679" s="192"/>
      <c r="C679" s="192"/>
      <c r="D679" s="192"/>
      <c r="E679" s="192"/>
      <c r="F679" s="192"/>
      <c r="G679" s="192"/>
      <c r="H679" s="192"/>
      <c r="I679" s="192"/>
      <c r="J679" s="192"/>
      <c r="K679" s="192"/>
      <c r="L679" s="192"/>
      <c r="M679" s="192"/>
    </row>
    <row r="680" spans="1:13" x14ac:dyDescent="0.2">
      <c r="A680" s="192" t="s">
        <v>643</v>
      </c>
      <c r="B680" s="192"/>
      <c r="C680" s="192"/>
      <c r="D680" s="192"/>
      <c r="E680" s="192"/>
      <c r="F680" s="192"/>
      <c r="G680" s="192"/>
      <c r="H680" s="192"/>
      <c r="I680" s="192"/>
      <c r="J680" s="192"/>
      <c r="K680" s="192"/>
      <c r="L680" s="192"/>
      <c r="M680" s="192"/>
    </row>
    <row r="681" spans="1:13" x14ac:dyDescent="0.2">
      <c r="A681" s="192" t="s">
        <v>883</v>
      </c>
      <c r="B681" s="192"/>
      <c r="C681" s="192"/>
      <c r="D681" s="192"/>
      <c r="E681" s="192"/>
      <c r="F681" s="192"/>
      <c r="G681" s="192"/>
      <c r="H681" s="192"/>
      <c r="I681" s="192"/>
      <c r="J681" s="192"/>
      <c r="K681" s="192"/>
      <c r="L681" s="192"/>
      <c r="M681" s="192"/>
    </row>
    <row r="682" spans="1:13" x14ac:dyDescent="0.2">
      <c r="A682" s="192" t="s">
        <v>884</v>
      </c>
      <c r="B682" s="192"/>
      <c r="C682" s="192"/>
      <c r="D682" s="192"/>
      <c r="E682" s="192"/>
      <c r="F682" s="192"/>
      <c r="G682" s="192"/>
      <c r="H682" s="192"/>
      <c r="I682" s="192"/>
      <c r="J682" s="192"/>
      <c r="K682" s="192"/>
      <c r="L682" s="192"/>
      <c r="M682" s="192"/>
    </row>
    <row r="683" spans="1:13" x14ac:dyDescent="0.2">
      <c r="A683" s="192" t="s">
        <v>644</v>
      </c>
      <c r="B683" s="192"/>
      <c r="C683" s="192"/>
      <c r="D683" s="192"/>
      <c r="E683" s="192"/>
      <c r="F683" s="192"/>
      <c r="G683" s="192"/>
      <c r="H683" s="192"/>
      <c r="I683" s="192"/>
      <c r="J683" s="192"/>
      <c r="K683" s="192"/>
      <c r="L683" s="192"/>
      <c r="M683" s="192"/>
    </row>
    <row r="684" spans="1:13" x14ac:dyDescent="0.2">
      <c r="A684" s="192" t="s">
        <v>885</v>
      </c>
      <c r="B684" s="192"/>
      <c r="C684" s="192"/>
      <c r="D684" s="192"/>
      <c r="E684" s="192"/>
      <c r="F684" s="192"/>
      <c r="G684" s="192"/>
      <c r="H684" s="192"/>
      <c r="I684" s="192"/>
      <c r="J684" s="192"/>
      <c r="K684" s="192"/>
      <c r="L684" s="192"/>
      <c r="M684" s="192"/>
    </row>
    <row r="685" spans="1:13" x14ac:dyDescent="0.2">
      <c r="A685" s="192"/>
      <c r="B685" s="192"/>
      <c r="C685" s="192"/>
      <c r="D685" s="192"/>
      <c r="E685" s="192"/>
      <c r="F685" s="192"/>
      <c r="G685" s="192"/>
      <c r="H685" s="192"/>
      <c r="I685" s="192"/>
      <c r="J685" s="192"/>
      <c r="K685" s="192"/>
      <c r="L685" s="192"/>
      <c r="M685" s="192"/>
    </row>
    <row r="686" spans="1:13" x14ac:dyDescent="0.2">
      <c r="A686" s="140" t="s">
        <v>645</v>
      </c>
      <c r="B686" s="140"/>
      <c r="C686" s="140"/>
      <c r="D686" s="140"/>
      <c r="E686" s="140"/>
      <c r="F686" s="140"/>
      <c r="G686" s="140"/>
      <c r="H686" s="140"/>
      <c r="I686" s="140"/>
      <c r="J686" s="140"/>
      <c r="K686" s="140"/>
      <c r="L686" s="140"/>
      <c r="M686" s="140"/>
    </row>
    <row r="687" spans="1:13" x14ac:dyDescent="0.2">
      <c r="A687" s="149" t="s">
        <v>646</v>
      </c>
      <c r="B687" s="149"/>
      <c r="C687" s="149"/>
      <c r="D687" s="149"/>
      <c r="E687" s="149"/>
      <c r="F687" s="149"/>
      <c r="G687" s="149"/>
      <c r="H687" s="149"/>
      <c r="I687" s="149"/>
      <c r="J687" s="149"/>
      <c r="K687" s="149"/>
      <c r="L687" s="149"/>
      <c r="M687" s="149"/>
    </row>
    <row r="688" spans="1:13" x14ac:dyDescent="0.2">
      <c r="A688" s="149" t="s">
        <v>647</v>
      </c>
      <c r="B688" s="149"/>
      <c r="C688" s="149"/>
      <c r="D688" s="149"/>
      <c r="E688" s="149"/>
      <c r="F688" s="149"/>
      <c r="G688" s="149"/>
      <c r="H688" s="149"/>
      <c r="I688" s="149"/>
      <c r="J688" s="149"/>
      <c r="K688" s="149"/>
      <c r="L688" s="149"/>
      <c r="M688" s="149"/>
    </row>
    <row r="689" spans="1:13" x14ac:dyDescent="0.2">
      <c r="A689" s="149" t="s">
        <v>648</v>
      </c>
      <c r="B689" s="149"/>
      <c r="C689" s="149"/>
      <c r="D689" s="149"/>
      <c r="E689" s="149"/>
      <c r="F689" s="149"/>
      <c r="G689" s="149"/>
      <c r="H689" s="149"/>
      <c r="I689" s="149"/>
      <c r="J689" s="149"/>
      <c r="K689" s="149"/>
      <c r="L689" s="149"/>
      <c r="M689" s="149"/>
    </row>
    <row r="690" spans="1:13" x14ac:dyDescent="0.2">
      <c r="A690" s="149" t="s">
        <v>886</v>
      </c>
      <c r="B690" s="149"/>
      <c r="C690" s="149"/>
      <c r="D690" s="149"/>
      <c r="E690" s="149"/>
      <c r="F690" s="149"/>
      <c r="G690" s="149"/>
      <c r="H690" s="149"/>
      <c r="I690" s="149"/>
      <c r="J690" s="149"/>
      <c r="K690" s="149"/>
      <c r="L690" s="149"/>
      <c r="M690" s="149"/>
    </row>
    <row r="691" spans="1:13" x14ac:dyDescent="0.2">
      <c r="A691" s="192"/>
      <c r="B691" s="192"/>
      <c r="C691" s="192"/>
      <c r="D691" s="192"/>
      <c r="E691" s="192"/>
      <c r="F691" s="192"/>
      <c r="G691" s="192"/>
      <c r="H691" s="192"/>
      <c r="I691" s="192"/>
      <c r="J691" s="192"/>
      <c r="K691" s="192"/>
      <c r="L691" s="192"/>
      <c r="M691" s="192"/>
    </row>
    <row r="692" spans="1:13" x14ac:dyDescent="0.2">
      <c r="A692" s="140" t="s">
        <v>213</v>
      </c>
      <c r="B692" s="140"/>
      <c r="C692" s="140"/>
      <c r="D692" s="140"/>
      <c r="E692" s="140"/>
      <c r="F692" s="140"/>
      <c r="G692" s="140"/>
      <c r="H692" s="140"/>
      <c r="I692" s="140"/>
      <c r="J692" s="140"/>
      <c r="K692" s="140"/>
      <c r="L692" s="140"/>
      <c r="M692" s="140"/>
    </row>
    <row r="693" spans="1:13" x14ac:dyDescent="0.2">
      <c r="A693" s="140" t="s">
        <v>887</v>
      </c>
      <c r="B693" s="140"/>
      <c r="C693" s="140"/>
      <c r="D693" s="140"/>
      <c r="E693" s="140"/>
      <c r="F693" s="140"/>
      <c r="G693" s="140"/>
      <c r="H693" s="140"/>
      <c r="I693" s="140"/>
      <c r="J693" s="140"/>
      <c r="K693" s="140"/>
      <c r="L693" s="140"/>
      <c r="M693" s="140"/>
    </row>
    <row r="694" spans="1:13" x14ac:dyDescent="0.2">
      <c r="A694" s="142" t="s">
        <v>649</v>
      </c>
      <c r="B694" s="142"/>
      <c r="C694" s="142"/>
      <c r="D694" s="142"/>
      <c r="E694" s="142"/>
      <c r="F694" s="142"/>
      <c r="G694" s="142"/>
      <c r="H694" s="142"/>
      <c r="I694" s="142"/>
      <c r="J694" s="142"/>
      <c r="K694" s="142"/>
      <c r="L694" s="142"/>
      <c r="M694" s="142"/>
    </row>
    <row r="695" spans="1:13" x14ac:dyDescent="0.2">
      <c r="A695" s="142" t="s">
        <v>888</v>
      </c>
      <c r="B695" s="142"/>
      <c r="C695" s="142"/>
      <c r="D695" s="142"/>
      <c r="E695" s="142"/>
      <c r="F695" s="142"/>
      <c r="G695" s="142"/>
      <c r="H695" s="142"/>
      <c r="I695" s="142"/>
      <c r="J695" s="142"/>
      <c r="K695" s="142"/>
      <c r="L695" s="142"/>
      <c r="M695" s="142"/>
    </row>
    <row r="696" spans="1:13" x14ac:dyDescent="0.2">
      <c r="A696" s="149" t="s">
        <v>76</v>
      </c>
      <c r="B696" s="149"/>
      <c r="C696" s="149"/>
      <c r="D696" s="149"/>
      <c r="E696" s="149"/>
      <c r="F696" s="149"/>
      <c r="G696" s="149"/>
      <c r="H696" s="149"/>
      <c r="I696" s="149"/>
      <c r="J696" s="149"/>
      <c r="K696" s="149"/>
      <c r="L696" s="149"/>
      <c r="M696" s="149"/>
    </row>
    <row r="697" spans="1:13" x14ac:dyDescent="0.2">
      <c r="A697" s="149" t="s">
        <v>889</v>
      </c>
      <c r="B697" s="149"/>
      <c r="C697" s="149"/>
      <c r="D697" s="149"/>
      <c r="E697" s="149"/>
      <c r="F697" s="149"/>
      <c r="G697" s="149"/>
      <c r="H697" s="149"/>
      <c r="I697" s="149"/>
      <c r="J697" s="149"/>
      <c r="K697" s="149"/>
      <c r="L697" s="149"/>
      <c r="M697" s="149"/>
    </row>
    <row r="698" spans="1:13" x14ac:dyDescent="0.2">
      <c r="A698" s="149" t="s">
        <v>890</v>
      </c>
      <c r="B698" s="149"/>
      <c r="C698" s="149"/>
      <c r="D698" s="149"/>
      <c r="E698" s="149"/>
      <c r="F698" s="149"/>
      <c r="G698" s="149"/>
      <c r="H698" s="149"/>
      <c r="I698" s="149"/>
      <c r="J698" s="149"/>
      <c r="K698" s="149"/>
      <c r="L698" s="149"/>
      <c r="M698" s="149"/>
    </row>
    <row r="699" spans="1:13" x14ac:dyDescent="0.2">
      <c r="A699" s="149" t="s">
        <v>82</v>
      </c>
      <c r="B699" s="149"/>
      <c r="C699" s="149"/>
      <c r="D699" s="149"/>
      <c r="E699" s="149"/>
      <c r="F699" s="149"/>
      <c r="G699" s="149"/>
      <c r="H699" s="149"/>
      <c r="I699" s="149"/>
      <c r="J699" s="149"/>
      <c r="K699" s="149"/>
      <c r="L699" s="149"/>
      <c r="M699" s="149"/>
    </row>
    <row r="700" spans="1:13" x14ac:dyDescent="0.2">
      <c r="A700" s="142" t="s">
        <v>650</v>
      </c>
      <c r="B700" s="142"/>
      <c r="C700" s="142"/>
      <c r="D700" s="142"/>
      <c r="E700" s="142"/>
      <c r="F700" s="142"/>
      <c r="G700" s="142"/>
      <c r="H700" s="142"/>
      <c r="I700" s="142"/>
      <c r="J700" s="142"/>
      <c r="K700" s="142"/>
      <c r="L700" s="142"/>
      <c r="M700" s="142"/>
    </row>
    <row r="701" spans="1:13" x14ac:dyDescent="0.2">
      <c r="A701" s="149" t="s">
        <v>651</v>
      </c>
      <c r="B701" s="149"/>
      <c r="C701" s="149"/>
      <c r="D701" s="149"/>
      <c r="E701" s="149"/>
      <c r="F701" s="149"/>
      <c r="G701" s="149"/>
      <c r="H701" s="149"/>
      <c r="I701" s="149"/>
      <c r="J701" s="149"/>
      <c r="K701" s="149"/>
      <c r="L701" s="149"/>
      <c r="M701" s="149"/>
    </row>
    <row r="702" spans="1:13" x14ac:dyDescent="0.2">
      <c r="A702" s="149"/>
      <c r="B702" s="149"/>
      <c r="C702" s="149"/>
      <c r="D702" s="149"/>
      <c r="E702" s="149"/>
      <c r="F702" s="149"/>
      <c r="G702" s="149"/>
      <c r="H702" s="149"/>
      <c r="I702" s="149"/>
      <c r="J702" s="149"/>
      <c r="K702" s="149"/>
      <c r="L702" s="149"/>
      <c r="M702" s="149"/>
    </row>
    <row r="703" spans="1:13" x14ac:dyDescent="0.2">
      <c r="A703" s="145" t="s">
        <v>652</v>
      </c>
      <c r="B703" s="145"/>
      <c r="C703" s="145"/>
      <c r="D703" s="145"/>
      <c r="E703" s="145"/>
      <c r="F703" s="145"/>
      <c r="G703" s="145"/>
      <c r="H703" s="145"/>
      <c r="I703" s="145"/>
      <c r="J703" s="145"/>
      <c r="K703" s="145"/>
      <c r="L703" s="145"/>
      <c r="M703" s="145"/>
    </row>
    <row r="704" spans="1:13" x14ac:dyDescent="0.2">
      <c r="A704" s="142" t="s">
        <v>653</v>
      </c>
      <c r="B704" s="142"/>
      <c r="C704" s="142"/>
      <c r="D704" s="142"/>
      <c r="E704" s="142"/>
      <c r="F704" s="142"/>
      <c r="G704" s="142"/>
      <c r="H704" s="142"/>
      <c r="I704" s="142"/>
      <c r="J704" s="142"/>
      <c r="K704" s="142"/>
      <c r="L704" s="142"/>
      <c r="M704" s="142"/>
    </row>
    <row r="705" spans="1:13" x14ac:dyDescent="0.2">
      <c r="A705" s="142" t="s">
        <v>8</v>
      </c>
      <c r="B705" s="142"/>
      <c r="C705" s="142"/>
      <c r="D705" s="142"/>
      <c r="E705" s="142"/>
      <c r="F705" s="142"/>
      <c r="G705" s="142"/>
      <c r="H705" s="142"/>
      <c r="I705" s="142"/>
      <c r="J705" s="142"/>
      <c r="K705" s="142"/>
      <c r="L705" s="142"/>
      <c r="M705" s="142"/>
    </row>
    <row r="706" spans="1:13" s="21" customFormat="1" x14ac:dyDescent="0.2">
      <c r="A706" s="142" t="s">
        <v>654</v>
      </c>
      <c r="B706" s="142"/>
      <c r="C706" s="142"/>
      <c r="D706" s="142"/>
      <c r="E706" s="142"/>
      <c r="F706" s="142"/>
      <c r="G706" s="142"/>
      <c r="H706" s="142"/>
      <c r="I706" s="142"/>
      <c r="J706" s="142"/>
      <c r="K706" s="142"/>
      <c r="L706" s="142"/>
      <c r="M706" s="142"/>
    </row>
    <row r="707" spans="1:13" s="21" customFormat="1" x14ac:dyDescent="0.2">
      <c r="A707" s="142" t="s">
        <v>655</v>
      </c>
      <c r="B707" s="142"/>
      <c r="C707" s="142"/>
      <c r="D707" s="142"/>
      <c r="E707" s="142"/>
      <c r="F707" s="142"/>
      <c r="G707" s="142"/>
      <c r="H707" s="142"/>
      <c r="I707" s="142"/>
      <c r="J707" s="142"/>
      <c r="K707" s="142"/>
      <c r="L707" s="142"/>
      <c r="M707" s="142"/>
    </row>
    <row r="708" spans="1:13" s="21" customFormat="1" x14ac:dyDescent="0.2">
      <c r="A708" s="142" t="s">
        <v>656</v>
      </c>
      <c r="B708" s="142"/>
      <c r="C708" s="142"/>
      <c r="D708" s="142"/>
      <c r="E708" s="142"/>
      <c r="F708" s="142"/>
      <c r="G708" s="142"/>
      <c r="H708" s="142"/>
      <c r="I708" s="142"/>
      <c r="J708" s="142"/>
      <c r="K708" s="142"/>
      <c r="L708" s="142"/>
      <c r="M708" s="142"/>
    </row>
    <row r="709" spans="1:13" s="21" customFormat="1" x14ac:dyDescent="0.2">
      <c r="A709" s="142" t="s">
        <v>657</v>
      </c>
      <c r="B709" s="142"/>
      <c r="C709" s="142"/>
      <c r="D709" s="142"/>
      <c r="E709" s="142"/>
      <c r="F709" s="142"/>
      <c r="G709" s="142"/>
      <c r="H709" s="142"/>
      <c r="I709" s="142"/>
      <c r="J709" s="142"/>
      <c r="K709" s="142"/>
      <c r="L709" s="142"/>
      <c r="M709" s="142"/>
    </row>
    <row r="710" spans="1:13" s="21" customFormat="1" x14ac:dyDescent="0.2">
      <c r="A710" s="142" t="s">
        <v>658</v>
      </c>
      <c r="B710" s="142"/>
      <c r="C710" s="142"/>
      <c r="D710" s="142"/>
      <c r="E710" s="142"/>
      <c r="F710" s="142"/>
      <c r="G710" s="142"/>
      <c r="H710" s="142"/>
      <c r="I710" s="142"/>
      <c r="J710" s="142"/>
      <c r="K710" s="142"/>
      <c r="L710" s="142"/>
      <c r="M710" s="142"/>
    </row>
    <row r="711" spans="1:13" s="21" customFormat="1" x14ac:dyDescent="0.2">
      <c r="A711" s="142" t="s">
        <v>659</v>
      </c>
      <c r="B711" s="142"/>
      <c r="C711" s="142"/>
      <c r="D711" s="142"/>
      <c r="E711" s="142"/>
      <c r="F711" s="142"/>
      <c r="G711" s="142"/>
      <c r="H711" s="142"/>
      <c r="I711" s="142"/>
      <c r="J711" s="142"/>
      <c r="K711" s="142"/>
      <c r="L711" s="142"/>
      <c r="M711" s="142"/>
    </row>
    <row r="712" spans="1:13" s="21" customFormat="1" x14ac:dyDescent="0.2">
      <c r="A712" s="142" t="s">
        <v>660</v>
      </c>
      <c r="B712" s="142"/>
      <c r="C712" s="142"/>
      <c r="D712" s="142"/>
      <c r="E712" s="142"/>
      <c r="F712" s="142"/>
      <c r="G712" s="142"/>
      <c r="H712" s="142"/>
      <c r="I712" s="142"/>
      <c r="J712" s="142"/>
      <c r="K712" s="142"/>
      <c r="L712" s="142"/>
      <c r="M712" s="142"/>
    </row>
    <row r="713" spans="1:13" s="21" customFormat="1" x14ac:dyDescent="0.2">
      <c r="A713" s="142" t="s">
        <v>661</v>
      </c>
      <c r="B713" s="142"/>
      <c r="C713" s="142"/>
      <c r="D713" s="142"/>
      <c r="E713" s="142"/>
      <c r="F713" s="142"/>
      <c r="G713" s="142"/>
      <c r="H713" s="142"/>
      <c r="I713" s="142"/>
      <c r="J713" s="142"/>
      <c r="K713" s="142"/>
      <c r="L713" s="142"/>
      <c r="M713" s="142"/>
    </row>
    <row r="714" spans="1:13" s="21" customFormat="1" x14ac:dyDescent="0.2">
      <c r="A714" s="142" t="s">
        <v>662</v>
      </c>
      <c r="B714" s="142"/>
      <c r="C714" s="142"/>
      <c r="D714" s="142"/>
      <c r="E714" s="142"/>
      <c r="F714" s="142"/>
      <c r="G714" s="142"/>
      <c r="H714" s="142"/>
      <c r="I714" s="142"/>
      <c r="J714" s="142"/>
      <c r="K714" s="142"/>
      <c r="L714" s="142"/>
      <c r="M714" s="142"/>
    </row>
    <row r="715" spans="1:13" s="21" customFormat="1" x14ac:dyDescent="0.2">
      <c r="A715" s="142" t="s">
        <v>663</v>
      </c>
      <c r="B715" s="142"/>
      <c r="C715" s="142"/>
      <c r="D715" s="142"/>
      <c r="E715" s="142"/>
      <c r="F715" s="142"/>
      <c r="G715" s="142"/>
      <c r="H715" s="142"/>
      <c r="I715" s="142"/>
      <c r="J715" s="142"/>
      <c r="K715" s="142"/>
      <c r="L715" s="142"/>
      <c r="M715" s="142"/>
    </row>
    <row r="716" spans="1:13" s="21" customFormat="1" x14ac:dyDescent="0.2">
      <c r="A716" s="142" t="s">
        <v>664</v>
      </c>
      <c r="B716" s="142"/>
      <c r="C716" s="142"/>
      <c r="D716" s="142"/>
      <c r="E716" s="142"/>
      <c r="F716" s="142"/>
      <c r="G716" s="142"/>
      <c r="H716" s="142"/>
      <c r="I716" s="142"/>
      <c r="J716" s="142"/>
      <c r="K716" s="142"/>
      <c r="L716" s="142"/>
      <c r="M716" s="142"/>
    </row>
    <row r="717" spans="1:13" s="21" customFormat="1" x14ac:dyDescent="0.2">
      <c r="A717" s="142" t="s">
        <v>665</v>
      </c>
      <c r="B717" s="142"/>
      <c r="C717" s="142"/>
      <c r="D717" s="142"/>
      <c r="E717" s="142"/>
      <c r="F717" s="142"/>
      <c r="G717" s="142"/>
      <c r="H717" s="142"/>
      <c r="I717" s="142"/>
      <c r="J717" s="142"/>
      <c r="K717" s="142"/>
      <c r="L717" s="142"/>
      <c r="M717" s="142"/>
    </row>
    <row r="718" spans="1:13" s="21" customFormat="1" x14ac:dyDescent="0.2">
      <c r="A718" s="142" t="s">
        <v>892</v>
      </c>
      <c r="B718" s="142"/>
      <c r="C718" s="142"/>
      <c r="D718" s="142"/>
      <c r="E718" s="142"/>
      <c r="F718" s="142"/>
      <c r="G718" s="142"/>
      <c r="H718" s="142"/>
      <c r="I718" s="142"/>
      <c r="J718" s="142"/>
      <c r="K718" s="142"/>
      <c r="L718" s="142"/>
      <c r="M718" s="142"/>
    </row>
    <row r="719" spans="1:13" s="21" customFormat="1" x14ac:dyDescent="0.2">
      <c r="A719" s="142" t="s">
        <v>893</v>
      </c>
      <c r="B719" s="142"/>
      <c r="C719" s="142"/>
      <c r="D719" s="142"/>
      <c r="E719" s="142"/>
      <c r="F719" s="142"/>
      <c r="G719" s="142"/>
      <c r="H719" s="142"/>
      <c r="I719" s="142"/>
      <c r="J719" s="142"/>
      <c r="K719" s="142"/>
      <c r="L719" s="142"/>
      <c r="M719" s="142"/>
    </row>
    <row r="720" spans="1:13" s="21" customFormat="1" x14ac:dyDescent="0.2">
      <c r="A720" s="142" t="s">
        <v>894</v>
      </c>
      <c r="B720" s="142"/>
      <c r="C720" s="142"/>
      <c r="D720" s="142"/>
      <c r="E720" s="142"/>
      <c r="F720" s="142"/>
      <c r="G720" s="142"/>
      <c r="H720" s="142"/>
      <c r="I720" s="142"/>
      <c r="J720" s="142"/>
      <c r="K720" s="142"/>
      <c r="L720" s="142"/>
      <c r="M720" s="142"/>
    </row>
    <row r="721" spans="1:13" s="21" customFormat="1" x14ac:dyDescent="0.2">
      <c r="A721" s="135" t="s">
        <v>666</v>
      </c>
      <c r="B721" s="135"/>
      <c r="C721" s="135"/>
      <c r="D721" s="135"/>
      <c r="E721" s="135"/>
      <c r="F721" s="135"/>
      <c r="G721" s="135"/>
      <c r="H721" s="135"/>
      <c r="I721" s="135"/>
      <c r="J721" s="135"/>
      <c r="K721" s="135"/>
      <c r="L721" s="135"/>
      <c r="M721" s="135"/>
    </row>
    <row r="722" spans="1:13" s="21" customFormat="1" x14ac:dyDescent="0.2">
      <c r="A722" s="149" t="s">
        <v>667</v>
      </c>
      <c r="B722" s="149"/>
      <c r="C722" s="149"/>
      <c r="D722" s="149"/>
      <c r="E722" s="149"/>
      <c r="F722" s="149"/>
      <c r="G722" s="149"/>
      <c r="H722" s="149"/>
      <c r="I722" s="149"/>
      <c r="J722" s="149"/>
      <c r="K722" s="149"/>
      <c r="L722" s="149"/>
      <c r="M722" s="149"/>
    </row>
    <row r="723" spans="1:13" s="21" customFormat="1" x14ac:dyDescent="0.2">
      <c r="A723" s="149" t="s">
        <v>121</v>
      </c>
      <c r="B723" s="149"/>
      <c r="C723" s="149"/>
      <c r="D723" s="149"/>
      <c r="E723" s="149"/>
      <c r="F723" s="149"/>
      <c r="G723" s="149"/>
      <c r="H723" s="149"/>
      <c r="I723" s="149"/>
      <c r="J723" s="149"/>
      <c r="K723" s="149"/>
      <c r="L723" s="149"/>
      <c r="M723" s="149"/>
    </row>
    <row r="724" spans="1:13" s="21" customFormat="1" x14ac:dyDescent="0.2">
      <c r="A724" s="149" t="s">
        <v>47</v>
      </c>
      <c r="B724" s="149"/>
      <c r="C724" s="149"/>
      <c r="D724" s="149"/>
      <c r="E724" s="149"/>
      <c r="F724" s="149"/>
      <c r="G724" s="149"/>
      <c r="H724" s="149"/>
      <c r="I724" s="149"/>
      <c r="J724" s="149"/>
      <c r="K724" s="149"/>
      <c r="L724" s="149"/>
      <c r="M724" s="149"/>
    </row>
    <row r="725" spans="1:13" s="21" customFormat="1" x14ac:dyDescent="0.2">
      <c r="A725" s="149" t="s">
        <v>668</v>
      </c>
      <c r="B725" s="149"/>
      <c r="C725" s="149"/>
      <c r="D725" s="149"/>
      <c r="E725" s="149"/>
      <c r="F725" s="149"/>
      <c r="G725" s="149"/>
      <c r="H725" s="149"/>
      <c r="I725" s="149"/>
      <c r="J725" s="149"/>
      <c r="K725" s="149"/>
      <c r="L725" s="149"/>
      <c r="M725" s="149"/>
    </row>
    <row r="726" spans="1:13" s="21" customFormat="1" x14ac:dyDescent="0.2">
      <c r="A726" s="149" t="s">
        <v>895</v>
      </c>
      <c r="B726" s="149"/>
      <c r="C726" s="149"/>
      <c r="D726" s="149"/>
      <c r="E726" s="149"/>
      <c r="F726" s="149"/>
      <c r="G726" s="149"/>
      <c r="H726" s="149"/>
      <c r="I726" s="149"/>
      <c r="J726" s="149"/>
      <c r="K726" s="149"/>
      <c r="L726" s="149"/>
      <c r="M726" s="149"/>
    </row>
    <row r="727" spans="1:13" s="21" customFormat="1" x14ac:dyDescent="0.2">
      <c r="A727" s="149" t="s">
        <v>669</v>
      </c>
      <c r="B727" s="149"/>
      <c r="C727" s="149"/>
      <c r="D727" s="149"/>
      <c r="E727" s="149"/>
      <c r="F727" s="149"/>
      <c r="G727" s="149"/>
      <c r="H727" s="149"/>
      <c r="I727" s="149"/>
      <c r="J727" s="149"/>
      <c r="K727" s="149"/>
      <c r="L727" s="149"/>
      <c r="M727" s="149"/>
    </row>
    <row r="728" spans="1:13" s="21" customFormat="1" x14ac:dyDescent="0.2">
      <c r="A728" s="149" t="s">
        <v>164</v>
      </c>
      <c r="B728" s="149"/>
      <c r="C728" s="149"/>
      <c r="D728" s="149"/>
      <c r="E728" s="149"/>
      <c r="F728" s="149"/>
      <c r="G728" s="149"/>
      <c r="H728" s="149"/>
      <c r="I728" s="149"/>
      <c r="J728" s="149"/>
      <c r="K728" s="149"/>
      <c r="L728" s="149"/>
      <c r="M728" s="149"/>
    </row>
    <row r="729" spans="1:13" s="21" customFormat="1" x14ac:dyDescent="0.2">
      <c r="A729" s="149" t="s">
        <v>165</v>
      </c>
      <c r="B729" s="149"/>
      <c r="C729" s="149"/>
      <c r="D729" s="149"/>
      <c r="E729" s="149"/>
      <c r="F729" s="149"/>
      <c r="G729" s="149"/>
      <c r="H729" s="149"/>
      <c r="I729" s="149"/>
      <c r="J729" s="149"/>
      <c r="K729" s="149"/>
      <c r="L729" s="149"/>
      <c r="M729" s="149"/>
    </row>
    <row r="730" spans="1:13" s="21" customFormat="1" x14ac:dyDescent="0.2">
      <c r="A730" s="149" t="s">
        <v>166</v>
      </c>
      <c r="B730" s="149"/>
      <c r="C730" s="149"/>
      <c r="D730" s="149"/>
      <c r="E730" s="149"/>
      <c r="F730" s="149"/>
      <c r="G730" s="149"/>
      <c r="H730" s="149"/>
      <c r="I730" s="149"/>
      <c r="J730" s="149"/>
      <c r="K730" s="149"/>
      <c r="L730" s="149"/>
      <c r="M730" s="149"/>
    </row>
    <row r="731" spans="1:13" s="21" customFormat="1" x14ac:dyDescent="0.2">
      <c r="A731" s="149" t="s">
        <v>167</v>
      </c>
      <c r="B731" s="149"/>
      <c r="C731" s="149"/>
      <c r="D731" s="149"/>
      <c r="E731" s="149"/>
      <c r="F731" s="149"/>
      <c r="G731" s="149"/>
      <c r="H731" s="149"/>
      <c r="I731" s="149"/>
      <c r="J731" s="149"/>
      <c r="K731" s="149"/>
      <c r="L731" s="149"/>
      <c r="M731" s="149"/>
    </row>
    <row r="732" spans="1:13" s="21" customFormat="1" x14ac:dyDescent="0.2">
      <c r="A732" s="149" t="s">
        <v>147</v>
      </c>
      <c r="B732" s="149"/>
      <c r="C732" s="149"/>
      <c r="D732" s="149"/>
      <c r="E732" s="149"/>
      <c r="F732" s="149"/>
      <c r="G732" s="149"/>
      <c r="H732" s="149"/>
      <c r="I732" s="149"/>
      <c r="J732" s="149"/>
      <c r="K732" s="149"/>
      <c r="L732" s="149"/>
      <c r="M732" s="149"/>
    </row>
    <row r="733" spans="1:13" s="21" customFormat="1" x14ac:dyDescent="0.2">
      <c r="A733" s="149" t="s">
        <v>896</v>
      </c>
      <c r="B733" s="149"/>
      <c r="C733" s="149"/>
      <c r="D733" s="149"/>
      <c r="E733" s="149"/>
      <c r="F733" s="149"/>
      <c r="G733" s="149"/>
      <c r="H733" s="149"/>
      <c r="I733" s="149"/>
      <c r="J733" s="149"/>
      <c r="K733" s="149"/>
      <c r="L733" s="149"/>
      <c r="M733" s="149"/>
    </row>
    <row r="734" spans="1:13" s="21" customFormat="1" x14ac:dyDescent="0.2">
      <c r="A734" s="149" t="s">
        <v>156</v>
      </c>
      <c r="B734" s="149"/>
      <c r="C734" s="149"/>
      <c r="D734" s="149"/>
      <c r="E734" s="149"/>
      <c r="F734" s="149"/>
      <c r="G734" s="149"/>
      <c r="H734" s="149"/>
      <c r="I734" s="149"/>
      <c r="J734" s="149"/>
      <c r="K734" s="149"/>
      <c r="L734" s="149"/>
      <c r="M734" s="149"/>
    </row>
    <row r="735" spans="1:13" s="21" customFormat="1" x14ac:dyDescent="0.2">
      <c r="A735" s="149" t="s">
        <v>897</v>
      </c>
      <c r="B735" s="149"/>
      <c r="C735" s="149"/>
      <c r="D735" s="149"/>
      <c r="E735" s="149"/>
      <c r="F735" s="149"/>
      <c r="G735" s="149"/>
      <c r="H735" s="149"/>
      <c r="I735" s="149"/>
      <c r="J735" s="149"/>
      <c r="K735" s="149"/>
      <c r="L735" s="149"/>
      <c r="M735" s="149"/>
    </row>
    <row r="736" spans="1:13" s="21" customFormat="1" x14ac:dyDescent="0.2">
      <c r="A736" s="149" t="s">
        <v>898</v>
      </c>
      <c r="B736" s="149"/>
      <c r="C736" s="149"/>
      <c r="D736" s="149"/>
      <c r="E736" s="149"/>
      <c r="F736" s="149"/>
      <c r="G736" s="149"/>
      <c r="H736" s="149"/>
      <c r="I736" s="149"/>
      <c r="J736" s="149"/>
      <c r="K736" s="149"/>
      <c r="L736" s="149"/>
      <c r="M736" s="149"/>
    </row>
    <row r="737" spans="1:13" s="21" customFormat="1" x14ac:dyDescent="0.2">
      <c r="A737" s="149" t="s">
        <v>177</v>
      </c>
      <c r="B737" s="149"/>
      <c r="C737" s="149"/>
      <c r="D737" s="149"/>
      <c r="E737" s="149"/>
      <c r="F737" s="149"/>
      <c r="G737" s="149"/>
      <c r="H737" s="149"/>
      <c r="I737" s="149"/>
      <c r="J737" s="149"/>
      <c r="K737" s="149"/>
      <c r="L737" s="149"/>
      <c r="M737" s="149"/>
    </row>
    <row r="738" spans="1:13" s="21" customFormat="1" x14ac:dyDescent="0.2">
      <c r="A738" s="142"/>
      <c r="B738" s="142"/>
      <c r="C738" s="142"/>
      <c r="D738" s="142"/>
      <c r="E738" s="142"/>
      <c r="F738" s="142"/>
      <c r="G738" s="142"/>
      <c r="H738" s="142"/>
      <c r="I738" s="142"/>
      <c r="J738" s="142"/>
      <c r="K738" s="142"/>
      <c r="L738" s="142"/>
      <c r="M738" s="142"/>
    </row>
    <row r="739" spans="1:13" s="21" customFormat="1" x14ac:dyDescent="0.2">
      <c r="A739" s="139" t="s">
        <v>129</v>
      </c>
      <c r="B739" s="139"/>
      <c r="C739" s="139"/>
      <c r="D739" s="139"/>
      <c r="E739" s="139"/>
      <c r="F739" s="139"/>
      <c r="G739" s="139"/>
      <c r="H739" s="139"/>
      <c r="I739" s="139"/>
      <c r="J739" s="139"/>
      <c r="K739" s="139"/>
      <c r="L739" s="139"/>
      <c r="M739" s="139"/>
    </row>
    <row r="740" spans="1:13" s="21" customFormat="1" x14ac:dyDescent="0.2">
      <c r="A740" s="139" t="s">
        <v>670</v>
      </c>
      <c r="B740" s="139"/>
      <c r="C740" s="139"/>
      <c r="D740" s="139"/>
      <c r="E740" s="139"/>
      <c r="F740" s="139"/>
      <c r="G740" s="139"/>
      <c r="H740" s="139"/>
      <c r="I740" s="139"/>
      <c r="J740" s="139"/>
      <c r="K740" s="139"/>
      <c r="L740" s="139"/>
      <c r="M740" s="139"/>
    </row>
    <row r="741" spans="1:13" s="21" customFormat="1" x14ac:dyDescent="0.2">
      <c r="A741" s="135" t="s">
        <v>899</v>
      </c>
      <c r="B741" s="135"/>
      <c r="C741" s="135"/>
      <c r="D741" s="135"/>
      <c r="E741" s="135"/>
      <c r="F741" s="135"/>
      <c r="G741" s="135"/>
      <c r="H741" s="135"/>
      <c r="I741" s="135"/>
      <c r="J741" s="135"/>
      <c r="K741" s="135"/>
      <c r="L741" s="135"/>
      <c r="M741" s="135"/>
    </row>
    <row r="742" spans="1:13" s="21" customFormat="1" x14ac:dyDescent="0.2">
      <c r="A742" s="135" t="s">
        <v>198</v>
      </c>
      <c r="B742" s="135"/>
      <c r="C742" s="135"/>
      <c r="D742" s="135"/>
      <c r="E742" s="135"/>
      <c r="F742" s="135"/>
      <c r="G742" s="135"/>
      <c r="H742" s="135"/>
      <c r="I742" s="135"/>
      <c r="J742" s="135"/>
      <c r="K742" s="135"/>
      <c r="L742" s="135"/>
      <c r="M742" s="135"/>
    </row>
    <row r="743" spans="1:13" s="21" customFormat="1" x14ac:dyDescent="0.2">
      <c r="A743" s="135" t="s">
        <v>199</v>
      </c>
      <c r="B743" s="135"/>
      <c r="C743" s="135"/>
      <c r="D743" s="135"/>
      <c r="E743" s="135"/>
      <c r="F743" s="135"/>
      <c r="G743" s="135"/>
      <c r="H743" s="135"/>
      <c r="I743" s="135"/>
      <c r="J743" s="135"/>
      <c r="K743" s="135"/>
      <c r="L743" s="135"/>
      <c r="M743" s="135"/>
    </row>
    <row r="744" spans="1:13" s="21" customFormat="1" x14ac:dyDescent="0.2">
      <c r="A744" s="135" t="s">
        <v>945</v>
      </c>
      <c r="B744" s="135"/>
      <c r="C744" s="135"/>
      <c r="D744" s="135"/>
      <c r="E744" s="135"/>
      <c r="F744" s="135"/>
      <c r="G744" s="135"/>
      <c r="H744" s="135"/>
      <c r="I744" s="135"/>
      <c r="J744" s="135"/>
      <c r="K744" s="135"/>
      <c r="L744" s="135"/>
      <c r="M744" s="135"/>
    </row>
    <row r="745" spans="1:13" s="21" customFormat="1" x14ac:dyDescent="0.2">
      <c r="A745" s="135" t="s">
        <v>946</v>
      </c>
      <c r="B745" s="135"/>
      <c r="C745" s="135"/>
      <c r="D745" s="135"/>
      <c r="E745" s="135"/>
      <c r="F745" s="135"/>
      <c r="G745" s="135"/>
      <c r="H745" s="135"/>
      <c r="I745" s="135"/>
      <c r="J745" s="135"/>
      <c r="K745" s="135"/>
      <c r="L745" s="135"/>
      <c r="M745" s="135"/>
    </row>
    <row r="746" spans="1:13" s="21" customFormat="1" x14ac:dyDescent="0.2">
      <c r="A746" s="135" t="s">
        <v>947</v>
      </c>
      <c r="B746" s="135"/>
      <c r="C746" s="135"/>
      <c r="D746" s="135"/>
      <c r="E746" s="135"/>
      <c r="F746" s="135"/>
      <c r="G746" s="135"/>
      <c r="H746" s="135"/>
      <c r="I746" s="135"/>
      <c r="J746" s="135"/>
      <c r="K746" s="135"/>
      <c r="L746" s="135"/>
      <c r="M746" s="135"/>
    </row>
    <row r="747" spans="1:13" s="21" customFormat="1" x14ac:dyDescent="0.2">
      <c r="A747" s="135" t="s">
        <v>948</v>
      </c>
      <c r="B747" s="135"/>
      <c r="C747" s="135"/>
      <c r="D747" s="135"/>
      <c r="E747" s="135"/>
      <c r="F747" s="135"/>
      <c r="G747" s="135"/>
      <c r="H747" s="135"/>
      <c r="I747" s="135"/>
      <c r="J747" s="135"/>
      <c r="K747" s="135"/>
      <c r="L747" s="135"/>
      <c r="M747" s="135"/>
    </row>
    <row r="748" spans="1:13" x14ac:dyDescent="0.2">
      <c r="A748" s="135" t="s">
        <v>949</v>
      </c>
      <c r="B748" s="135"/>
      <c r="C748" s="135"/>
      <c r="D748" s="135"/>
      <c r="E748" s="135"/>
      <c r="F748" s="135"/>
      <c r="G748" s="135"/>
      <c r="H748" s="135"/>
      <c r="I748" s="135"/>
      <c r="J748" s="135"/>
      <c r="K748" s="135"/>
      <c r="L748" s="135"/>
      <c r="M748" s="135"/>
    </row>
    <row r="749" spans="1:13" x14ac:dyDescent="0.2">
      <c r="A749" s="135" t="s">
        <v>950</v>
      </c>
      <c r="B749" s="135"/>
      <c r="C749" s="135"/>
      <c r="D749" s="135"/>
      <c r="E749" s="135"/>
      <c r="F749" s="135"/>
      <c r="G749" s="135"/>
      <c r="H749" s="135"/>
      <c r="I749" s="135"/>
      <c r="J749" s="135"/>
      <c r="K749" s="135"/>
      <c r="L749" s="135"/>
      <c r="M749" s="135"/>
    </row>
    <row r="750" spans="1:13" x14ac:dyDescent="0.2">
      <c r="A750" s="115" t="s">
        <v>951</v>
      </c>
      <c r="B750" s="115"/>
      <c r="C750" s="115"/>
      <c r="D750" s="115"/>
      <c r="E750" s="115"/>
      <c r="F750" s="115"/>
      <c r="G750" s="115"/>
      <c r="H750" s="115"/>
      <c r="I750" s="115"/>
      <c r="J750" s="115"/>
      <c r="K750" s="115"/>
      <c r="L750" s="115"/>
      <c r="M750" s="115"/>
    </row>
    <row r="751" spans="1:13" x14ac:dyDescent="0.2">
      <c r="A751" s="135" t="s">
        <v>900</v>
      </c>
      <c r="B751" s="135"/>
      <c r="C751" s="135"/>
      <c r="D751" s="135"/>
      <c r="E751" s="135"/>
      <c r="F751" s="135"/>
      <c r="G751" s="135"/>
      <c r="H751" s="135"/>
      <c r="I751" s="135"/>
      <c r="J751" s="135"/>
      <c r="K751" s="135"/>
      <c r="L751" s="135"/>
      <c r="M751" s="135"/>
    </row>
    <row r="752" spans="1:13" x14ac:dyDescent="0.2">
      <c r="A752" s="135" t="s">
        <v>953</v>
      </c>
      <c r="B752" s="135"/>
      <c r="C752" s="135"/>
      <c r="D752" s="135"/>
      <c r="E752" s="135"/>
      <c r="F752" s="135"/>
      <c r="G752" s="135"/>
      <c r="H752" s="135"/>
      <c r="I752" s="135"/>
      <c r="J752" s="135"/>
      <c r="K752" s="135"/>
      <c r="L752" s="135"/>
      <c r="M752" s="135"/>
    </row>
    <row r="753" spans="1:13" x14ac:dyDescent="0.2">
      <c r="A753" s="135" t="s">
        <v>952</v>
      </c>
      <c r="B753" s="135"/>
      <c r="C753" s="135"/>
      <c r="D753" s="135"/>
      <c r="E753" s="135"/>
      <c r="F753" s="135"/>
      <c r="G753" s="135"/>
      <c r="H753" s="135"/>
      <c r="I753" s="135"/>
      <c r="J753" s="135"/>
      <c r="K753" s="135"/>
      <c r="L753" s="135"/>
      <c r="M753" s="135"/>
    </row>
    <row r="754" spans="1:13" x14ac:dyDescent="0.2">
      <c r="A754" s="135" t="s">
        <v>200</v>
      </c>
      <c r="B754" s="135"/>
      <c r="C754" s="135"/>
      <c r="D754" s="135"/>
      <c r="E754" s="135"/>
      <c r="F754" s="135"/>
      <c r="G754" s="135"/>
      <c r="H754" s="135"/>
      <c r="I754" s="135"/>
      <c r="J754" s="135"/>
      <c r="K754" s="135"/>
      <c r="L754" s="135"/>
      <c r="M754" s="135"/>
    </row>
    <row r="755" spans="1:13" x14ac:dyDescent="0.2">
      <c r="A755" s="135" t="s">
        <v>901</v>
      </c>
      <c r="B755" s="135"/>
      <c r="C755" s="135"/>
      <c r="D755" s="135"/>
      <c r="E755" s="135"/>
      <c r="F755" s="135"/>
      <c r="G755" s="135"/>
      <c r="H755" s="135"/>
      <c r="I755" s="135"/>
      <c r="J755" s="135"/>
      <c r="K755" s="135"/>
      <c r="L755" s="135"/>
      <c r="M755" s="135"/>
    </row>
    <row r="756" spans="1:13" x14ac:dyDescent="0.2">
      <c r="A756" s="138"/>
      <c r="B756" s="138"/>
      <c r="C756" s="138"/>
      <c r="D756" s="138"/>
      <c r="E756" s="138"/>
      <c r="F756" s="138"/>
      <c r="G756" s="138"/>
      <c r="H756" s="138"/>
      <c r="I756" s="138"/>
      <c r="J756" s="138"/>
      <c r="K756" s="138"/>
      <c r="L756" s="138"/>
      <c r="M756" s="138"/>
    </row>
    <row r="757" spans="1:13" x14ac:dyDescent="0.2">
      <c r="A757" s="193" t="s">
        <v>214</v>
      </c>
      <c r="B757" s="192"/>
      <c r="C757" s="192"/>
      <c r="D757" s="192"/>
      <c r="E757" s="192"/>
      <c r="F757" s="192"/>
      <c r="G757" s="192"/>
      <c r="H757" s="192"/>
      <c r="I757" s="192"/>
      <c r="J757" s="192"/>
      <c r="K757" s="192"/>
      <c r="L757" s="192"/>
      <c r="M757" s="192"/>
    </row>
    <row r="758" spans="1:13" x14ac:dyDescent="0.2">
      <c r="A758" s="192" t="s">
        <v>671</v>
      </c>
      <c r="B758" s="192"/>
      <c r="C758" s="192"/>
      <c r="D758" s="192"/>
      <c r="E758" s="192"/>
      <c r="F758" s="192"/>
      <c r="G758" s="192"/>
      <c r="H758" s="192"/>
      <c r="I758" s="192"/>
      <c r="J758" s="192"/>
      <c r="K758" s="192"/>
      <c r="L758" s="192"/>
      <c r="M758" s="192"/>
    </row>
    <row r="759" spans="1:13" x14ac:dyDescent="0.2">
      <c r="A759" s="192" t="s">
        <v>672</v>
      </c>
      <c r="B759" s="192"/>
      <c r="C759" s="192"/>
      <c r="D759" s="192"/>
      <c r="E759" s="192"/>
      <c r="F759" s="192"/>
      <c r="G759" s="192"/>
      <c r="H759" s="192"/>
      <c r="I759" s="192"/>
      <c r="J759" s="192"/>
      <c r="K759" s="192"/>
      <c r="L759" s="192"/>
      <c r="M759" s="192"/>
    </row>
    <row r="760" spans="1:13" x14ac:dyDescent="0.2">
      <c r="A760" s="192"/>
      <c r="B760" s="192"/>
      <c r="C760" s="192"/>
      <c r="D760" s="192"/>
      <c r="E760" s="192"/>
      <c r="F760" s="192"/>
      <c r="G760" s="192"/>
      <c r="H760" s="192"/>
      <c r="I760" s="192"/>
      <c r="J760" s="192"/>
      <c r="K760" s="192"/>
      <c r="L760" s="192"/>
      <c r="M760" s="192"/>
    </row>
    <row r="761" spans="1:13" x14ac:dyDescent="0.2">
      <c r="A761" s="140" t="s">
        <v>70</v>
      </c>
      <c r="B761" s="140"/>
      <c r="C761" s="140"/>
      <c r="D761" s="140"/>
      <c r="E761" s="140"/>
      <c r="F761" s="140"/>
      <c r="G761" s="140"/>
      <c r="H761" s="140"/>
      <c r="I761" s="140"/>
      <c r="J761" s="140"/>
      <c r="K761" s="140"/>
      <c r="L761" s="140"/>
      <c r="M761" s="140"/>
    </row>
    <row r="762" spans="1:13" x14ac:dyDescent="0.2">
      <c r="A762" s="140" t="s">
        <v>673</v>
      </c>
      <c r="B762" s="140"/>
      <c r="C762" s="140"/>
      <c r="D762" s="140"/>
      <c r="E762" s="140"/>
      <c r="F762" s="140"/>
      <c r="G762" s="140"/>
      <c r="H762" s="140"/>
      <c r="I762" s="140"/>
      <c r="J762" s="140"/>
      <c r="K762" s="140"/>
      <c r="L762" s="140"/>
      <c r="M762" s="140"/>
    </row>
    <row r="763" spans="1:13" x14ac:dyDescent="0.2">
      <c r="A763" s="149" t="s">
        <v>674</v>
      </c>
      <c r="B763" s="149"/>
      <c r="C763" s="149"/>
      <c r="D763" s="149"/>
      <c r="E763" s="149"/>
      <c r="F763" s="149"/>
      <c r="G763" s="149"/>
      <c r="H763" s="149"/>
      <c r="I763" s="149"/>
      <c r="J763" s="149"/>
      <c r="K763" s="149"/>
      <c r="L763" s="149"/>
      <c r="M763" s="149"/>
    </row>
    <row r="764" spans="1:13" x14ac:dyDescent="0.2">
      <c r="A764" s="149" t="s">
        <v>675</v>
      </c>
      <c r="B764" s="149"/>
      <c r="C764" s="149"/>
      <c r="D764" s="149"/>
      <c r="E764" s="149"/>
      <c r="F764" s="149"/>
      <c r="G764" s="149"/>
      <c r="H764" s="149"/>
      <c r="I764" s="149"/>
      <c r="J764" s="149"/>
      <c r="K764" s="149"/>
      <c r="L764" s="149"/>
      <c r="M764" s="149"/>
    </row>
    <row r="765" spans="1:13" x14ac:dyDescent="0.2">
      <c r="A765" s="149" t="s">
        <v>902</v>
      </c>
      <c r="B765" s="149"/>
      <c r="C765" s="149"/>
      <c r="D765" s="149"/>
      <c r="E765" s="149"/>
      <c r="F765" s="149"/>
      <c r="G765" s="149"/>
      <c r="H765" s="149"/>
      <c r="I765" s="149"/>
      <c r="J765" s="149"/>
      <c r="K765" s="149"/>
      <c r="L765" s="149"/>
      <c r="M765" s="149"/>
    </row>
    <row r="766" spans="1:13" x14ac:dyDescent="0.2">
      <c r="A766" s="149" t="s">
        <v>676</v>
      </c>
      <c r="B766" s="149"/>
      <c r="C766" s="149"/>
      <c r="D766" s="149"/>
      <c r="E766" s="149"/>
      <c r="F766" s="149"/>
      <c r="G766" s="149"/>
      <c r="H766" s="149"/>
      <c r="I766" s="149"/>
      <c r="J766" s="149"/>
      <c r="K766" s="149"/>
      <c r="L766" s="149"/>
      <c r="M766" s="149"/>
    </row>
    <row r="767" spans="1:13" x14ac:dyDescent="0.2">
      <c r="A767" s="149" t="s">
        <v>677</v>
      </c>
      <c r="B767" s="149"/>
      <c r="C767" s="149"/>
      <c r="D767" s="149"/>
      <c r="E767" s="149"/>
      <c r="F767" s="149"/>
      <c r="G767" s="149"/>
      <c r="H767" s="149"/>
      <c r="I767" s="149"/>
      <c r="J767" s="149"/>
      <c r="K767" s="149"/>
      <c r="L767" s="149"/>
      <c r="M767" s="149"/>
    </row>
    <row r="768" spans="1:13" x14ac:dyDescent="0.2">
      <c r="A768" s="149" t="s">
        <v>678</v>
      </c>
      <c r="B768" s="149"/>
      <c r="C768" s="149"/>
      <c r="D768" s="149"/>
      <c r="E768" s="149"/>
      <c r="F768" s="149"/>
      <c r="G768" s="149"/>
      <c r="H768" s="149"/>
      <c r="I768" s="149"/>
      <c r="J768" s="149"/>
      <c r="K768" s="149"/>
      <c r="L768" s="149"/>
      <c r="M768" s="149"/>
    </row>
    <row r="769" spans="1:13" x14ac:dyDescent="0.2">
      <c r="A769" s="149" t="s">
        <v>679</v>
      </c>
      <c r="B769" s="149"/>
      <c r="C769" s="149"/>
      <c r="D769" s="149"/>
      <c r="E769" s="149"/>
      <c r="F769" s="149"/>
      <c r="G769" s="149"/>
      <c r="H769" s="149"/>
      <c r="I769" s="149"/>
      <c r="J769" s="149"/>
      <c r="K769" s="149"/>
      <c r="L769" s="149"/>
      <c r="M769" s="149"/>
    </row>
    <row r="770" spans="1:13" x14ac:dyDescent="0.2">
      <c r="A770" s="149" t="s">
        <v>680</v>
      </c>
      <c r="B770" s="149"/>
      <c r="C770" s="149"/>
      <c r="D770" s="149"/>
      <c r="E770" s="149"/>
      <c r="F770" s="149"/>
      <c r="G770" s="149"/>
      <c r="H770" s="149"/>
      <c r="I770" s="149"/>
      <c r="J770" s="149"/>
      <c r="K770" s="149"/>
      <c r="L770" s="149"/>
      <c r="M770" s="149"/>
    </row>
    <row r="771" spans="1:13" x14ac:dyDescent="0.2">
      <c r="A771" s="149" t="s">
        <v>80</v>
      </c>
      <c r="B771" s="149"/>
      <c r="C771" s="149"/>
      <c r="D771" s="149"/>
      <c r="E771" s="149"/>
      <c r="F771" s="149"/>
      <c r="G771" s="149"/>
      <c r="H771" s="149"/>
      <c r="I771" s="149"/>
      <c r="J771" s="149"/>
      <c r="K771" s="149"/>
      <c r="L771" s="149"/>
      <c r="M771" s="149"/>
    </row>
    <row r="772" spans="1:13" x14ac:dyDescent="0.2">
      <c r="A772" s="149" t="s">
        <v>681</v>
      </c>
      <c r="B772" s="149"/>
      <c r="C772" s="149"/>
      <c r="D772" s="149"/>
      <c r="E772" s="149"/>
      <c r="F772" s="149"/>
      <c r="G772" s="149"/>
      <c r="H772" s="149"/>
      <c r="I772" s="149"/>
      <c r="J772" s="149"/>
      <c r="K772" s="149"/>
      <c r="L772" s="149"/>
      <c r="M772" s="149"/>
    </row>
    <row r="773" spans="1:13" x14ac:dyDescent="0.2">
      <c r="A773" s="149" t="s">
        <v>42</v>
      </c>
      <c r="B773" s="149"/>
      <c r="C773" s="149"/>
      <c r="D773" s="149"/>
      <c r="E773" s="149"/>
      <c r="F773" s="149"/>
      <c r="G773" s="149"/>
      <c r="H773" s="149"/>
      <c r="I773" s="149"/>
      <c r="J773" s="149"/>
      <c r="K773" s="149"/>
      <c r="L773" s="149"/>
      <c r="M773" s="149"/>
    </row>
    <row r="774" spans="1:13" x14ac:dyDescent="0.2">
      <c r="A774" s="149" t="s">
        <v>682</v>
      </c>
      <c r="B774" s="149"/>
      <c r="C774" s="149"/>
      <c r="D774" s="149"/>
      <c r="E774" s="149"/>
      <c r="F774" s="149"/>
      <c r="G774" s="149"/>
      <c r="H774" s="149"/>
      <c r="I774" s="149"/>
      <c r="J774" s="149"/>
      <c r="K774" s="149"/>
      <c r="L774" s="149"/>
      <c r="M774" s="149"/>
    </row>
    <row r="775" spans="1:13" x14ac:dyDescent="0.2">
      <c r="A775" s="149" t="s">
        <v>683</v>
      </c>
      <c r="B775" s="149"/>
      <c r="C775" s="149"/>
      <c r="D775" s="149"/>
      <c r="E775" s="149"/>
      <c r="F775" s="149"/>
      <c r="G775" s="149"/>
      <c r="H775" s="149"/>
      <c r="I775" s="149"/>
      <c r="J775" s="149"/>
      <c r="K775" s="149"/>
      <c r="L775" s="149"/>
      <c r="M775" s="149"/>
    </row>
    <row r="776" spans="1:13" x14ac:dyDescent="0.2">
      <c r="A776" s="149" t="s">
        <v>684</v>
      </c>
      <c r="B776" s="149"/>
      <c r="C776" s="149"/>
      <c r="D776" s="149"/>
      <c r="E776" s="149"/>
      <c r="F776" s="149"/>
      <c r="G776" s="149"/>
      <c r="H776" s="149"/>
      <c r="I776" s="149"/>
      <c r="J776" s="149"/>
      <c r="K776" s="149"/>
      <c r="L776" s="149"/>
      <c r="M776" s="149"/>
    </row>
    <row r="777" spans="1:13" x14ac:dyDescent="0.2">
      <c r="A777" s="149" t="s">
        <v>685</v>
      </c>
      <c r="B777" s="149"/>
      <c r="C777" s="149"/>
      <c r="D777" s="149"/>
      <c r="E777" s="149"/>
      <c r="F777" s="149"/>
      <c r="G777" s="149"/>
      <c r="H777" s="149"/>
      <c r="I777" s="149"/>
      <c r="J777" s="149"/>
      <c r="K777" s="149"/>
      <c r="L777" s="149"/>
      <c r="M777" s="149"/>
    </row>
    <row r="778" spans="1:13" x14ac:dyDescent="0.2">
      <c r="A778" s="149" t="s">
        <v>686</v>
      </c>
      <c r="B778" s="149"/>
      <c r="C778" s="149"/>
      <c r="D778" s="149"/>
      <c r="E778" s="149"/>
      <c r="F778" s="149"/>
      <c r="G778" s="149"/>
      <c r="H778" s="149"/>
      <c r="I778" s="149"/>
      <c r="J778" s="149"/>
      <c r="K778" s="149"/>
      <c r="L778" s="149"/>
      <c r="M778" s="149"/>
    </row>
    <row r="779" spans="1:13" x14ac:dyDescent="0.2">
      <c r="A779" s="149" t="s">
        <v>687</v>
      </c>
      <c r="B779" s="149"/>
      <c r="C779" s="149"/>
      <c r="D779" s="149"/>
      <c r="E779" s="149"/>
      <c r="F779" s="149"/>
      <c r="G779" s="149"/>
      <c r="H779" s="149"/>
      <c r="I779" s="149"/>
      <c r="J779" s="149"/>
      <c r="K779" s="149"/>
      <c r="L779" s="149"/>
      <c r="M779" s="149"/>
    </row>
    <row r="780" spans="1:13" x14ac:dyDescent="0.2">
      <c r="A780" s="149" t="s">
        <v>688</v>
      </c>
      <c r="B780" s="149"/>
      <c r="C780" s="149"/>
      <c r="D780" s="149"/>
      <c r="E780" s="149"/>
      <c r="F780" s="149"/>
      <c r="G780" s="149"/>
      <c r="H780" s="149"/>
      <c r="I780" s="149"/>
      <c r="J780" s="149"/>
      <c r="K780" s="149"/>
      <c r="L780" s="149"/>
      <c r="M780" s="149"/>
    </row>
    <row r="781" spans="1:13" x14ac:dyDescent="0.2">
      <c r="A781" s="149" t="s">
        <v>689</v>
      </c>
      <c r="B781" s="149"/>
      <c r="C781" s="149"/>
      <c r="D781" s="149"/>
      <c r="E781" s="149"/>
      <c r="F781" s="149"/>
      <c r="G781" s="149"/>
      <c r="H781" s="149"/>
      <c r="I781" s="149"/>
      <c r="J781" s="149"/>
      <c r="K781" s="149"/>
      <c r="L781" s="149"/>
      <c r="M781" s="149"/>
    </row>
    <row r="782" spans="1:13" x14ac:dyDescent="0.2">
      <c r="A782" s="149"/>
      <c r="B782" s="149"/>
      <c r="C782" s="149"/>
      <c r="D782" s="149"/>
      <c r="E782" s="149"/>
      <c r="F782" s="149"/>
      <c r="G782" s="149"/>
      <c r="H782" s="149"/>
      <c r="I782" s="149"/>
      <c r="J782" s="149"/>
      <c r="K782" s="149"/>
      <c r="L782" s="149"/>
      <c r="M782" s="149"/>
    </row>
    <row r="783" spans="1:13" x14ac:dyDescent="0.2">
      <c r="A783" s="145" t="s">
        <v>690</v>
      </c>
      <c r="B783" s="145"/>
      <c r="C783" s="145"/>
      <c r="D783" s="145"/>
      <c r="E783" s="145"/>
      <c r="F783" s="145"/>
      <c r="G783" s="145"/>
      <c r="H783" s="145"/>
      <c r="I783" s="145"/>
      <c r="J783" s="145"/>
      <c r="K783" s="145"/>
      <c r="L783" s="145"/>
      <c r="M783" s="145"/>
    </row>
    <row r="784" spans="1:13" x14ac:dyDescent="0.2">
      <c r="A784" s="142" t="s">
        <v>903</v>
      </c>
      <c r="B784" s="142"/>
      <c r="C784" s="142"/>
      <c r="D784" s="142"/>
      <c r="E784" s="142"/>
      <c r="F784" s="142"/>
      <c r="G784" s="142"/>
      <c r="H784" s="142"/>
      <c r="I784" s="142"/>
      <c r="J784" s="142"/>
      <c r="K784" s="142"/>
      <c r="L784" s="142"/>
      <c r="M784" s="142"/>
    </row>
    <row r="785" spans="1:13" x14ac:dyDescent="0.2">
      <c r="A785" s="142" t="s">
        <v>904</v>
      </c>
      <c r="B785" s="142"/>
      <c r="C785" s="142"/>
      <c r="D785" s="142"/>
      <c r="E785" s="142"/>
      <c r="F785" s="142"/>
      <c r="G785" s="142"/>
      <c r="H785" s="142"/>
      <c r="I785" s="142"/>
      <c r="J785" s="142"/>
      <c r="K785" s="142"/>
      <c r="L785" s="142"/>
      <c r="M785" s="142"/>
    </row>
    <row r="786" spans="1:13" x14ac:dyDescent="0.2">
      <c r="A786" s="142" t="s">
        <v>905</v>
      </c>
      <c r="B786" s="142"/>
      <c r="C786" s="142"/>
      <c r="D786" s="142"/>
      <c r="E786" s="142"/>
      <c r="F786" s="142"/>
      <c r="G786" s="142"/>
      <c r="H786" s="142"/>
      <c r="I786" s="142"/>
      <c r="J786" s="142"/>
      <c r="K786" s="142"/>
      <c r="L786" s="142"/>
      <c r="M786" s="142"/>
    </row>
    <row r="787" spans="1:13" x14ac:dyDescent="0.2">
      <c r="A787" s="142"/>
      <c r="B787" s="142"/>
      <c r="C787" s="142"/>
      <c r="D787" s="142"/>
      <c r="E787" s="142"/>
      <c r="F787" s="142"/>
      <c r="G787" s="142"/>
      <c r="H787" s="142"/>
      <c r="I787" s="142"/>
      <c r="J787" s="142"/>
      <c r="K787" s="142"/>
      <c r="L787" s="142"/>
      <c r="M787" s="142"/>
    </row>
    <row r="788" spans="1:13" x14ac:dyDescent="0.2">
      <c r="A788" s="140" t="s">
        <v>691</v>
      </c>
      <c r="B788" s="140"/>
      <c r="C788" s="140"/>
      <c r="D788" s="140"/>
      <c r="E788" s="140"/>
      <c r="F788" s="140"/>
      <c r="G788" s="140"/>
      <c r="H788" s="140"/>
      <c r="I788" s="140"/>
      <c r="J788" s="140"/>
      <c r="K788" s="140"/>
      <c r="L788" s="140"/>
      <c r="M788" s="140"/>
    </row>
    <row r="789" spans="1:13" x14ac:dyDescent="0.2">
      <c r="A789" s="140" t="s">
        <v>692</v>
      </c>
      <c r="B789" s="140"/>
      <c r="C789" s="140"/>
      <c r="D789" s="140"/>
      <c r="E789" s="140"/>
      <c r="F789" s="140"/>
      <c r="G789" s="140"/>
      <c r="H789" s="140"/>
      <c r="I789" s="140"/>
      <c r="J789" s="140"/>
      <c r="K789" s="140"/>
      <c r="L789" s="140"/>
      <c r="M789" s="140"/>
    </row>
    <row r="790" spans="1:13" x14ac:dyDescent="0.2">
      <c r="A790" s="149" t="s">
        <v>134</v>
      </c>
      <c r="B790" s="149"/>
      <c r="C790" s="149"/>
      <c r="D790" s="149"/>
      <c r="E790" s="149"/>
      <c r="F790" s="149"/>
      <c r="G790" s="149"/>
      <c r="H790" s="149"/>
      <c r="I790" s="149"/>
      <c r="J790" s="149"/>
      <c r="K790" s="149"/>
      <c r="L790" s="149"/>
      <c r="M790" s="149"/>
    </row>
    <row r="791" spans="1:13" x14ac:dyDescent="0.2">
      <c r="A791" s="149" t="s">
        <v>693</v>
      </c>
      <c r="B791" s="149"/>
      <c r="C791" s="149"/>
      <c r="D791" s="149"/>
      <c r="E791" s="149"/>
      <c r="F791" s="149"/>
      <c r="G791" s="149"/>
      <c r="H791" s="149"/>
      <c r="I791" s="149"/>
      <c r="J791" s="149"/>
      <c r="K791" s="149"/>
      <c r="L791" s="149"/>
      <c r="M791" s="149"/>
    </row>
    <row r="792" spans="1:13" x14ac:dyDescent="0.2">
      <c r="A792" s="149" t="s">
        <v>694</v>
      </c>
      <c r="B792" s="149"/>
      <c r="C792" s="149"/>
      <c r="D792" s="149"/>
      <c r="E792" s="149"/>
      <c r="F792" s="149"/>
      <c r="G792" s="149"/>
      <c r="H792" s="149"/>
      <c r="I792" s="149"/>
      <c r="J792" s="149"/>
      <c r="K792" s="149"/>
      <c r="L792" s="149"/>
      <c r="M792" s="149"/>
    </row>
    <row r="793" spans="1:13" x14ac:dyDescent="0.2">
      <c r="A793" s="149" t="s">
        <v>695</v>
      </c>
      <c r="B793" s="149"/>
      <c r="C793" s="149"/>
      <c r="D793" s="149"/>
      <c r="E793" s="149"/>
      <c r="F793" s="149"/>
      <c r="G793" s="149"/>
      <c r="H793" s="149"/>
      <c r="I793" s="149"/>
      <c r="J793" s="149"/>
      <c r="K793" s="149"/>
      <c r="L793" s="149"/>
      <c r="M793" s="149"/>
    </row>
    <row r="794" spans="1:13" x14ac:dyDescent="0.2">
      <c r="A794" s="194"/>
      <c r="B794" s="194"/>
      <c r="C794" s="194"/>
      <c r="D794" s="194"/>
      <c r="E794" s="194"/>
      <c r="F794" s="194"/>
      <c r="G794" s="194"/>
      <c r="H794" s="194"/>
      <c r="I794" s="194"/>
      <c r="J794" s="194"/>
      <c r="K794" s="194"/>
      <c r="L794" s="194"/>
      <c r="M794" s="194"/>
    </row>
    <row r="795" spans="1:13" x14ac:dyDescent="0.2">
      <c r="A795" s="145" t="s">
        <v>696</v>
      </c>
      <c r="B795" s="195"/>
      <c r="C795" s="195"/>
      <c r="D795" s="195"/>
      <c r="E795" s="195"/>
      <c r="F795" s="195"/>
      <c r="G795" s="195"/>
      <c r="H795" s="195"/>
      <c r="I795" s="195"/>
      <c r="J795" s="195"/>
      <c r="K795" s="195"/>
      <c r="L795" s="195"/>
      <c r="M795" s="195"/>
    </row>
    <row r="796" spans="1:13" x14ac:dyDescent="0.2">
      <c r="A796" s="142" t="s">
        <v>697</v>
      </c>
      <c r="B796" s="191"/>
      <c r="C796" s="191"/>
      <c r="D796" s="191"/>
      <c r="E796" s="191"/>
      <c r="F796" s="191"/>
      <c r="G796" s="191"/>
      <c r="H796" s="191"/>
      <c r="I796" s="191"/>
      <c r="J796" s="191"/>
      <c r="K796" s="191"/>
      <c r="L796" s="191"/>
      <c r="M796" s="191"/>
    </row>
    <row r="797" spans="1:13" x14ac:dyDescent="0.2">
      <c r="A797" s="142" t="s">
        <v>698</v>
      </c>
      <c r="B797" s="191"/>
      <c r="C797" s="191"/>
      <c r="D797" s="191"/>
      <c r="E797" s="191"/>
      <c r="F797" s="191"/>
      <c r="G797" s="191"/>
      <c r="H797" s="191"/>
      <c r="I797" s="191"/>
      <c r="J797" s="191"/>
      <c r="K797" s="191"/>
      <c r="L797" s="191"/>
      <c r="M797" s="191"/>
    </row>
    <row r="798" spans="1:13" x14ac:dyDescent="0.2">
      <c r="A798" s="191"/>
      <c r="B798" s="191"/>
      <c r="C798" s="191"/>
      <c r="D798" s="191"/>
      <c r="E798" s="191"/>
      <c r="F798" s="191"/>
      <c r="G798" s="191"/>
      <c r="H798" s="191"/>
      <c r="I798" s="191"/>
      <c r="J798" s="191"/>
      <c r="K798" s="191"/>
      <c r="L798" s="191"/>
      <c r="M798" s="191"/>
    </row>
    <row r="799" spans="1:13" x14ac:dyDescent="0.2">
      <c r="A799" s="140" t="s">
        <v>39</v>
      </c>
      <c r="B799" s="140"/>
      <c r="C799" s="140"/>
      <c r="D799" s="140"/>
      <c r="E799" s="140"/>
      <c r="F799" s="140"/>
      <c r="G799" s="140"/>
      <c r="H799" s="140"/>
      <c r="I799" s="140"/>
      <c r="J799" s="140"/>
      <c r="K799" s="140"/>
      <c r="L799" s="140"/>
      <c r="M799" s="140"/>
    </row>
    <row r="800" spans="1:13" x14ac:dyDescent="0.2">
      <c r="A800" s="140" t="s">
        <v>699</v>
      </c>
      <c r="B800" s="140"/>
      <c r="C800" s="140"/>
      <c r="D800" s="140"/>
      <c r="E800" s="140"/>
      <c r="F800" s="140"/>
      <c r="G800" s="140"/>
      <c r="H800" s="140"/>
      <c r="I800" s="140"/>
      <c r="J800" s="140"/>
      <c r="K800" s="140"/>
      <c r="L800" s="140"/>
      <c r="M800" s="140"/>
    </row>
    <row r="801" spans="1:13" x14ac:dyDescent="0.2">
      <c r="A801" s="149" t="s">
        <v>700</v>
      </c>
      <c r="B801" s="149"/>
      <c r="C801" s="149"/>
      <c r="D801" s="149"/>
      <c r="E801" s="149"/>
      <c r="F801" s="149"/>
      <c r="G801" s="149"/>
      <c r="H801" s="149"/>
      <c r="I801" s="149"/>
      <c r="J801" s="149"/>
      <c r="K801" s="149"/>
      <c r="L801" s="149"/>
      <c r="M801" s="149"/>
    </row>
    <row r="802" spans="1:13" x14ac:dyDescent="0.2">
      <c r="A802" s="149" t="s">
        <v>701</v>
      </c>
      <c r="B802" s="149"/>
      <c r="C802" s="149"/>
      <c r="D802" s="149"/>
      <c r="E802" s="149"/>
      <c r="F802" s="149"/>
      <c r="G802" s="149"/>
      <c r="H802" s="149"/>
      <c r="I802" s="149"/>
      <c r="J802" s="149"/>
      <c r="K802" s="149"/>
      <c r="L802" s="149"/>
      <c r="M802" s="149"/>
    </row>
    <row r="803" spans="1:13" x14ac:dyDescent="0.2">
      <c r="A803" s="149" t="s">
        <v>702</v>
      </c>
      <c r="B803" s="149"/>
      <c r="C803" s="149"/>
      <c r="D803" s="149"/>
      <c r="E803" s="149"/>
      <c r="F803" s="149"/>
      <c r="G803" s="149"/>
      <c r="H803" s="149"/>
      <c r="I803" s="149"/>
      <c r="J803" s="149"/>
      <c r="K803" s="149"/>
      <c r="L803" s="149"/>
      <c r="M803" s="149"/>
    </row>
    <row r="804" spans="1:13" x14ac:dyDescent="0.2">
      <c r="A804" s="149" t="s">
        <v>906</v>
      </c>
      <c r="B804" s="149"/>
      <c r="C804" s="149"/>
      <c r="D804" s="149"/>
      <c r="E804" s="149"/>
      <c r="F804" s="149"/>
      <c r="G804" s="149"/>
      <c r="H804" s="149"/>
      <c r="I804" s="149"/>
      <c r="J804" s="149"/>
      <c r="K804" s="149"/>
      <c r="L804" s="149"/>
      <c r="M804" s="149"/>
    </row>
    <row r="805" spans="1:13" x14ac:dyDescent="0.2">
      <c r="A805" s="149" t="s">
        <v>157</v>
      </c>
      <c r="B805" s="149"/>
      <c r="C805" s="149"/>
      <c r="D805" s="149"/>
      <c r="E805" s="149"/>
      <c r="F805" s="149"/>
      <c r="G805" s="149"/>
      <c r="H805" s="149"/>
      <c r="I805" s="149"/>
      <c r="J805" s="149"/>
      <c r="K805" s="149"/>
      <c r="L805" s="149"/>
      <c r="M805" s="149"/>
    </row>
    <row r="806" spans="1:13" x14ac:dyDescent="0.2">
      <c r="A806" s="149" t="s">
        <v>703</v>
      </c>
      <c r="B806" s="149"/>
      <c r="C806" s="149"/>
      <c r="D806" s="149"/>
      <c r="E806" s="149"/>
      <c r="F806" s="149"/>
      <c r="G806" s="149"/>
      <c r="H806" s="149"/>
      <c r="I806" s="149"/>
      <c r="J806" s="149"/>
      <c r="K806" s="149"/>
      <c r="L806" s="149"/>
      <c r="M806" s="149"/>
    </row>
    <row r="807" spans="1:13" x14ac:dyDescent="0.2">
      <c r="A807" s="149" t="s">
        <v>704</v>
      </c>
      <c r="B807" s="149"/>
      <c r="C807" s="149"/>
      <c r="D807" s="149"/>
      <c r="E807" s="149"/>
      <c r="F807" s="149"/>
      <c r="G807" s="149"/>
      <c r="H807" s="149"/>
      <c r="I807" s="149"/>
      <c r="J807" s="149"/>
      <c r="K807" s="149"/>
      <c r="L807" s="149"/>
      <c r="M807" s="149"/>
    </row>
    <row r="808" spans="1:13" x14ac:dyDescent="0.2">
      <c r="A808" s="149" t="s">
        <v>705</v>
      </c>
      <c r="B808" s="149"/>
      <c r="C808" s="149"/>
      <c r="D808" s="149"/>
      <c r="E808" s="149"/>
      <c r="F808" s="149"/>
      <c r="G808" s="149"/>
      <c r="H808" s="149"/>
      <c r="I808" s="149"/>
      <c r="J808" s="149"/>
      <c r="K808" s="149"/>
      <c r="L808" s="149"/>
      <c r="M808" s="149"/>
    </row>
    <row r="809" spans="1:13" x14ac:dyDescent="0.2">
      <c r="A809" s="149" t="s">
        <v>706</v>
      </c>
      <c r="B809" s="149"/>
      <c r="C809" s="149"/>
      <c r="D809" s="149"/>
      <c r="E809" s="149"/>
      <c r="F809" s="149"/>
      <c r="G809" s="149"/>
      <c r="H809" s="149"/>
      <c r="I809" s="149"/>
      <c r="J809" s="149"/>
      <c r="K809" s="149"/>
      <c r="L809" s="149"/>
      <c r="M809" s="149"/>
    </row>
    <row r="810" spans="1:13" x14ac:dyDescent="0.2">
      <c r="A810" s="149" t="s">
        <v>707</v>
      </c>
      <c r="B810" s="149"/>
      <c r="C810" s="149"/>
      <c r="D810" s="149"/>
      <c r="E810" s="149"/>
      <c r="F810" s="149"/>
      <c r="G810" s="149"/>
      <c r="H810" s="149"/>
      <c r="I810" s="149"/>
      <c r="J810" s="149"/>
      <c r="K810" s="149"/>
      <c r="L810" s="149"/>
      <c r="M810" s="149"/>
    </row>
    <row r="811" spans="1:13" x14ac:dyDescent="0.2">
      <c r="A811" s="149" t="s">
        <v>907</v>
      </c>
      <c r="B811" s="149"/>
      <c r="C811" s="149"/>
      <c r="D811" s="149"/>
      <c r="E811" s="149"/>
      <c r="F811" s="149"/>
      <c r="G811" s="149"/>
      <c r="H811" s="149"/>
      <c r="I811" s="149"/>
      <c r="J811" s="149"/>
      <c r="K811" s="149"/>
      <c r="L811" s="149"/>
      <c r="M811" s="149"/>
    </row>
    <row r="812" spans="1:13" x14ac:dyDescent="0.2">
      <c r="A812" s="142" t="s">
        <v>708</v>
      </c>
      <c r="B812" s="142"/>
      <c r="C812" s="142"/>
      <c r="D812" s="142"/>
      <c r="E812" s="142"/>
      <c r="F812" s="142"/>
      <c r="G812" s="142"/>
      <c r="H812" s="142"/>
      <c r="I812" s="142"/>
      <c r="J812" s="142"/>
      <c r="K812" s="142"/>
      <c r="L812" s="142"/>
      <c r="M812" s="142"/>
    </row>
    <row r="813" spans="1:13" x14ac:dyDescent="0.2">
      <c r="A813" s="142" t="s">
        <v>709</v>
      </c>
      <c r="B813" s="142"/>
      <c r="C813" s="142"/>
      <c r="D813" s="142"/>
      <c r="E813" s="142"/>
      <c r="F813" s="142"/>
      <c r="G813" s="142"/>
      <c r="H813" s="142"/>
      <c r="I813" s="142"/>
      <c r="J813" s="142"/>
      <c r="K813" s="142"/>
      <c r="L813" s="142"/>
      <c r="M813" s="142"/>
    </row>
    <row r="814" spans="1:13" x14ac:dyDescent="0.2">
      <c r="A814" s="142" t="s">
        <v>185</v>
      </c>
      <c r="B814" s="142"/>
      <c r="C814" s="142"/>
      <c r="D814" s="142"/>
      <c r="E814" s="142"/>
      <c r="F814" s="142"/>
      <c r="G814" s="142"/>
      <c r="H814" s="142"/>
      <c r="I814" s="142"/>
      <c r="J814" s="142"/>
      <c r="K814" s="142"/>
      <c r="L814" s="142"/>
      <c r="M814" s="142"/>
    </row>
    <row r="815" spans="1:13" x14ac:dyDescent="0.2">
      <c r="A815" s="149" t="s">
        <v>710</v>
      </c>
      <c r="B815" s="149"/>
      <c r="C815" s="149"/>
      <c r="D815" s="149"/>
      <c r="E815" s="149"/>
      <c r="F815" s="149"/>
      <c r="G815" s="149"/>
      <c r="H815" s="149"/>
      <c r="I815" s="149"/>
      <c r="J815" s="149"/>
      <c r="K815" s="149"/>
      <c r="L815" s="149"/>
      <c r="M815" s="149"/>
    </row>
    <row r="816" spans="1:13" x14ac:dyDescent="0.2">
      <c r="A816" s="149" t="s">
        <v>711</v>
      </c>
      <c r="B816" s="149"/>
      <c r="C816" s="149"/>
      <c r="D816" s="149"/>
      <c r="E816" s="149"/>
      <c r="F816" s="149"/>
      <c r="G816" s="149"/>
      <c r="H816" s="149"/>
      <c r="I816" s="149"/>
      <c r="J816" s="149"/>
      <c r="K816" s="149"/>
      <c r="L816" s="149"/>
      <c r="M816" s="149"/>
    </row>
    <row r="817" spans="1:13" x14ac:dyDescent="0.2">
      <c r="A817" s="149" t="s">
        <v>712</v>
      </c>
      <c r="B817" s="149"/>
      <c r="C817" s="149"/>
      <c r="D817" s="149"/>
      <c r="E817" s="149"/>
      <c r="F817" s="149"/>
      <c r="G817" s="149"/>
      <c r="H817" s="149"/>
      <c r="I817" s="149"/>
      <c r="J817" s="149"/>
      <c r="K817" s="149"/>
      <c r="L817" s="149"/>
      <c r="M817" s="149"/>
    </row>
    <row r="818" spans="1:13" x14ac:dyDescent="0.2">
      <c r="A818" s="149" t="s">
        <v>713</v>
      </c>
      <c r="B818" s="149"/>
      <c r="C818" s="149"/>
      <c r="D818" s="149"/>
      <c r="E818" s="149"/>
      <c r="F818" s="149"/>
      <c r="G818" s="149"/>
      <c r="H818" s="149"/>
      <c r="I818" s="149"/>
      <c r="J818" s="149"/>
      <c r="K818" s="149"/>
      <c r="L818" s="149"/>
      <c r="M818" s="149"/>
    </row>
    <row r="819" spans="1:13" x14ac:dyDescent="0.2">
      <c r="A819" s="149" t="s">
        <v>714</v>
      </c>
      <c r="B819" s="149"/>
      <c r="C819" s="149"/>
      <c r="D819" s="149"/>
      <c r="E819" s="149"/>
      <c r="F819" s="149"/>
      <c r="G819" s="149"/>
      <c r="H819" s="149"/>
      <c r="I819" s="149"/>
      <c r="J819" s="149"/>
      <c r="K819" s="149"/>
      <c r="L819" s="149"/>
      <c r="M819" s="149"/>
    </row>
    <row r="820" spans="1:13" x14ac:dyDescent="0.2">
      <c r="A820" s="149" t="s">
        <v>715</v>
      </c>
      <c r="B820" s="149"/>
      <c r="C820" s="149"/>
      <c r="D820" s="149"/>
      <c r="E820" s="149"/>
      <c r="F820" s="149"/>
      <c r="G820" s="149"/>
      <c r="H820" s="149"/>
      <c r="I820" s="149"/>
      <c r="J820" s="149"/>
      <c r="K820" s="149"/>
      <c r="L820" s="149"/>
      <c r="M820" s="149"/>
    </row>
    <row r="821" spans="1:13" x14ac:dyDescent="0.2">
      <c r="A821" s="149" t="s">
        <v>716</v>
      </c>
      <c r="B821" s="149"/>
      <c r="C821" s="149"/>
      <c r="D821" s="149"/>
      <c r="E821" s="149"/>
      <c r="F821" s="149"/>
      <c r="G821" s="149"/>
      <c r="H821" s="149"/>
      <c r="I821" s="149"/>
      <c r="J821" s="149"/>
      <c r="K821" s="149"/>
      <c r="L821" s="149"/>
      <c r="M821" s="149"/>
    </row>
    <row r="822" spans="1:13" x14ac:dyDescent="0.2">
      <c r="A822" s="149" t="s">
        <v>717</v>
      </c>
      <c r="B822" s="149"/>
      <c r="C822" s="149"/>
      <c r="D822" s="149"/>
      <c r="E822" s="149"/>
      <c r="F822" s="149"/>
      <c r="G822" s="149"/>
      <c r="H822" s="149"/>
      <c r="I822" s="149"/>
      <c r="J822" s="149"/>
      <c r="K822" s="149"/>
      <c r="L822" s="149"/>
      <c r="M822" s="149"/>
    </row>
    <row r="823" spans="1:13" x14ac:dyDescent="0.2">
      <c r="A823" s="142" t="s">
        <v>718</v>
      </c>
      <c r="B823" s="142"/>
      <c r="C823" s="142"/>
      <c r="D823" s="142"/>
      <c r="E823" s="142"/>
      <c r="F823" s="142"/>
      <c r="G823" s="142"/>
      <c r="H823" s="142"/>
      <c r="I823" s="142"/>
      <c r="J823" s="142"/>
      <c r="K823" s="142"/>
      <c r="L823" s="142"/>
      <c r="M823" s="142"/>
    </row>
    <row r="824" spans="1:13" x14ac:dyDescent="0.2">
      <c r="A824" s="149" t="s">
        <v>719</v>
      </c>
      <c r="B824" s="149"/>
      <c r="C824" s="149"/>
      <c r="D824" s="149"/>
      <c r="E824" s="149"/>
      <c r="F824" s="149"/>
      <c r="G824" s="149"/>
      <c r="H824" s="149"/>
      <c r="I824" s="149"/>
      <c r="J824" s="149"/>
      <c r="K824" s="149"/>
      <c r="L824" s="149"/>
      <c r="M824" s="149"/>
    </row>
    <row r="825" spans="1:13" x14ac:dyDescent="0.2">
      <c r="A825" s="149" t="s">
        <v>909</v>
      </c>
      <c r="B825" s="149"/>
      <c r="C825" s="149"/>
      <c r="D825" s="149"/>
      <c r="E825" s="149"/>
      <c r="F825" s="149"/>
      <c r="G825" s="149"/>
      <c r="H825" s="149"/>
      <c r="I825" s="149"/>
      <c r="J825" s="149"/>
      <c r="K825" s="149"/>
      <c r="L825" s="149"/>
      <c r="M825" s="149"/>
    </row>
    <row r="826" spans="1:13" x14ac:dyDescent="0.2">
      <c r="A826" s="149" t="s">
        <v>910</v>
      </c>
      <c r="B826" s="149"/>
      <c r="C826" s="149"/>
      <c r="D826" s="149"/>
      <c r="E826" s="149"/>
      <c r="F826" s="149"/>
      <c r="G826" s="149"/>
      <c r="H826" s="149"/>
      <c r="I826" s="149"/>
      <c r="J826" s="149"/>
      <c r="K826" s="149"/>
      <c r="L826" s="149"/>
      <c r="M826" s="149"/>
    </row>
    <row r="827" spans="1:13" x14ac:dyDescent="0.2">
      <c r="A827" s="149" t="s">
        <v>911</v>
      </c>
      <c r="B827" s="149"/>
      <c r="C827" s="149"/>
      <c r="D827" s="149"/>
      <c r="E827" s="149"/>
      <c r="F827" s="149"/>
      <c r="G827" s="149"/>
      <c r="H827" s="149"/>
      <c r="I827" s="149"/>
      <c r="J827" s="149"/>
      <c r="K827" s="149"/>
      <c r="L827" s="149"/>
      <c r="M827" s="149"/>
    </row>
    <row r="828" spans="1:13" x14ac:dyDescent="0.2">
      <c r="A828" s="149" t="s">
        <v>720</v>
      </c>
      <c r="B828" s="149"/>
      <c r="C828" s="149"/>
      <c r="D828" s="149"/>
      <c r="E828" s="149"/>
      <c r="F828" s="149"/>
      <c r="G828" s="149"/>
      <c r="H828" s="149"/>
      <c r="I828" s="149"/>
      <c r="J828" s="149"/>
      <c r="K828" s="149"/>
      <c r="L828" s="149"/>
      <c r="M828" s="149"/>
    </row>
    <row r="829" spans="1:13" x14ac:dyDescent="0.2">
      <c r="A829" s="149" t="s">
        <v>721</v>
      </c>
      <c r="B829" s="149"/>
      <c r="C829" s="149"/>
      <c r="D829" s="149"/>
      <c r="E829" s="149"/>
      <c r="F829" s="149"/>
      <c r="G829" s="149"/>
      <c r="H829" s="149"/>
      <c r="I829" s="149"/>
      <c r="J829" s="149"/>
      <c r="K829" s="149"/>
      <c r="L829" s="149"/>
      <c r="M829" s="149"/>
    </row>
    <row r="830" spans="1:13" x14ac:dyDescent="0.2">
      <c r="A830" s="149" t="s">
        <v>381</v>
      </c>
      <c r="B830" s="149"/>
      <c r="C830" s="149"/>
      <c r="D830" s="149"/>
      <c r="E830" s="149"/>
      <c r="F830" s="149"/>
      <c r="G830" s="149"/>
      <c r="H830" s="149"/>
      <c r="I830" s="149"/>
      <c r="J830" s="149"/>
      <c r="K830" s="149"/>
      <c r="L830" s="149"/>
      <c r="M830" s="149"/>
    </row>
    <row r="831" spans="1:13" x14ac:dyDescent="0.2">
      <c r="A831" s="149" t="s">
        <v>722</v>
      </c>
      <c r="B831" s="149"/>
      <c r="C831" s="149"/>
      <c r="D831" s="149"/>
      <c r="E831" s="149"/>
      <c r="F831" s="149"/>
      <c r="G831" s="149"/>
      <c r="H831" s="149"/>
      <c r="I831" s="149"/>
      <c r="J831" s="149"/>
      <c r="K831" s="149"/>
      <c r="L831" s="149"/>
      <c r="M831" s="149"/>
    </row>
    <row r="832" spans="1:13" x14ac:dyDescent="0.2">
      <c r="A832" s="149" t="s">
        <v>383</v>
      </c>
      <c r="B832" s="149"/>
      <c r="C832" s="149"/>
      <c r="D832" s="149"/>
      <c r="E832" s="149"/>
      <c r="F832" s="149"/>
      <c r="G832" s="149"/>
      <c r="H832" s="149"/>
      <c r="I832" s="149"/>
      <c r="J832" s="149"/>
      <c r="K832" s="149"/>
      <c r="L832" s="149"/>
      <c r="M832" s="149"/>
    </row>
    <row r="833" spans="1:13" x14ac:dyDescent="0.2">
      <c r="A833" s="149" t="s">
        <v>723</v>
      </c>
      <c r="B833" s="149"/>
      <c r="C833" s="149"/>
      <c r="D833" s="149"/>
      <c r="E833" s="149"/>
      <c r="F833" s="149"/>
      <c r="G833" s="149"/>
      <c r="H833" s="149"/>
      <c r="I833" s="149"/>
      <c r="J833" s="149"/>
      <c r="K833" s="149"/>
      <c r="L833" s="149"/>
      <c r="M833" s="149"/>
    </row>
    <row r="834" spans="1:13" x14ac:dyDescent="0.2">
      <c r="A834" s="149" t="s">
        <v>724</v>
      </c>
      <c r="B834" s="149"/>
      <c r="C834" s="149"/>
      <c r="D834" s="149"/>
      <c r="E834" s="149"/>
      <c r="F834" s="149"/>
      <c r="G834" s="149"/>
      <c r="H834" s="149"/>
      <c r="I834" s="149"/>
      <c r="J834" s="149"/>
      <c r="K834" s="149"/>
      <c r="L834" s="149"/>
      <c r="M834" s="149"/>
    </row>
    <row r="835" spans="1:13" x14ac:dyDescent="0.2">
      <c r="A835" s="149" t="s">
        <v>725</v>
      </c>
      <c r="B835" s="149"/>
      <c r="C835" s="149"/>
      <c r="D835" s="149"/>
      <c r="E835" s="149"/>
      <c r="F835" s="149"/>
      <c r="G835" s="149"/>
      <c r="H835" s="149"/>
      <c r="I835" s="149"/>
      <c r="J835" s="149"/>
      <c r="K835" s="149"/>
      <c r="L835" s="149"/>
      <c r="M835" s="149"/>
    </row>
    <row r="836" spans="1:13" x14ac:dyDescent="0.2">
      <c r="A836" s="149" t="s">
        <v>726</v>
      </c>
      <c r="B836" s="149"/>
      <c r="C836" s="149"/>
      <c r="D836" s="149"/>
      <c r="E836" s="149"/>
      <c r="F836" s="149"/>
      <c r="G836" s="149"/>
      <c r="H836" s="149"/>
      <c r="I836" s="149"/>
      <c r="J836" s="149"/>
      <c r="K836" s="149"/>
      <c r="L836" s="149"/>
      <c r="M836" s="149"/>
    </row>
    <row r="837" spans="1:13" x14ac:dyDescent="0.2">
      <c r="A837" s="142" t="s">
        <v>72</v>
      </c>
      <c r="B837" s="142"/>
      <c r="C837" s="142"/>
      <c r="D837" s="142"/>
      <c r="E837" s="142"/>
      <c r="F837" s="142"/>
      <c r="G837" s="142"/>
      <c r="H837" s="142"/>
      <c r="I837" s="142"/>
      <c r="J837" s="142"/>
      <c r="K837" s="142"/>
      <c r="L837" s="142"/>
      <c r="M837" s="142"/>
    </row>
    <row r="838" spans="1:13" x14ac:dyDescent="0.2">
      <c r="A838" s="138" t="s">
        <v>728</v>
      </c>
      <c r="B838" s="138"/>
      <c r="C838" s="138"/>
      <c r="D838" s="138"/>
      <c r="E838" s="138"/>
      <c r="F838" s="138"/>
      <c r="G838" s="138"/>
      <c r="H838" s="138"/>
      <c r="I838" s="138"/>
      <c r="J838" s="138"/>
      <c r="K838" s="138"/>
      <c r="L838" s="138"/>
      <c r="M838" s="138"/>
    </row>
    <row r="839" spans="1:13" x14ac:dyDescent="0.2">
      <c r="A839" s="138" t="s">
        <v>729</v>
      </c>
      <c r="B839" s="138"/>
      <c r="C839" s="138"/>
      <c r="D839" s="138"/>
      <c r="E839" s="138"/>
      <c r="F839" s="138"/>
      <c r="G839" s="138"/>
      <c r="H839" s="138"/>
      <c r="I839" s="138"/>
      <c r="J839" s="138"/>
      <c r="K839" s="138"/>
      <c r="L839" s="138"/>
      <c r="M839" s="138"/>
    </row>
    <row r="840" spans="1:13" x14ac:dyDescent="0.2">
      <c r="A840" s="142"/>
      <c r="B840" s="142"/>
      <c r="C840" s="142"/>
      <c r="D840" s="142"/>
      <c r="E840" s="142"/>
      <c r="F840" s="142"/>
      <c r="G840" s="142"/>
      <c r="H840" s="142"/>
      <c r="I840" s="142"/>
      <c r="J840" s="142"/>
      <c r="K840" s="142"/>
      <c r="L840" s="142"/>
      <c r="M840" s="142"/>
    </row>
    <row r="841" spans="1:13" x14ac:dyDescent="0.2">
      <c r="A841" s="145" t="s">
        <v>215</v>
      </c>
      <c r="B841" s="145"/>
      <c r="C841" s="145"/>
      <c r="D841" s="145"/>
      <c r="E841" s="145"/>
      <c r="F841" s="145"/>
      <c r="G841" s="145"/>
      <c r="H841" s="145"/>
      <c r="I841" s="145"/>
      <c r="J841" s="145"/>
      <c r="K841" s="145"/>
      <c r="L841" s="145"/>
      <c r="M841" s="145"/>
    </row>
    <row r="842" spans="1:13" x14ac:dyDescent="0.2">
      <c r="A842" s="142" t="s">
        <v>730</v>
      </c>
      <c r="B842" s="142"/>
      <c r="C842" s="142"/>
      <c r="D842" s="142"/>
      <c r="E842" s="142"/>
      <c r="F842" s="142"/>
      <c r="G842" s="142"/>
      <c r="H842" s="142"/>
      <c r="I842" s="142"/>
      <c r="J842" s="142"/>
      <c r="K842" s="142"/>
      <c r="L842" s="142"/>
      <c r="M842" s="142"/>
    </row>
    <row r="843" spans="1:13" x14ac:dyDescent="0.2">
      <c r="A843" s="142" t="s">
        <v>913</v>
      </c>
      <c r="B843" s="142"/>
      <c r="C843" s="142"/>
      <c r="D843" s="142"/>
      <c r="E843" s="142"/>
      <c r="F843" s="142"/>
      <c r="G843" s="142"/>
      <c r="H843" s="142"/>
      <c r="I843" s="142"/>
      <c r="J843" s="142"/>
      <c r="K843" s="142"/>
      <c r="L843" s="142"/>
      <c r="M843" s="142"/>
    </row>
    <row r="844" spans="1:13" x14ac:dyDescent="0.2">
      <c r="A844" s="142" t="s">
        <v>731</v>
      </c>
      <c r="B844" s="142"/>
      <c r="C844" s="142"/>
      <c r="D844" s="142"/>
      <c r="E844" s="142"/>
      <c r="F844" s="142"/>
      <c r="G844" s="142"/>
      <c r="H844" s="142"/>
      <c r="I844" s="142"/>
      <c r="J844" s="142"/>
      <c r="K844" s="142"/>
      <c r="L844" s="142"/>
      <c r="M844" s="142"/>
    </row>
    <row r="845" spans="1:13" x14ac:dyDescent="0.2">
      <c r="A845" s="142" t="s">
        <v>732</v>
      </c>
      <c r="B845" s="142"/>
      <c r="C845" s="142"/>
      <c r="D845" s="142"/>
      <c r="E845" s="142"/>
      <c r="F845" s="142"/>
      <c r="G845" s="142"/>
      <c r="H845" s="142"/>
      <c r="I845" s="142"/>
      <c r="J845" s="142"/>
      <c r="K845" s="142"/>
      <c r="L845" s="142"/>
      <c r="M845" s="142"/>
    </row>
    <row r="846" spans="1:13" x14ac:dyDescent="0.2">
      <c r="A846" s="142" t="s">
        <v>733</v>
      </c>
      <c r="B846" s="142"/>
      <c r="C846" s="142"/>
      <c r="D846" s="142"/>
      <c r="E846" s="142"/>
      <c r="F846" s="142"/>
      <c r="G846" s="142"/>
      <c r="H846" s="142"/>
      <c r="I846" s="142"/>
      <c r="J846" s="142"/>
      <c r="K846" s="142"/>
      <c r="L846" s="142"/>
      <c r="M846" s="142"/>
    </row>
    <row r="847" spans="1:13" x14ac:dyDescent="0.2">
      <c r="A847" s="142" t="s">
        <v>914</v>
      </c>
      <c r="B847" s="142"/>
      <c r="C847" s="142"/>
      <c r="D847" s="142"/>
      <c r="E847" s="142"/>
      <c r="F847" s="142"/>
      <c r="G847" s="142"/>
      <c r="H847" s="142"/>
      <c r="I847" s="142"/>
      <c r="J847" s="142"/>
      <c r="K847" s="142"/>
      <c r="L847" s="142"/>
      <c r="M847" s="142"/>
    </row>
    <row r="848" spans="1:13" x14ac:dyDescent="0.2">
      <c r="A848" s="142" t="s">
        <v>734</v>
      </c>
      <c r="B848" s="142"/>
      <c r="C848" s="142"/>
      <c r="D848" s="142"/>
      <c r="E848" s="142"/>
      <c r="F848" s="142"/>
      <c r="G848" s="142"/>
      <c r="H848" s="142"/>
      <c r="I848" s="142"/>
      <c r="J848" s="142"/>
      <c r="K848" s="142"/>
      <c r="L848" s="142"/>
      <c r="M848" s="142"/>
    </row>
    <row r="849" spans="1:13" x14ac:dyDescent="0.2">
      <c r="A849" s="142" t="s">
        <v>735</v>
      </c>
      <c r="B849" s="142"/>
      <c r="C849" s="142"/>
      <c r="D849" s="142"/>
      <c r="E849" s="142"/>
      <c r="F849" s="142"/>
      <c r="G849" s="142"/>
      <c r="H849" s="142"/>
      <c r="I849" s="142"/>
      <c r="J849" s="142"/>
      <c r="K849" s="142"/>
      <c r="L849" s="142"/>
      <c r="M849" s="142"/>
    </row>
    <row r="850" spans="1:13" x14ac:dyDescent="0.2">
      <c r="A850" s="142" t="s">
        <v>736</v>
      </c>
      <c r="B850" s="142"/>
      <c r="C850" s="142"/>
      <c r="D850" s="142"/>
      <c r="E850" s="142"/>
      <c r="F850" s="142"/>
      <c r="G850" s="142"/>
      <c r="H850" s="142"/>
      <c r="I850" s="142"/>
      <c r="J850" s="142"/>
      <c r="K850" s="142"/>
      <c r="L850" s="142"/>
      <c r="M850" s="142"/>
    </row>
    <row r="851" spans="1:13" x14ac:dyDescent="0.2">
      <c r="A851" s="142" t="s">
        <v>737</v>
      </c>
      <c r="B851" s="142"/>
      <c r="C851" s="142"/>
      <c r="D851" s="142"/>
      <c r="E851" s="142"/>
      <c r="F851" s="142"/>
      <c r="G851" s="142"/>
      <c r="H851" s="142"/>
      <c r="I851" s="142"/>
      <c r="J851" s="142"/>
      <c r="K851" s="142"/>
      <c r="L851" s="142"/>
      <c r="M851" s="142"/>
    </row>
    <row r="852" spans="1:13" x14ac:dyDescent="0.2">
      <c r="A852" s="142" t="s">
        <v>738</v>
      </c>
      <c r="B852" s="142"/>
      <c r="C852" s="142"/>
      <c r="D852" s="142"/>
      <c r="E852" s="142"/>
      <c r="F852" s="142"/>
      <c r="G852" s="142"/>
      <c r="H852" s="142"/>
      <c r="I852" s="142"/>
      <c r="J852" s="142"/>
      <c r="K852" s="142"/>
      <c r="L852" s="142"/>
      <c r="M852" s="142"/>
    </row>
    <row r="853" spans="1:13" x14ac:dyDescent="0.2">
      <c r="A853" s="142" t="s">
        <v>216</v>
      </c>
      <c r="B853" s="142"/>
      <c r="C853" s="142"/>
      <c r="D853" s="142"/>
      <c r="E853" s="142"/>
      <c r="F853" s="142"/>
      <c r="G853" s="142"/>
      <c r="H853" s="142"/>
      <c r="I853" s="142"/>
      <c r="J853" s="142"/>
      <c r="K853" s="142"/>
      <c r="L853" s="142"/>
      <c r="M853" s="142"/>
    </row>
    <row r="854" spans="1:13" x14ac:dyDescent="0.2">
      <c r="A854" s="142" t="s">
        <v>915</v>
      </c>
      <c r="B854" s="142"/>
      <c r="C854" s="142"/>
      <c r="D854" s="142"/>
      <c r="E854" s="142"/>
      <c r="F854" s="142"/>
      <c r="G854" s="142"/>
      <c r="H854" s="142"/>
      <c r="I854" s="142"/>
      <c r="J854" s="142"/>
      <c r="K854" s="142"/>
      <c r="L854" s="142"/>
      <c r="M854" s="142"/>
    </row>
    <row r="855" spans="1:13" x14ac:dyDescent="0.2">
      <c r="A855" s="142" t="s">
        <v>916</v>
      </c>
      <c r="B855" s="142"/>
      <c r="C855" s="142"/>
      <c r="D855" s="142"/>
      <c r="E855" s="142"/>
      <c r="F855" s="142"/>
      <c r="G855" s="142"/>
      <c r="H855" s="142"/>
      <c r="I855" s="142"/>
      <c r="J855" s="142"/>
      <c r="K855" s="142"/>
      <c r="L855" s="142"/>
      <c r="M855" s="142"/>
    </row>
    <row r="856" spans="1:13" x14ac:dyDescent="0.2">
      <c r="A856" s="142" t="s">
        <v>917</v>
      </c>
      <c r="B856" s="142"/>
      <c r="C856" s="142"/>
      <c r="D856" s="142"/>
      <c r="E856" s="142"/>
      <c r="F856" s="142"/>
      <c r="G856" s="142"/>
      <c r="H856" s="142"/>
      <c r="I856" s="142"/>
      <c r="J856" s="142"/>
      <c r="K856" s="142"/>
      <c r="L856" s="142"/>
      <c r="M856" s="142"/>
    </row>
    <row r="857" spans="1:13" x14ac:dyDescent="0.2">
      <c r="A857" s="142" t="s">
        <v>739</v>
      </c>
      <c r="B857" s="142"/>
      <c r="C857" s="142"/>
      <c r="D857" s="142"/>
      <c r="E857" s="142"/>
      <c r="F857" s="142"/>
      <c r="G857" s="142"/>
      <c r="H857" s="142"/>
      <c r="I857" s="142"/>
      <c r="J857" s="142"/>
      <c r="K857" s="142"/>
      <c r="L857" s="142"/>
      <c r="M857" s="142"/>
    </row>
    <row r="858" spans="1:13" x14ac:dyDescent="0.2">
      <c r="A858" s="142" t="s">
        <v>740</v>
      </c>
      <c r="B858" s="142"/>
      <c r="C858" s="142"/>
      <c r="D858" s="142"/>
      <c r="E858" s="142"/>
      <c r="F858" s="142"/>
      <c r="G858" s="142"/>
      <c r="H858" s="142"/>
      <c r="I858" s="142"/>
      <c r="J858" s="142"/>
      <c r="K858" s="142"/>
      <c r="L858" s="142"/>
      <c r="M858" s="142"/>
    </row>
    <row r="859" spans="1:13" x14ac:dyDescent="0.2">
      <c r="A859" s="142" t="s">
        <v>918</v>
      </c>
      <c r="B859" s="142"/>
      <c r="C859" s="142"/>
      <c r="D859" s="142"/>
      <c r="E859" s="142"/>
      <c r="F859" s="142"/>
      <c r="G859" s="142"/>
      <c r="H859" s="142"/>
      <c r="I859" s="142"/>
      <c r="J859" s="142"/>
      <c r="K859" s="142"/>
      <c r="L859" s="142"/>
      <c r="M859" s="142"/>
    </row>
    <row r="860" spans="1:13" x14ac:dyDescent="0.2">
      <c r="A860" s="142" t="s">
        <v>741</v>
      </c>
      <c r="B860" s="142"/>
      <c r="C860" s="142"/>
      <c r="D860" s="142"/>
      <c r="E860" s="142"/>
      <c r="F860" s="142"/>
      <c r="G860" s="142"/>
      <c r="H860" s="142"/>
      <c r="I860" s="142"/>
      <c r="J860" s="142"/>
      <c r="K860" s="142"/>
      <c r="L860" s="142"/>
      <c r="M860" s="142"/>
    </row>
    <row r="861" spans="1:13" x14ac:dyDescent="0.2">
      <c r="A861" s="142" t="s">
        <v>742</v>
      </c>
      <c r="B861" s="142"/>
      <c r="C861" s="142"/>
      <c r="D861" s="142"/>
      <c r="E861" s="142"/>
      <c r="F861" s="142"/>
      <c r="G861" s="142"/>
      <c r="H861" s="142"/>
      <c r="I861" s="142"/>
      <c r="J861" s="142"/>
      <c r="K861" s="142"/>
      <c r="L861" s="142"/>
      <c r="M861" s="142"/>
    </row>
    <row r="862" spans="1:13" x14ac:dyDescent="0.2">
      <c r="A862" s="142" t="s">
        <v>743</v>
      </c>
      <c r="B862" s="142"/>
      <c r="C862" s="142"/>
      <c r="D862" s="142"/>
      <c r="E862" s="142"/>
      <c r="F862" s="142"/>
      <c r="G862" s="142"/>
      <c r="H862" s="142"/>
      <c r="I862" s="142"/>
      <c r="J862" s="142"/>
      <c r="K862" s="142"/>
      <c r="L862" s="142"/>
      <c r="M862" s="142"/>
    </row>
    <row r="863" spans="1:13" x14ac:dyDescent="0.2">
      <c r="A863" s="142" t="s">
        <v>744</v>
      </c>
      <c r="B863" s="142"/>
      <c r="C863" s="142"/>
      <c r="D863" s="142"/>
      <c r="E863" s="142"/>
      <c r="F863" s="142"/>
      <c r="G863" s="142"/>
      <c r="H863" s="142"/>
      <c r="I863" s="142"/>
      <c r="J863" s="142"/>
      <c r="K863" s="142"/>
      <c r="L863" s="142"/>
      <c r="M863" s="142"/>
    </row>
    <row r="864" spans="1:13" x14ac:dyDescent="0.2">
      <c r="A864" s="142" t="s">
        <v>919</v>
      </c>
      <c r="B864" s="142"/>
      <c r="C864" s="142"/>
      <c r="D864" s="142"/>
      <c r="E864" s="142"/>
      <c r="F864" s="142"/>
      <c r="G864" s="142"/>
      <c r="H864" s="142"/>
      <c r="I864" s="142"/>
      <c r="J864" s="142"/>
      <c r="K864" s="142"/>
      <c r="L864" s="142"/>
      <c r="M864" s="142"/>
    </row>
    <row r="865" spans="1:13" x14ac:dyDescent="0.2">
      <c r="A865" s="142" t="s">
        <v>920</v>
      </c>
      <c r="B865" s="142"/>
      <c r="C865" s="142"/>
      <c r="D865" s="142"/>
      <c r="E865" s="142"/>
      <c r="F865" s="142"/>
      <c r="G865" s="142"/>
      <c r="H865" s="142"/>
      <c r="I865" s="142"/>
      <c r="J865" s="142"/>
      <c r="K865" s="142"/>
      <c r="L865" s="142"/>
      <c r="M865" s="142"/>
    </row>
    <row r="866" spans="1:13" x14ac:dyDescent="0.2">
      <c r="A866" s="142" t="s">
        <v>745</v>
      </c>
      <c r="B866" s="142"/>
      <c r="C866" s="142"/>
      <c r="D866" s="142"/>
      <c r="E866" s="142"/>
      <c r="F866" s="142"/>
      <c r="G866" s="142"/>
      <c r="H866" s="142"/>
      <c r="I866" s="142"/>
      <c r="J866" s="142"/>
      <c r="K866" s="142"/>
      <c r="L866" s="142"/>
      <c r="M866" s="142"/>
    </row>
    <row r="867" spans="1:13" x14ac:dyDescent="0.2">
      <c r="A867" s="142" t="s">
        <v>746</v>
      </c>
      <c r="B867" s="142"/>
      <c r="C867" s="142"/>
      <c r="D867" s="142"/>
      <c r="E867" s="142"/>
      <c r="F867" s="142"/>
      <c r="G867" s="142"/>
      <c r="H867" s="142"/>
      <c r="I867" s="142"/>
      <c r="J867" s="142"/>
      <c r="K867" s="142"/>
      <c r="L867" s="142"/>
      <c r="M867" s="142"/>
    </row>
    <row r="868" spans="1:13" x14ac:dyDescent="0.2">
      <c r="A868" s="142" t="s">
        <v>747</v>
      </c>
      <c r="B868" s="142"/>
      <c r="C868" s="142"/>
      <c r="D868" s="142"/>
      <c r="E868" s="142"/>
      <c r="F868" s="142"/>
      <c r="G868" s="142"/>
      <c r="H868" s="142"/>
      <c r="I868" s="142"/>
      <c r="J868" s="142"/>
      <c r="K868" s="142"/>
      <c r="L868" s="142"/>
      <c r="M868" s="142"/>
    </row>
    <row r="869" spans="1:13" x14ac:dyDescent="0.2">
      <c r="A869" s="142"/>
      <c r="B869" s="142"/>
      <c r="C869" s="142"/>
      <c r="D869" s="142"/>
      <c r="E869" s="142"/>
      <c r="F869" s="142"/>
      <c r="G869" s="142"/>
      <c r="H869" s="142"/>
      <c r="I869" s="142"/>
      <c r="J869" s="142"/>
      <c r="K869" s="142"/>
      <c r="L869" s="142"/>
      <c r="M869" s="142"/>
    </row>
    <row r="870" spans="1:13" x14ac:dyDescent="0.2">
      <c r="A870" s="140" t="s">
        <v>91</v>
      </c>
      <c r="B870" s="140"/>
      <c r="C870" s="140"/>
      <c r="D870" s="140"/>
      <c r="E870" s="140"/>
      <c r="F870" s="140"/>
      <c r="G870" s="140"/>
      <c r="H870" s="140"/>
      <c r="I870" s="140"/>
      <c r="J870" s="140"/>
      <c r="K870" s="140"/>
      <c r="L870" s="140"/>
      <c r="M870" s="140"/>
    </row>
    <row r="871" spans="1:13" x14ac:dyDescent="0.2">
      <c r="A871" s="140" t="s">
        <v>748</v>
      </c>
      <c r="B871" s="140"/>
      <c r="C871" s="140"/>
      <c r="D871" s="140"/>
      <c r="E871" s="140"/>
      <c r="F871" s="140"/>
      <c r="G871" s="140"/>
      <c r="H871" s="140"/>
      <c r="I871" s="140"/>
      <c r="J871" s="140"/>
      <c r="K871" s="140"/>
      <c r="L871" s="140"/>
      <c r="M871" s="140"/>
    </row>
    <row r="872" spans="1:13" x14ac:dyDescent="0.2">
      <c r="A872" s="149" t="s">
        <v>749</v>
      </c>
      <c r="B872" s="149"/>
      <c r="C872" s="149"/>
      <c r="D872" s="149"/>
      <c r="E872" s="149"/>
      <c r="F872" s="149"/>
      <c r="G872" s="149"/>
      <c r="H872" s="149"/>
      <c r="I872" s="149"/>
      <c r="J872" s="149"/>
      <c r="K872" s="149"/>
      <c r="L872" s="149"/>
      <c r="M872" s="149"/>
    </row>
    <row r="873" spans="1:13" x14ac:dyDescent="0.2">
      <c r="A873" s="149" t="s">
        <v>750</v>
      </c>
      <c r="B873" s="149"/>
      <c r="C873" s="149"/>
      <c r="D873" s="149"/>
      <c r="E873" s="149"/>
      <c r="F873" s="149"/>
      <c r="G873" s="149"/>
      <c r="H873" s="149"/>
      <c r="I873" s="149"/>
      <c r="J873" s="149"/>
      <c r="K873" s="149"/>
      <c r="L873" s="149"/>
      <c r="M873" s="149"/>
    </row>
    <row r="874" spans="1:13" x14ac:dyDescent="0.2">
      <c r="A874" s="149" t="s">
        <v>921</v>
      </c>
      <c r="B874" s="149"/>
      <c r="C874" s="149"/>
      <c r="D874" s="149"/>
      <c r="E874" s="149"/>
      <c r="F874" s="149"/>
      <c r="G874" s="149"/>
      <c r="H874" s="149"/>
      <c r="I874" s="149"/>
      <c r="J874" s="149"/>
      <c r="K874" s="149"/>
      <c r="L874" s="149"/>
      <c r="M874" s="149"/>
    </row>
    <row r="875" spans="1:13" x14ac:dyDescent="0.2">
      <c r="A875" s="149" t="s">
        <v>922</v>
      </c>
      <c r="B875" s="149"/>
      <c r="C875" s="149"/>
      <c r="D875" s="149"/>
      <c r="E875" s="149"/>
      <c r="F875" s="149"/>
      <c r="G875" s="149"/>
      <c r="H875" s="149"/>
      <c r="I875" s="149"/>
      <c r="J875" s="149"/>
      <c r="K875" s="149"/>
      <c r="L875" s="149"/>
      <c r="M875" s="149"/>
    </row>
    <row r="876" spans="1:13" x14ac:dyDescent="0.2">
      <c r="A876" s="149" t="s">
        <v>217</v>
      </c>
      <c r="B876" s="149"/>
      <c r="C876" s="149"/>
      <c r="D876" s="149"/>
      <c r="E876" s="149"/>
      <c r="F876" s="149"/>
      <c r="G876" s="149"/>
      <c r="H876" s="149"/>
      <c r="I876" s="149"/>
      <c r="J876" s="149"/>
      <c r="K876" s="149"/>
      <c r="L876" s="149"/>
      <c r="M876" s="149"/>
    </row>
    <row r="877" spans="1:13" x14ac:dyDescent="0.2">
      <c r="A877" s="149" t="s">
        <v>751</v>
      </c>
      <c r="B877" s="149"/>
      <c r="C877" s="149"/>
      <c r="D877" s="149"/>
      <c r="E877" s="149"/>
      <c r="F877" s="149"/>
      <c r="G877" s="149"/>
      <c r="H877" s="149"/>
      <c r="I877" s="149"/>
      <c r="J877" s="149"/>
      <c r="K877" s="149"/>
      <c r="L877" s="149"/>
      <c r="M877" s="149"/>
    </row>
    <row r="878" spans="1:13" x14ac:dyDescent="0.2">
      <c r="A878" s="149" t="s">
        <v>954</v>
      </c>
      <c r="B878" s="149"/>
      <c r="C878" s="149"/>
      <c r="D878" s="149"/>
      <c r="E878" s="149"/>
      <c r="F878" s="149"/>
      <c r="G878" s="149"/>
      <c r="H878" s="149"/>
      <c r="I878" s="149"/>
      <c r="J878" s="149"/>
      <c r="K878" s="149"/>
      <c r="L878" s="149"/>
      <c r="M878" s="149"/>
    </row>
    <row r="879" spans="1:13" x14ac:dyDescent="0.2">
      <c r="A879" s="149" t="s">
        <v>955</v>
      </c>
      <c r="B879" s="149"/>
      <c r="C879" s="149"/>
      <c r="D879" s="149"/>
      <c r="E879" s="149"/>
      <c r="F879" s="149"/>
      <c r="G879" s="149"/>
      <c r="H879" s="149"/>
      <c r="I879" s="149"/>
      <c r="J879" s="149"/>
      <c r="K879" s="149"/>
      <c r="L879" s="149"/>
      <c r="M879" s="149"/>
    </row>
    <row r="880" spans="1:13" x14ac:dyDescent="0.2">
      <c r="A880" s="149" t="s">
        <v>752</v>
      </c>
      <c r="B880" s="149"/>
      <c r="C880" s="149"/>
      <c r="D880" s="149"/>
      <c r="E880" s="149"/>
      <c r="F880" s="149"/>
      <c r="G880" s="149"/>
      <c r="H880" s="149"/>
      <c r="I880" s="149"/>
      <c r="J880" s="149"/>
      <c r="K880" s="149"/>
      <c r="L880" s="149"/>
      <c r="M880" s="149"/>
    </row>
    <row r="881" spans="1:13" x14ac:dyDescent="0.2">
      <c r="A881" s="149" t="s">
        <v>753</v>
      </c>
      <c r="B881" s="149"/>
      <c r="C881" s="149"/>
      <c r="D881" s="149"/>
      <c r="E881" s="149"/>
      <c r="F881" s="149"/>
      <c r="G881" s="149"/>
      <c r="H881" s="149"/>
      <c r="I881" s="149"/>
      <c r="J881" s="149"/>
      <c r="K881" s="149"/>
      <c r="L881" s="149"/>
      <c r="M881" s="149"/>
    </row>
    <row r="882" spans="1:13" x14ac:dyDescent="0.2">
      <c r="A882" s="149" t="s">
        <v>754</v>
      </c>
      <c r="B882" s="149"/>
      <c r="C882" s="149"/>
      <c r="D882" s="149"/>
      <c r="E882" s="149"/>
      <c r="F882" s="149"/>
      <c r="G882" s="149"/>
      <c r="H882" s="149"/>
      <c r="I882" s="149"/>
      <c r="J882" s="149"/>
      <c r="K882" s="149"/>
      <c r="L882" s="149"/>
      <c r="M882" s="149"/>
    </row>
    <row r="883" spans="1:13" x14ac:dyDescent="0.2">
      <c r="A883" s="149" t="s">
        <v>923</v>
      </c>
      <c r="B883" s="149"/>
      <c r="C883" s="149"/>
      <c r="D883" s="149"/>
      <c r="E883" s="149"/>
      <c r="F883" s="149"/>
      <c r="G883" s="149"/>
      <c r="H883" s="149"/>
      <c r="I883" s="149"/>
      <c r="J883" s="149"/>
      <c r="K883" s="149"/>
      <c r="L883" s="149"/>
      <c r="M883" s="149"/>
    </row>
    <row r="884" spans="1:13" x14ac:dyDescent="0.2">
      <c r="A884" s="149" t="s">
        <v>924</v>
      </c>
      <c r="B884" s="149"/>
      <c r="C884" s="149"/>
      <c r="D884" s="149"/>
      <c r="E884" s="149"/>
      <c r="F884" s="149"/>
      <c r="G884" s="149"/>
      <c r="H884" s="149"/>
      <c r="I884" s="149"/>
      <c r="J884" s="149"/>
      <c r="K884" s="149"/>
      <c r="L884" s="149"/>
      <c r="M884" s="149"/>
    </row>
    <row r="885" spans="1:13" x14ac:dyDescent="0.2">
      <c r="A885" s="149" t="s">
        <v>201</v>
      </c>
      <c r="B885" s="149"/>
      <c r="C885" s="149"/>
      <c r="D885" s="149"/>
      <c r="E885" s="149"/>
      <c r="F885" s="149"/>
      <c r="G885" s="149"/>
      <c r="H885" s="149"/>
      <c r="I885" s="149"/>
      <c r="J885" s="149"/>
      <c r="K885" s="149"/>
      <c r="L885" s="149"/>
      <c r="M885" s="149"/>
    </row>
    <row r="886" spans="1:13" x14ac:dyDescent="0.2">
      <c r="A886" s="149" t="s">
        <v>202</v>
      </c>
      <c r="B886" s="149"/>
      <c r="C886" s="149"/>
      <c r="D886" s="149"/>
      <c r="E886" s="149"/>
      <c r="F886" s="149"/>
      <c r="G886" s="149"/>
      <c r="H886" s="149"/>
      <c r="I886" s="149"/>
      <c r="J886" s="149"/>
      <c r="K886" s="149"/>
      <c r="L886" s="149"/>
      <c r="M886" s="149"/>
    </row>
    <row r="887" spans="1:13" x14ac:dyDescent="0.2">
      <c r="A887" s="149" t="s">
        <v>203</v>
      </c>
      <c r="B887" s="149"/>
      <c r="C887" s="149"/>
      <c r="D887" s="149"/>
      <c r="E887" s="149"/>
      <c r="F887" s="149"/>
      <c r="G887" s="149"/>
      <c r="H887" s="149"/>
      <c r="I887" s="149"/>
      <c r="J887" s="149"/>
      <c r="K887" s="149"/>
      <c r="L887" s="149"/>
      <c r="M887" s="149"/>
    </row>
    <row r="888" spans="1:13" x14ac:dyDescent="0.2">
      <c r="A888" s="142"/>
      <c r="B888" s="142"/>
      <c r="C888" s="142"/>
      <c r="D888" s="142"/>
      <c r="E888" s="142"/>
      <c r="F888" s="142"/>
      <c r="G888" s="142"/>
      <c r="H888" s="142"/>
      <c r="I888" s="142"/>
      <c r="J888" s="142"/>
      <c r="K888" s="142"/>
      <c r="L888" s="142"/>
      <c r="M888" s="142"/>
    </row>
    <row r="889" spans="1:13" x14ac:dyDescent="0.2">
      <c r="A889" s="145" t="s">
        <v>755</v>
      </c>
      <c r="B889" s="142"/>
      <c r="C889" s="142"/>
      <c r="D889" s="142"/>
      <c r="E889" s="142"/>
      <c r="F889" s="142"/>
      <c r="G889" s="142"/>
      <c r="H889" s="142"/>
      <c r="I889" s="142"/>
      <c r="J889" s="142"/>
      <c r="K889" s="142"/>
      <c r="L889" s="142"/>
      <c r="M889" s="142"/>
    </row>
    <row r="890" spans="1:13" x14ac:dyDescent="0.2">
      <c r="A890" s="142" t="s">
        <v>925</v>
      </c>
      <c r="B890" s="142"/>
      <c r="C890" s="142"/>
      <c r="D890" s="142"/>
      <c r="E890" s="142"/>
      <c r="F890" s="142"/>
      <c r="G890" s="142"/>
      <c r="H890" s="142"/>
      <c r="I890" s="142"/>
      <c r="J890" s="142"/>
      <c r="K890" s="142"/>
      <c r="L890" s="142"/>
      <c r="M890" s="142"/>
    </row>
    <row r="891" spans="1:13" x14ac:dyDescent="0.2">
      <c r="A891" s="142" t="s">
        <v>926</v>
      </c>
      <c r="B891" s="142"/>
      <c r="C891" s="142"/>
      <c r="D891" s="142"/>
      <c r="E891" s="142"/>
      <c r="F891" s="142"/>
      <c r="G891" s="142"/>
      <c r="H891" s="142"/>
      <c r="I891" s="142"/>
      <c r="J891" s="142"/>
      <c r="K891" s="142"/>
      <c r="L891" s="142"/>
      <c r="M891" s="142"/>
    </row>
    <row r="892" spans="1:13" x14ac:dyDescent="0.2">
      <c r="A892" s="142" t="s">
        <v>927</v>
      </c>
      <c r="B892" s="142"/>
      <c r="C892" s="142"/>
      <c r="D892" s="142"/>
      <c r="E892" s="142"/>
      <c r="F892" s="142"/>
      <c r="G892" s="142"/>
      <c r="H892" s="142"/>
      <c r="I892" s="142"/>
      <c r="J892" s="142"/>
      <c r="K892" s="142"/>
      <c r="L892" s="142"/>
      <c r="M892" s="142"/>
    </row>
    <row r="893" spans="1:13" x14ac:dyDescent="0.2">
      <c r="A893" s="142" t="s">
        <v>756</v>
      </c>
      <c r="B893" s="142"/>
      <c r="C893" s="142"/>
      <c r="D893" s="142"/>
      <c r="E893" s="142"/>
      <c r="F893" s="142"/>
      <c r="G893" s="142"/>
      <c r="H893" s="142"/>
      <c r="I893" s="142"/>
      <c r="J893" s="142"/>
      <c r="K893" s="142"/>
      <c r="L893" s="142"/>
      <c r="M893" s="142"/>
    </row>
    <row r="894" spans="1:13" x14ac:dyDescent="0.2">
      <c r="A894" s="142" t="s">
        <v>928</v>
      </c>
      <c r="B894" s="142"/>
      <c r="C894" s="142"/>
      <c r="D894" s="142"/>
      <c r="E894" s="142"/>
      <c r="F894" s="142"/>
      <c r="G894" s="142"/>
      <c r="H894" s="142"/>
      <c r="I894" s="142"/>
      <c r="J894" s="142"/>
      <c r="K894" s="142"/>
      <c r="L894" s="142"/>
      <c r="M894" s="142"/>
    </row>
    <row r="895" spans="1:13" x14ac:dyDescent="0.2">
      <c r="A895" s="142" t="s">
        <v>757</v>
      </c>
      <c r="B895" s="142"/>
      <c r="C895" s="142"/>
      <c r="D895" s="142"/>
      <c r="E895" s="142"/>
      <c r="F895" s="142"/>
      <c r="G895" s="142"/>
      <c r="H895" s="142"/>
      <c r="I895" s="142"/>
      <c r="J895" s="142"/>
      <c r="K895" s="142"/>
      <c r="L895" s="142"/>
      <c r="M895" s="142"/>
    </row>
    <row r="896" spans="1:13" x14ac:dyDescent="0.2">
      <c r="A896" s="142" t="s">
        <v>758</v>
      </c>
      <c r="B896" s="142"/>
      <c r="C896" s="142"/>
      <c r="D896" s="142"/>
      <c r="E896" s="142"/>
      <c r="F896" s="142"/>
      <c r="G896" s="142"/>
      <c r="H896" s="142"/>
      <c r="I896" s="142"/>
      <c r="J896" s="142"/>
      <c r="K896" s="142"/>
      <c r="L896" s="142"/>
      <c r="M896" s="142"/>
    </row>
    <row r="897" spans="1:23" x14ac:dyDescent="0.2">
      <c r="A897" s="142" t="s">
        <v>759</v>
      </c>
      <c r="B897" s="142"/>
      <c r="C897" s="142"/>
      <c r="D897" s="142"/>
      <c r="E897" s="142"/>
      <c r="F897" s="142"/>
      <c r="G897" s="142"/>
      <c r="H897" s="142"/>
      <c r="I897" s="142"/>
      <c r="J897" s="142"/>
      <c r="K897" s="142"/>
      <c r="L897" s="142"/>
      <c r="M897" s="142"/>
    </row>
    <row r="898" spans="1:23" x14ac:dyDescent="0.2">
      <c r="A898" s="142" t="s">
        <v>929</v>
      </c>
      <c r="B898" s="142"/>
      <c r="C898" s="142"/>
      <c r="D898" s="142"/>
      <c r="E898" s="142"/>
      <c r="F898" s="142"/>
      <c r="G898" s="142"/>
      <c r="H898" s="142"/>
      <c r="I898" s="142"/>
      <c r="J898" s="142"/>
      <c r="K898" s="142"/>
      <c r="L898" s="142"/>
      <c r="M898" s="142"/>
    </row>
    <row r="899" spans="1:23" x14ac:dyDescent="0.2">
      <c r="A899" s="142"/>
      <c r="B899" s="142"/>
      <c r="C899" s="142"/>
      <c r="D899" s="142"/>
      <c r="E899" s="142"/>
      <c r="F899" s="142"/>
      <c r="G899" s="142"/>
      <c r="H899" s="142"/>
      <c r="I899" s="142"/>
      <c r="J899" s="142"/>
      <c r="K899" s="142"/>
      <c r="L899" s="142"/>
      <c r="M899" s="142"/>
    </row>
    <row r="900" spans="1:23" x14ac:dyDescent="0.2">
      <c r="A900" s="139" t="s">
        <v>204</v>
      </c>
      <c r="B900" s="139"/>
      <c r="C900" s="139"/>
      <c r="D900" s="139"/>
      <c r="E900" s="139"/>
      <c r="F900" s="139"/>
      <c r="G900" s="139"/>
      <c r="H900" s="139"/>
      <c r="I900" s="139"/>
      <c r="J900" s="139"/>
      <c r="K900" s="139"/>
      <c r="L900" s="139"/>
      <c r="M900" s="139"/>
    </row>
    <row r="901" spans="1:23" x14ac:dyDescent="0.2">
      <c r="A901" s="139" t="s">
        <v>760</v>
      </c>
      <c r="B901" s="139"/>
      <c r="C901" s="139"/>
      <c r="D901" s="139"/>
      <c r="E901" s="139"/>
      <c r="F901" s="139"/>
      <c r="G901" s="139"/>
      <c r="H901" s="139"/>
      <c r="I901" s="139"/>
      <c r="J901" s="139"/>
      <c r="K901" s="139"/>
      <c r="L901" s="139"/>
      <c r="M901" s="139"/>
    </row>
    <row r="902" spans="1:23" x14ac:dyDescent="0.2">
      <c r="A902" s="135" t="s">
        <v>761</v>
      </c>
      <c r="B902" s="135"/>
      <c r="C902" s="135"/>
      <c r="D902" s="135"/>
      <c r="E902" s="135"/>
      <c r="F902" s="135"/>
      <c r="G902" s="135"/>
      <c r="H902" s="135"/>
      <c r="I902" s="135"/>
      <c r="J902" s="135"/>
      <c r="K902" s="135"/>
      <c r="L902" s="135"/>
      <c r="M902" s="135"/>
    </row>
    <row r="903" spans="1:23" x14ac:dyDescent="0.2">
      <c r="A903" s="135" t="s">
        <v>762</v>
      </c>
      <c r="B903" s="135"/>
      <c r="C903" s="135"/>
      <c r="D903" s="135"/>
      <c r="E903" s="135"/>
      <c r="F903" s="135"/>
      <c r="G903" s="135"/>
      <c r="H903" s="135"/>
      <c r="I903" s="135"/>
      <c r="J903" s="135"/>
      <c r="K903" s="135"/>
      <c r="L903" s="135"/>
      <c r="M903" s="135"/>
    </row>
    <row r="904" spans="1:23" x14ac:dyDescent="0.2">
      <c r="A904" s="135" t="s">
        <v>763</v>
      </c>
      <c r="B904" s="135"/>
      <c r="C904" s="135"/>
      <c r="D904" s="135"/>
      <c r="E904" s="135"/>
      <c r="F904" s="135"/>
      <c r="G904" s="135"/>
      <c r="H904" s="135"/>
      <c r="I904" s="135"/>
      <c r="J904" s="135"/>
      <c r="K904" s="135"/>
      <c r="L904" s="135"/>
      <c r="M904" s="135"/>
    </row>
    <row r="905" spans="1:23" x14ac:dyDescent="0.2">
      <c r="A905" s="142"/>
      <c r="B905" s="142"/>
      <c r="C905" s="142"/>
      <c r="D905" s="142"/>
      <c r="E905" s="142"/>
      <c r="F905" s="142"/>
      <c r="G905" s="142"/>
      <c r="H905" s="142"/>
      <c r="I905" s="142"/>
      <c r="J905" s="142"/>
      <c r="K905" s="142"/>
      <c r="L905" s="142"/>
      <c r="M905" s="142"/>
    </row>
    <row r="906" spans="1:23" x14ac:dyDescent="0.2">
      <c r="A906" s="145" t="s">
        <v>764</v>
      </c>
      <c r="B906" s="145"/>
      <c r="C906" s="145"/>
      <c r="D906" s="145"/>
      <c r="E906" s="145"/>
      <c r="F906" s="145"/>
      <c r="G906" s="145"/>
      <c r="H906" s="145"/>
      <c r="I906" s="145"/>
      <c r="J906" s="145"/>
      <c r="K906" s="145"/>
      <c r="L906" s="145"/>
      <c r="M906" s="145"/>
    </row>
    <row r="907" spans="1:23" x14ac:dyDescent="0.2">
      <c r="A907" s="142" t="s">
        <v>765</v>
      </c>
      <c r="B907" s="142"/>
      <c r="C907" s="142"/>
      <c r="D907" s="142"/>
      <c r="E907" s="142"/>
      <c r="F907" s="142"/>
      <c r="G907" s="142"/>
      <c r="H907" s="142"/>
      <c r="I907" s="142"/>
      <c r="J907" s="142"/>
      <c r="K907" s="142"/>
      <c r="L907" s="142"/>
      <c r="M907" s="142"/>
    </row>
    <row r="908" spans="1:23" x14ac:dyDescent="0.2">
      <c r="A908" s="142" t="s">
        <v>766</v>
      </c>
      <c r="B908" s="142"/>
      <c r="C908" s="142"/>
      <c r="D908" s="142"/>
      <c r="E908" s="142"/>
      <c r="F908" s="142"/>
      <c r="G908" s="142"/>
      <c r="H908" s="142"/>
      <c r="I908" s="142"/>
      <c r="J908" s="142"/>
      <c r="K908" s="142"/>
      <c r="L908" s="142"/>
      <c r="M908" s="142"/>
    </row>
    <row r="909" spans="1:23" x14ac:dyDescent="0.2">
      <c r="A909" s="142" t="s">
        <v>767</v>
      </c>
      <c r="B909" s="142"/>
      <c r="C909" s="142"/>
      <c r="D909" s="142"/>
      <c r="E909" s="142"/>
      <c r="F909" s="142"/>
      <c r="G909" s="142"/>
      <c r="H909" s="142"/>
      <c r="I909" s="142"/>
      <c r="J909" s="142"/>
      <c r="K909" s="142"/>
      <c r="L909" s="142"/>
      <c r="M909" s="142"/>
    </row>
    <row r="910" spans="1:23" x14ac:dyDescent="0.2">
      <c r="A910" s="142" t="s">
        <v>768</v>
      </c>
      <c r="B910" s="142"/>
      <c r="C910" s="142"/>
      <c r="D910" s="142"/>
      <c r="E910" s="142"/>
      <c r="F910" s="142"/>
      <c r="G910" s="142"/>
      <c r="H910" s="142"/>
      <c r="I910" s="142"/>
      <c r="J910" s="142"/>
      <c r="K910" s="142"/>
      <c r="L910" s="142"/>
      <c r="M910" s="142"/>
    </row>
    <row r="911" spans="1:23" x14ac:dyDescent="0.2">
      <c r="A911" s="142" t="s">
        <v>769</v>
      </c>
      <c r="B911" s="142"/>
      <c r="C911" s="142"/>
      <c r="D911" s="142"/>
      <c r="E911" s="142"/>
      <c r="F911" s="142"/>
      <c r="G911" s="142"/>
      <c r="H911" s="142"/>
      <c r="I911" s="142"/>
      <c r="J911" s="142"/>
      <c r="K911" s="142"/>
      <c r="L911" s="142"/>
      <c r="M911" s="142"/>
      <c r="N911" s="148"/>
      <c r="O911" s="148"/>
      <c r="P911" s="148"/>
      <c r="Q911" s="148"/>
      <c r="R911" s="148"/>
      <c r="S911" s="148"/>
      <c r="T911" s="148"/>
      <c r="U911" s="148"/>
      <c r="V911" s="148"/>
      <c r="W911" s="148"/>
    </row>
    <row r="912" spans="1:23" x14ac:dyDescent="0.2">
      <c r="A912" s="142" t="s">
        <v>770</v>
      </c>
      <c r="B912" s="142"/>
      <c r="C912" s="142"/>
      <c r="D912" s="142"/>
      <c r="E912" s="142"/>
      <c r="F912" s="142"/>
      <c r="G912" s="142"/>
      <c r="H912" s="142"/>
      <c r="I912" s="142"/>
      <c r="J912" s="142"/>
      <c r="K912" s="142"/>
      <c r="L912" s="142"/>
      <c r="M912" s="142"/>
      <c r="N912" s="148"/>
      <c r="O912" s="148"/>
      <c r="P912" s="148"/>
      <c r="Q912" s="148"/>
      <c r="R912" s="148"/>
      <c r="S912" s="148"/>
      <c r="T912" s="148"/>
      <c r="U912" s="148"/>
      <c r="V912" s="148"/>
      <c r="W912" s="148"/>
    </row>
    <row r="913" spans="1:23" x14ac:dyDescent="0.2">
      <c r="A913" s="142" t="s">
        <v>771</v>
      </c>
      <c r="B913" s="142"/>
      <c r="C913" s="142"/>
      <c r="D913" s="142"/>
      <c r="E913" s="142"/>
      <c r="F913" s="142"/>
      <c r="G913" s="142"/>
      <c r="H913" s="142"/>
      <c r="I913" s="142"/>
      <c r="J913" s="142"/>
      <c r="K913" s="142"/>
      <c r="L913" s="142"/>
      <c r="M913" s="142"/>
    </row>
    <row r="914" spans="1:23" x14ac:dyDescent="0.2">
      <c r="A914" s="142" t="s">
        <v>189</v>
      </c>
      <c r="B914" s="142"/>
      <c r="C914" s="142"/>
      <c r="D914" s="142"/>
      <c r="E914" s="142"/>
      <c r="F914" s="142"/>
      <c r="G914" s="142"/>
      <c r="H914" s="142"/>
      <c r="I914" s="142"/>
      <c r="J914" s="142"/>
      <c r="K914" s="142"/>
      <c r="L914" s="142"/>
      <c r="M914" s="142"/>
    </row>
    <row r="915" spans="1:23" x14ac:dyDescent="0.2">
      <c r="A915" s="142" t="s">
        <v>773</v>
      </c>
      <c r="B915" s="142"/>
      <c r="C915" s="142"/>
      <c r="D915" s="142"/>
      <c r="E915" s="142"/>
      <c r="F915" s="142"/>
      <c r="G915" s="142"/>
      <c r="H915" s="142"/>
      <c r="I915" s="142"/>
      <c r="J915" s="142"/>
      <c r="K915" s="142"/>
      <c r="L915" s="142"/>
      <c r="M915" s="142"/>
    </row>
    <row r="916" spans="1:23" x14ac:dyDescent="0.2">
      <c r="A916" s="142" t="s">
        <v>774</v>
      </c>
      <c r="B916" s="142"/>
      <c r="C916" s="142"/>
      <c r="D916" s="142"/>
      <c r="E916" s="142"/>
      <c r="F916" s="142"/>
      <c r="G916" s="142"/>
      <c r="H916" s="142"/>
      <c r="I916" s="142"/>
      <c r="J916" s="142"/>
      <c r="K916" s="142"/>
      <c r="L916" s="142"/>
      <c r="M916" s="142"/>
    </row>
    <row r="917" spans="1:23" x14ac:dyDescent="0.2">
      <c r="A917" s="142" t="s">
        <v>775</v>
      </c>
      <c r="B917" s="142"/>
      <c r="C917" s="142"/>
      <c r="D917" s="142"/>
      <c r="E917" s="142"/>
      <c r="F917" s="142"/>
      <c r="G917" s="142"/>
      <c r="H917" s="142"/>
      <c r="I917" s="142"/>
      <c r="J917" s="142"/>
      <c r="K917" s="142"/>
      <c r="L917" s="142"/>
      <c r="M917" s="142"/>
    </row>
    <row r="918" spans="1:23" x14ac:dyDescent="0.2">
      <c r="A918" s="142" t="s">
        <v>776</v>
      </c>
      <c r="B918" s="142"/>
      <c r="C918" s="142"/>
      <c r="D918" s="142"/>
      <c r="E918" s="142"/>
      <c r="F918" s="142"/>
      <c r="G918" s="142"/>
      <c r="H918" s="142"/>
      <c r="I918" s="142"/>
      <c r="J918" s="142"/>
      <c r="K918" s="142"/>
      <c r="L918" s="142"/>
      <c r="M918" s="142"/>
    </row>
    <row r="919" spans="1:23" x14ac:dyDescent="0.2">
      <c r="A919" s="142" t="s">
        <v>777</v>
      </c>
      <c r="B919" s="142"/>
      <c r="C919" s="142"/>
      <c r="D919" s="142"/>
      <c r="E919" s="142"/>
      <c r="F919" s="142"/>
      <c r="G919" s="142"/>
      <c r="H919" s="142"/>
      <c r="I919" s="142"/>
      <c r="J919" s="142"/>
      <c r="K919" s="142"/>
      <c r="L919" s="142"/>
      <c r="M919" s="142"/>
    </row>
    <row r="920" spans="1:23" x14ac:dyDescent="0.2">
      <c r="A920" s="142" t="s">
        <v>778</v>
      </c>
      <c r="B920" s="142"/>
      <c r="C920" s="142"/>
      <c r="D920" s="142"/>
      <c r="E920" s="142"/>
      <c r="F920" s="142"/>
      <c r="G920" s="142"/>
      <c r="H920" s="142"/>
      <c r="I920" s="142"/>
      <c r="J920" s="142"/>
      <c r="K920" s="142"/>
      <c r="L920" s="142"/>
      <c r="M920" s="142"/>
    </row>
    <row r="921" spans="1:23" x14ac:dyDescent="0.2">
      <c r="A921" s="142" t="s">
        <v>779</v>
      </c>
      <c r="B921" s="142"/>
      <c r="C921" s="142"/>
      <c r="D921" s="142"/>
      <c r="E921" s="142"/>
      <c r="F921" s="142"/>
      <c r="G921" s="142"/>
      <c r="H921" s="142"/>
      <c r="I921" s="142"/>
      <c r="J921" s="142"/>
      <c r="K921" s="142"/>
      <c r="L921" s="142"/>
      <c r="M921" s="142"/>
    </row>
    <row r="922" spans="1:23" x14ac:dyDescent="0.2">
      <c r="A922" s="142" t="s">
        <v>780</v>
      </c>
      <c r="B922" s="142"/>
      <c r="C922" s="142"/>
      <c r="D922" s="142"/>
      <c r="E922" s="142"/>
      <c r="F922" s="142"/>
      <c r="G922" s="142"/>
      <c r="H922" s="142"/>
      <c r="I922" s="142"/>
      <c r="J922" s="142"/>
      <c r="K922" s="142"/>
      <c r="L922" s="142"/>
      <c r="M922" s="142"/>
      <c r="N922" s="118"/>
      <c r="O922" s="118"/>
      <c r="P922" s="118"/>
      <c r="Q922" s="118"/>
      <c r="R922" s="118"/>
      <c r="S922" s="118"/>
      <c r="T922" s="118"/>
      <c r="U922" s="118"/>
      <c r="V922" s="118"/>
      <c r="W922" s="118"/>
    </row>
    <row r="923" spans="1:23" x14ac:dyDescent="0.2">
      <c r="A923" s="142" t="s">
        <v>781</v>
      </c>
      <c r="B923" s="142"/>
      <c r="C923" s="142"/>
      <c r="D923" s="142"/>
      <c r="E923" s="142"/>
      <c r="F923" s="142"/>
      <c r="G923" s="142"/>
      <c r="H923" s="142"/>
      <c r="I923" s="142"/>
      <c r="J923" s="142"/>
      <c r="K923" s="142"/>
      <c r="L923" s="142"/>
      <c r="M923" s="142"/>
      <c r="N923" s="146"/>
      <c r="O923" s="147"/>
      <c r="P923" s="147"/>
      <c r="Q923" s="147"/>
      <c r="R923" s="147"/>
      <c r="S923" s="147"/>
      <c r="T923" s="147"/>
      <c r="U923" s="147"/>
      <c r="V923" s="147"/>
      <c r="W923" s="147"/>
    </row>
    <row r="924" spans="1:23" x14ac:dyDescent="0.2">
      <c r="A924" s="142" t="s">
        <v>782</v>
      </c>
      <c r="B924" s="142"/>
      <c r="C924" s="142"/>
      <c r="D924" s="142"/>
      <c r="E924" s="142"/>
      <c r="F924" s="142"/>
      <c r="G924" s="142"/>
      <c r="H924" s="142"/>
      <c r="I924" s="142"/>
      <c r="J924" s="142"/>
      <c r="K924" s="142"/>
      <c r="L924" s="142"/>
      <c r="M924" s="142"/>
      <c r="N924" s="119"/>
      <c r="O924" s="120"/>
      <c r="P924" s="120"/>
      <c r="Q924" s="120"/>
      <c r="R924" s="120"/>
      <c r="S924" s="120"/>
      <c r="T924" s="120"/>
      <c r="U924" s="120"/>
      <c r="V924" s="120"/>
      <c r="W924" s="120"/>
    </row>
    <row r="925" spans="1:23" x14ac:dyDescent="0.2">
      <c r="A925" s="142" t="s">
        <v>783</v>
      </c>
      <c r="B925" s="142"/>
      <c r="C925" s="142"/>
      <c r="D925" s="142"/>
      <c r="E925" s="142"/>
      <c r="F925" s="142"/>
      <c r="G925" s="142"/>
      <c r="H925" s="142"/>
      <c r="I925" s="142"/>
      <c r="J925" s="142"/>
      <c r="K925" s="142"/>
      <c r="L925" s="142"/>
      <c r="M925" s="142"/>
      <c r="N925" s="119"/>
      <c r="O925" s="120"/>
      <c r="P925" s="120"/>
      <c r="Q925" s="120"/>
      <c r="R925" s="120"/>
      <c r="S925" s="120"/>
      <c r="T925" s="120"/>
      <c r="U925" s="120"/>
      <c r="V925" s="120"/>
      <c r="W925" s="120"/>
    </row>
    <row r="926" spans="1:23" x14ac:dyDescent="0.2">
      <c r="A926" s="142" t="s">
        <v>784</v>
      </c>
      <c r="B926" s="142"/>
      <c r="C926" s="142"/>
      <c r="D926" s="142"/>
      <c r="E926" s="142"/>
      <c r="F926" s="142"/>
      <c r="G926" s="142"/>
      <c r="H926" s="142"/>
      <c r="I926" s="142"/>
      <c r="J926" s="142"/>
      <c r="K926" s="142"/>
      <c r="L926" s="142"/>
      <c r="M926" s="142"/>
      <c r="N926" s="146"/>
      <c r="O926" s="146"/>
      <c r="P926" s="146"/>
      <c r="Q926" s="146"/>
      <c r="R926" s="146"/>
      <c r="S926" s="146"/>
      <c r="T926" s="146"/>
      <c r="U926" s="146"/>
      <c r="V926" s="146"/>
      <c r="W926" s="146"/>
    </row>
    <row r="927" spans="1:23" x14ac:dyDescent="0.2">
      <c r="A927" s="142" t="s">
        <v>785</v>
      </c>
      <c r="B927" s="142"/>
      <c r="C927" s="142"/>
      <c r="D927" s="142"/>
      <c r="E927" s="142"/>
      <c r="F927" s="142"/>
      <c r="G927" s="142"/>
      <c r="H927" s="142"/>
      <c r="I927" s="142"/>
      <c r="J927" s="142"/>
      <c r="K927" s="142"/>
      <c r="L927" s="142"/>
      <c r="M927" s="142"/>
      <c r="N927" s="143"/>
      <c r="O927" s="143"/>
      <c r="P927" s="143"/>
      <c r="Q927" s="143"/>
      <c r="R927" s="143"/>
      <c r="S927" s="143"/>
      <c r="T927" s="143"/>
      <c r="U927" s="143"/>
      <c r="V927" s="143"/>
      <c r="W927" s="143"/>
    </row>
    <row r="928" spans="1:23" x14ac:dyDescent="0.2">
      <c r="A928" s="142" t="s">
        <v>786</v>
      </c>
      <c r="B928" s="142"/>
      <c r="C928" s="142"/>
      <c r="D928" s="142"/>
      <c r="E928" s="142"/>
      <c r="F928" s="142"/>
      <c r="G928" s="142"/>
      <c r="H928" s="142"/>
      <c r="I928" s="142"/>
      <c r="J928" s="142"/>
      <c r="K928" s="142"/>
      <c r="L928" s="142"/>
      <c r="M928" s="142"/>
      <c r="N928" s="143"/>
      <c r="O928" s="143"/>
      <c r="P928" s="143"/>
      <c r="Q928" s="143"/>
      <c r="R928" s="143"/>
      <c r="S928" s="143"/>
      <c r="T928" s="143"/>
      <c r="U928" s="143"/>
      <c r="V928" s="143"/>
      <c r="W928" s="143"/>
    </row>
    <row r="929" spans="1:24" x14ac:dyDescent="0.2">
      <c r="A929" s="142" t="s">
        <v>787</v>
      </c>
      <c r="B929" s="142"/>
      <c r="C929" s="142"/>
      <c r="D929" s="142"/>
      <c r="E929" s="142"/>
      <c r="F929" s="142"/>
      <c r="G929" s="142"/>
      <c r="H929" s="142"/>
      <c r="I929" s="142"/>
      <c r="J929" s="142"/>
      <c r="K929" s="142"/>
      <c r="L929" s="142"/>
      <c r="M929" s="142"/>
      <c r="N929" s="143"/>
      <c r="O929" s="143"/>
      <c r="P929" s="143"/>
      <c r="Q929" s="143"/>
      <c r="R929" s="143"/>
      <c r="S929" s="143"/>
      <c r="T929" s="143"/>
      <c r="U929" s="143"/>
      <c r="V929" s="143"/>
      <c r="W929" s="143"/>
    </row>
    <row r="930" spans="1:24" x14ac:dyDescent="0.2">
      <c r="A930" s="142" t="s">
        <v>788</v>
      </c>
      <c r="B930" s="142"/>
      <c r="C930" s="142"/>
      <c r="D930" s="142"/>
      <c r="E930" s="142"/>
      <c r="F930" s="142"/>
      <c r="G930" s="142"/>
      <c r="H930" s="142"/>
      <c r="I930" s="142"/>
      <c r="J930" s="142"/>
      <c r="K930" s="142"/>
      <c r="L930" s="142"/>
      <c r="M930" s="142"/>
      <c r="N930" s="143"/>
      <c r="O930" s="143"/>
      <c r="P930" s="143"/>
      <c r="Q930" s="143"/>
      <c r="R930" s="143"/>
      <c r="S930" s="143"/>
      <c r="T930" s="143"/>
      <c r="U930" s="143"/>
      <c r="V930" s="143"/>
      <c r="W930" s="143"/>
    </row>
    <row r="931" spans="1:24" x14ac:dyDescent="0.2">
      <c r="A931" s="142" t="s">
        <v>789</v>
      </c>
      <c r="B931" s="142"/>
      <c r="C931" s="142"/>
      <c r="D931" s="142"/>
      <c r="E931" s="142"/>
      <c r="F931" s="142"/>
      <c r="G931" s="142"/>
      <c r="H931" s="142"/>
      <c r="I931" s="142"/>
      <c r="J931" s="142"/>
      <c r="K931" s="142"/>
      <c r="L931" s="142"/>
      <c r="M931" s="142"/>
      <c r="N931" s="143"/>
      <c r="O931" s="143"/>
      <c r="P931" s="143"/>
      <c r="Q931" s="143"/>
      <c r="R931" s="143"/>
      <c r="S931" s="143"/>
      <c r="T931" s="143"/>
      <c r="U931" s="143"/>
      <c r="V931" s="143"/>
      <c r="W931" s="143"/>
    </row>
    <row r="932" spans="1:24" x14ac:dyDescent="0.2">
      <c r="A932" s="142" t="s">
        <v>930</v>
      </c>
      <c r="B932" s="142"/>
      <c r="C932" s="142"/>
      <c r="D932" s="142"/>
      <c r="E932" s="142"/>
      <c r="F932" s="142"/>
      <c r="G932" s="142"/>
      <c r="H932" s="142"/>
      <c r="I932" s="142"/>
      <c r="J932" s="142"/>
      <c r="K932" s="142"/>
      <c r="L932" s="142"/>
      <c r="M932" s="142"/>
      <c r="N932" s="143"/>
      <c r="O932" s="143"/>
      <c r="P932" s="143"/>
      <c r="Q932" s="143"/>
      <c r="R932" s="143"/>
      <c r="S932" s="143"/>
      <c r="T932" s="143"/>
      <c r="U932" s="143"/>
      <c r="V932" s="143"/>
      <c r="W932" s="143"/>
      <c r="X932" s="16"/>
    </row>
    <row r="933" spans="1:24" x14ac:dyDescent="0.2">
      <c r="A933" s="142" t="s">
        <v>790</v>
      </c>
      <c r="B933" s="142"/>
      <c r="C933" s="142"/>
      <c r="D933" s="142"/>
      <c r="E933" s="142"/>
      <c r="F933" s="142"/>
      <c r="G933" s="142"/>
      <c r="H933" s="142"/>
      <c r="I933" s="142"/>
      <c r="J933" s="142"/>
      <c r="K933" s="142"/>
      <c r="L933" s="142"/>
      <c r="M933" s="142"/>
      <c r="N933" s="143"/>
      <c r="O933" s="143"/>
      <c r="P933" s="143"/>
      <c r="Q933" s="143"/>
      <c r="R933" s="143"/>
      <c r="S933" s="143"/>
      <c r="T933" s="143"/>
      <c r="U933" s="143"/>
      <c r="V933" s="143"/>
      <c r="W933" s="143"/>
    </row>
    <row r="934" spans="1:24" x14ac:dyDescent="0.2">
      <c r="A934" s="142" t="s">
        <v>791</v>
      </c>
      <c r="B934" s="142"/>
      <c r="C934" s="142"/>
      <c r="D934" s="142"/>
      <c r="E934" s="142"/>
      <c r="F934" s="142"/>
      <c r="G934" s="142"/>
      <c r="H934" s="142"/>
      <c r="I934" s="142"/>
      <c r="J934" s="142"/>
      <c r="K934" s="142"/>
      <c r="L934" s="142"/>
      <c r="M934" s="142"/>
      <c r="N934" s="144"/>
      <c r="O934" s="144"/>
      <c r="P934" s="144"/>
      <c r="Q934" s="144"/>
      <c r="R934" s="144"/>
      <c r="S934" s="144"/>
      <c r="T934" s="144"/>
      <c r="U934" s="144"/>
      <c r="V934" s="144"/>
      <c r="W934" s="144"/>
    </row>
    <row r="935" spans="1:24" x14ac:dyDescent="0.2">
      <c r="A935" s="142" t="s">
        <v>792</v>
      </c>
      <c r="B935" s="142"/>
      <c r="C935" s="142"/>
      <c r="D935" s="142"/>
      <c r="E935" s="142"/>
      <c r="F935" s="142"/>
      <c r="G935" s="142"/>
      <c r="H935" s="142"/>
      <c r="I935" s="142"/>
      <c r="J935" s="142"/>
      <c r="K935" s="142"/>
      <c r="L935" s="142"/>
      <c r="M935" s="142"/>
    </row>
    <row r="936" spans="1:24" x14ac:dyDescent="0.2">
      <c r="A936" s="145"/>
      <c r="B936" s="145"/>
      <c r="C936" s="145"/>
      <c r="D936" s="145"/>
      <c r="E936" s="145"/>
      <c r="F936" s="145"/>
      <c r="G936" s="145"/>
      <c r="H936" s="145"/>
      <c r="I936" s="145"/>
      <c r="J936" s="145"/>
      <c r="K936" s="145"/>
      <c r="L936" s="145"/>
      <c r="M936" s="145"/>
    </row>
    <row r="937" spans="1:24" x14ac:dyDescent="0.2">
      <c r="A937" s="139" t="s">
        <v>21</v>
      </c>
      <c r="B937" s="139"/>
      <c r="C937" s="139"/>
      <c r="D937" s="139"/>
      <c r="E937" s="139"/>
      <c r="F937" s="139"/>
      <c r="G937" s="139"/>
      <c r="H937" s="139"/>
      <c r="I937" s="139"/>
      <c r="J937" s="139"/>
      <c r="K937" s="139"/>
      <c r="L937" s="139"/>
      <c r="M937" s="139"/>
    </row>
    <row r="938" spans="1:24" x14ac:dyDescent="0.2">
      <c r="A938" s="139" t="s">
        <v>793</v>
      </c>
      <c r="B938" s="139"/>
      <c r="C938" s="139"/>
      <c r="D938" s="139"/>
      <c r="E938" s="139"/>
      <c r="F938" s="139"/>
      <c r="G938" s="139"/>
      <c r="H938" s="139"/>
      <c r="I938" s="139"/>
      <c r="J938" s="139"/>
      <c r="K938" s="139"/>
      <c r="L938" s="139"/>
      <c r="M938" s="139"/>
    </row>
    <row r="939" spans="1:24" x14ac:dyDescent="0.2">
      <c r="A939" s="135" t="s">
        <v>794</v>
      </c>
      <c r="B939" s="135"/>
      <c r="C939" s="135"/>
      <c r="D939" s="135"/>
      <c r="E939" s="135"/>
      <c r="F939" s="135"/>
      <c r="G939" s="135"/>
      <c r="H939" s="135"/>
      <c r="I939" s="135"/>
      <c r="J939" s="135"/>
      <c r="K939" s="135"/>
      <c r="L939" s="135"/>
      <c r="M939" s="135"/>
    </row>
    <row r="940" spans="1:24" x14ac:dyDescent="0.2">
      <c r="A940" s="135" t="s">
        <v>795</v>
      </c>
      <c r="B940" s="135"/>
      <c r="C940" s="135"/>
      <c r="D940" s="135"/>
      <c r="E940" s="135"/>
      <c r="F940" s="135"/>
      <c r="G940" s="135"/>
      <c r="H940" s="135"/>
      <c r="I940" s="135"/>
      <c r="J940" s="135"/>
      <c r="K940" s="135"/>
      <c r="L940" s="135"/>
      <c r="M940" s="135"/>
    </row>
    <row r="941" spans="1:24" x14ac:dyDescent="0.2">
      <c r="A941" s="135" t="s">
        <v>796</v>
      </c>
      <c r="B941" s="135"/>
      <c r="C941" s="135"/>
      <c r="D941" s="135"/>
      <c r="E941" s="135"/>
      <c r="F941" s="135"/>
      <c r="G941" s="135"/>
      <c r="H941" s="135"/>
      <c r="I941" s="135"/>
      <c r="J941" s="135"/>
      <c r="K941" s="135"/>
      <c r="L941" s="135"/>
      <c r="M941" s="135"/>
    </row>
    <row r="942" spans="1:24" x14ac:dyDescent="0.2">
      <c r="A942" s="135" t="s">
        <v>797</v>
      </c>
      <c r="B942" s="135"/>
      <c r="C942" s="135"/>
      <c r="D942" s="135"/>
      <c r="E942" s="135"/>
      <c r="F942" s="135"/>
      <c r="G942" s="135"/>
      <c r="H942" s="135"/>
      <c r="I942" s="135"/>
      <c r="J942" s="135"/>
      <c r="K942" s="135"/>
      <c r="L942" s="135"/>
      <c r="M942" s="135"/>
    </row>
    <row r="943" spans="1:24" x14ac:dyDescent="0.2">
      <c r="A943" s="135" t="s">
        <v>798</v>
      </c>
      <c r="B943" s="135"/>
      <c r="C943" s="135"/>
      <c r="D943" s="135"/>
      <c r="E943" s="135"/>
      <c r="F943" s="135"/>
      <c r="G943" s="135"/>
      <c r="H943" s="135"/>
      <c r="I943" s="135"/>
      <c r="J943" s="135"/>
      <c r="K943" s="135"/>
      <c r="L943" s="135"/>
      <c r="M943" s="135"/>
    </row>
    <row r="944" spans="1:24" x14ac:dyDescent="0.2">
      <c r="A944" s="135" t="s">
        <v>799</v>
      </c>
      <c r="B944" s="135"/>
      <c r="C944" s="135"/>
      <c r="D944" s="135"/>
      <c r="E944" s="135"/>
      <c r="F944" s="135"/>
      <c r="G944" s="135"/>
      <c r="H944" s="135"/>
      <c r="I944" s="135"/>
      <c r="J944" s="135"/>
      <c r="K944" s="135"/>
      <c r="L944" s="135"/>
      <c r="M944" s="135"/>
    </row>
    <row r="945" spans="1:13" x14ac:dyDescent="0.2">
      <c r="A945" s="135"/>
      <c r="B945" s="135"/>
      <c r="C945" s="135"/>
      <c r="D945" s="135"/>
      <c r="E945" s="135"/>
      <c r="F945" s="135"/>
      <c r="G945" s="135"/>
      <c r="H945" s="135"/>
      <c r="I945" s="135"/>
      <c r="J945" s="135"/>
      <c r="K945" s="135"/>
      <c r="L945" s="135"/>
      <c r="M945" s="135"/>
    </row>
    <row r="946" spans="1:13" x14ac:dyDescent="0.2">
      <c r="A946" s="139" t="s">
        <v>192</v>
      </c>
      <c r="B946" s="139"/>
      <c r="C946" s="139"/>
      <c r="D946" s="139"/>
      <c r="E946" s="139"/>
      <c r="F946" s="139"/>
      <c r="G946" s="139"/>
      <c r="H946" s="139"/>
      <c r="I946" s="139"/>
      <c r="J946" s="139"/>
      <c r="K946" s="139"/>
      <c r="L946" s="139"/>
      <c r="M946" s="139"/>
    </row>
    <row r="947" spans="1:13" x14ac:dyDescent="0.2">
      <c r="A947" s="139" t="s">
        <v>800</v>
      </c>
      <c r="B947" s="139"/>
      <c r="C947" s="139"/>
      <c r="D947" s="139"/>
      <c r="E947" s="139"/>
      <c r="F947" s="139"/>
      <c r="G947" s="139"/>
      <c r="H947" s="139"/>
      <c r="I947" s="139"/>
      <c r="J947" s="139"/>
      <c r="K947" s="139"/>
      <c r="L947" s="139"/>
      <c r="M947" s="139"/>
    </row>
    <row r="948" spans="1:13" x14ac:dyDescent="0.2">
      <c r="A948" s="135" t="s">
        <v>801</v>
      </c>
      <c r="B948" s="135"/>
      <c r="C948" s="135"/>
      <c r="D948" s="135"/>
      <c r="E948" s="135"/>
      <c r="F948" s="135"/>
      <c r="G948" s="135"/>
      <c r="H948" s="135"/>
      <c r="I948" s="135"/>
      <c r="J948" s="135"/>
      <c r="K948" s="135"/>
      <c r="L948" s="135"/>
      <c r="M948" s="135"/>
    </row>
    <row r="949" spans="1:13" x14ac:dyDescent="0.2">
      <c r="A949" s="135" t="s">
        <v>802</v>
      </c>
      <c r="B949" s="135"/>
      <c r="C949" s="135"/>
      <c r="D949" s="135"/>
      <c r="E949" s="135"/>
      <c r="F949" s="135"/>
      <c r="G949" s="135"/>
      <c r="H949" s="135"/>
      <c r="I949" s="135"/>
      <c r="J949" s="135"/>
      <c r="K949" s="135"/>
      <c r="L949" s="135"/>
      <c r="M949" s="135"/>
    </row>
    <row r="950" spans="1:13" x14ac:dyDescent="0.2">
      <c r="A950" s="135" t="s">
        <v>803</v>
      </c>
      <c r="B950" s="135"/>
      <c r="C950" s="135"/>
      <c r="D950" s="135"/>
      <c r="E950" s="135"/>
      <c r="F950" s="135"/>
      <c r="G950" s="135"/>
      <c r="H950" s="135"/>
      <c r="I950" s="135"/>
      <c r="J950" s="135"/>
      <c r="K950" s="135"/>
      <c r="L950" s="135"/>
      <c r="M950" s="135"/>
    </row>
    <row r="951" spans="1:13" x14ac:dyDescent="0.2">
      <c r="A951" s="138" t="s">
        <v>931</v>
      </c>
      <c r="B951" s="138"/>
      <c r="C951" s="138"/>
      <c r="D951" s="138"/>
      <c r="E951" s="138"/>
      <c r="F951" s="138"/>
      <c r="G951" s="138"/>
      <c r="H951" s="138"/>
      <c r="I951" s="138"/>
      <c r="J951" s="138"/>
      <c r="K951" s="138"/>
      <c r="L951" s="138"/>
      <c r="M951" s="138"/>
    </row>
    <row r="952" spans="1:13" x14ac:dyDescent="0.2">
      <c r="A952" s="135" t="s">
        <v>932</v>
      </c>
      <c r="B952" s="135"/>
      <c r="C952" s="135"/>
      <c r="D952" s="135"/>
      <c r="E952" s="135"/>
      <c r="F952" s="135"/>
      <c r="G952" s="135"/>
      <c r="H952" s="135"/>
      <c r="I952" s="135"/>
      <c r="J952" s="135"/>
      <c r="K952" s="135"/>
      <c r="L952" s="135"/>
      <c r="M952" s="135"/>
    </row>
    <row r="953" spans="1:13" x14ac:dyDescent="0.2">
      <c r="A953" s="135" t="s">
        <v>933</v>
      </c>
      <c r="B953" s="135"/>
      <c r="C953" s="135"/>
      <c r="D953" s="135"/>
      <c r="E953" s="135"/>
      <c r="F953" s="135"/>
      <c r="G953" s="135"/>
      <c r="H953" s="135"/>
      <c r="I953" s="135"/>
      <c r="J953" s="135"/>
      <c r="K953" s="135"/>
      <c r="L953" s="135"/>
      <c r="M953" s="135"/>
    </row>
    <row r="954" spans="1:13" x14ac:dyDescent="0.2">
      <c r="A954" s="135" t="s">
        <v>934</v>
      </c>
      <c r="B954" s="135"/>
      <c r="C954" s="135"/>
      <c r="D954" s="135"/>
      <c r="E954" s="135"/>
      <c r="F954" s="135"/>
      <c r="G954" s="135"/>
      <c r="H954" s="135"/>
      <c r="I954" s="135"/>
      <c r="J954" s="135"/>
      <c r="K954" s="135"/>
      <c r="L954" s="135"/>
      <c r="M954" s="135"/>
    </row>
    <row r="955" spans="1:13" x14ac:dyDescent="0.2">
      <c r="A955" s="138"/>
      <c r="B955" s="138"/>
      <c r="C955" s="138"/>
      <c r="D955" s="138"/>
      <c r="E955" s="138"/>
      <c r="F955" s="138"/>
      <c r="G955" s="138"/>
      <c r="H955" s="138"/>
      <c r="I955" s="138"/>
      <c r="J955" s="138"/>
      <c r="K955" s="138"/>
      <c r="L955" s="138"/>
      <c r="M955" s="138"/>
    </row>
    <row r="956" spans="1:13" x14ac:dyDescent="0.2">
      <c r="A956" s="139" t="s">
        <v>81</v>
      </c>
      <c r="B956" s="139"/>
      <c r="C956" s="139"/>
      <c r="D956" s="139"/>
      <c r="E956" s="139"/>
      <c r="F956" s="139"/>
      <c r="G956" s="139"/>
      <c r="H956" s="139"/>
      <c r="I956" s="139"/>
      <c r="J956" s="139"/>
      <c r="K956" s="139"/>
      <c r="L956" s="139"/>
      <c r="M956" s="139"/>
    </row>
    <row r="957" spans="1:13" x14ac:dyDescent="0.2">
      <c r="A957" s="139" t="s">
        <v>804</v>
      </c>
      <c r="B957" s="139"/>
      <c r="C957" s="139"/>
      <c r="D957" s="139"/>
      <c r="E957" s="139"/>
      <c r="F957" s="139"/>
      <c r="G957" s="139"/>
      <c r="H957" s="139"/>
      <c r="I957" s="139"/>
      <c r="J957" s="139"/>
      <c r="K957" s="139"/>
      <c r="L957" s="139"/>
      <c r="M957" s="139"/>
    </row>
    <row r="958" spans="1:13" x14ac:dyDescent="0.2">
      <c r="A958" s="135" t="s">
        <v>805</v>
      </c>
      <c r="B958" s="135"/>
      <c r="C958" s="135"/>
      <c r="D958" s="135"/>
      <c r="E958" s="135"/>
      <c r="F958" s="135"/>
      <c r="G958" s="135"/>
      <c r="H958" s="135"/>
      <c r="I958" s="135"/>
      <c r="J958" s="135"/>
      <c r="K958" s="135"/>
      <c r="L958" s="135"/>
      <c r="M958" s="135"/>
    </row>
    <row r="959" spans="1:13" x14ac:dyDescent="0.2">
      <c r="A959" s="115"/>
      <c r="B959" s="115"/>
      <c r="C959" s="115"/>
      <c r="D959" s="115"/>
      <c r="E959" s="115"/>
      <c r="F959" s="115"/>
      <c r="G959" s="115"/>
      <c r="H959" s="115"/>
      <c r="I959" s="115"/>
      <c r="J959" s="115"/>
      <c r="K959" s="115"/>
      <c r="L959" s="115"/>
      <c r="M959" s="115"/>
    </row>
    <row r="960" spans="1:13" x14ac:dyDescent="0.2">
      <c r="A960" s="140" t="s">
        <v>173</v>
      </c>
      <c r="B960" s="140"/>
      <c r="C960" s="140"/>
      <c r="D960" s="140"/>
      <c r="E960" s="140"/>
      <c r="F960" s="140"/>
      <c r="G960" s="140"/>
      <c r="H960" s="140"/>
      <c r="I960" s="140"/>
      <c r="J960" s="140"/>
      <c r="K960" s="140"/>
      <c r="L960" s="140"/>
      <c r="M960" s="140"/>
    </row>
    <row r="961" spans="1:13" x14ac:dyDescent="0.2">
      <c r="A961" s="141" t="s">
        <v>806</v>
      </c>
      <c r="B961" s="141"/>
      <c r="C961" s="141"/>
      <c r="D961" s="141"/>
      <c r="E961" s="141"/>
      <c r="F961" s="141"/>
      <c r="G961" s="141"/>
      <c r="H961" s="141"/>
      <c r="I961" s="141"/>
      <c r="J961" s="141"/>
      <c r="K961" s="141"/>
      <c r="L961" s="141"/>
      <c r="M961" s="141"/>
    </row>
    <row r="962" spans="1:13" x14ac:dyDescent="0.2">
      <c r="A962" s="137" t="s">
        <v>807</v>
      </c>
      <c r="B962" s="137"/>
      <c r="C962" s="137"/>
      <c r="D962" s="137"/>
      <c r="E962" s="137"/>
      <c r="F962" s="137"/>
      <c r="G962" s="137"/>
      <c r="H962" s="137"/>
      <c r="I962" s="137"/>
      <c r="J962" s="137"/>
      <c r="K962" s="137"/>
      <c r="L962" s="137"/>
      <c r="M962" s="137"/>
    </row>
    <row r="963" spans="1:13" x14ac:dyDescent="0.2">
      <c r="A963" s="137" t="s">
        <v>808</v>
      </c>
      <c r="B963" s="137"/>
      <c r="C963" s="137"/>
      <c r="D963" s="137"/>
      <c r="E963" s="137"/>
      <c r="F963" s="137"/>
      <c r="G963" s="137"/>
      <c r="H963" s="137"/>
      <c r="I963" s="137"/>
      <c r="J963" s="137"/>
      <c r="K963" s="137"/>
      <c r="L963" s="137"/>
      <c r="M963" s="137"/>
    </row>
    <row r="964" spans="1:13" x14ac:dyDescent="0.2">
      <c r="A964" s="137" t="s">
        <v>809</v>
      </c>
      <c r="B964" s="137"/>
      <c r="C964" s="137"/>
      <c r="D964" s="137"/>
      <c r="E964" s="137"/>
      <c r="F964" s="137"/>
      <c r="G964" s="137"/>
      <c r="H964" s="137"/>
      <c r="I964" s="137"/>
      <c r="J964" s="137"/>
      <c r="K964" s="137"/>
      <c r="L964" s="137"/>
      <c r="M964" s="137"/>
    </row>
    <row r="965" spans="1:13" x14ac:dyDescent="0.2">
      <c r="A965" s="137" t="s">
        <v>935</v>
      </c>
      <c r="B965" s="137"/>
      <c r="C965" s="137"/>
      <c r="D965" s="137"/>
      <c r="E965" s="137"/>
      <c r="F965" s="137"/>
      <c r="G965" s="137"/>
      <c r="H965" s="137"/>
      <c r="I965" s="137"/>
      <c r="J965" s="137"/>
      <c r="K965" s="137"/>
      <c r="L965" s="137"/>
      <c r="M965" s="137"/>
    </row>
    <row r="966" spans="1:13" x14ac:dyDescent="0.2">
      <c r="A966" s="137" t="s">
        <v>936</v>
      </c>
      <c r="B966" s="137"/>
      <c r="C966" s="137"/>
      <c r="D966" s="137"/>
      <c r="E966" s="137"/>
      <c r="F966" s="137"/>
      <c r="G966" s="137"/>
      <c r="H966" s="137"/>
      <c r="I966" s="137"/>
      <c r="J966" s="137"/>
      <c r="K966" s="137"/>
      <c r="L966" s="137"/>
      <c r="M966" s="137"/>
    </row>
    <row r="967" spans="1:13" x14ac:dyDescent="0.2">
      <c r="A967" s="137" t="s">
        <v>937</v>
      </c>
      <c r="B967" s="137"/>
      <c r="C967" s="137"/>
      <c r="D967" s="137"/>
      <c r="E967" s="137"/>
      <c r="F967" s="137"/>
      <c r="G967" s="137"/>
      <c r="H967" s="137"/>
      <c r="I967" s="137"/>
      <c r="J967" s="137"/>
      <c r="K967" s="137"/>
      <c r="L967" s="137"/>
      <c r="M967" s="137"/>
    </row>
    <row r="968" spans="1:13" x14ac:dyDescent="0.2">
      <c r="A968" s="137" t="s">
        <v>938</v>
      </c>
      <c r="B968" s="137"/>
      <c r="C968" s="137"/>
      <c r="D968" s="137"/>
      <c r="E968" s="137"/>
      <c r="F968" s="137"/>
      <c r="G968" s="137"/>
      <c r="H968" s="137"/>
      <c r="I968" s="137"/>
      <c r="J968" s="137"/>
      <c r="K968" s="137"/>
      <c r="L968" s="137"/>
      <c r="M968" s="137"/>
    </row>
    <row r="969" spans="1:13" x14ac:dyDescent="0.2">
      <c r="A969" s="137" t="s">
        <v>939</v>
      </c>
      <c r="B969" s="137"/>
      <c r="C969" s="137"/>
      <c r="D969" s="137"/>
      <c r="E969" s="137"/>
      <c r="F969" s="137"/>
      <c r="G969" s="137"/>
      <c r="H969" s="137"/>
      <c r="I969" s="137"/>
      <c r="J969" s="137"/>
      <c r="K969" s="137"/>
      <c r="L969" s="137"/>
      <c r="M969" s="137"/>
    </row>
    <row r="970" spans="1:13" x14ac:dyDescent="0.2">
      <c r="A970" s="137" t="s">
        <v>940</v>
      </c>
      <c r="B970" s="137"/>
      <c r="C970" s="137"/>
      <c r="D970" s="137"/>
      <c r="E970" s="137"/>
      <c r="F970" s="137"/>
      <c r="G970" s="137"/>
      <c r="H970" s="137"/>
      <c r="I970" s="137"/>
      <c r="J970" s="137"/>
      <c r="K970" s="137"/>
      <c r="L970" s="137"/>
      <c r="M970" s="137"/>
    </row>
    <row r="971" spans="1:13" x14ac:dyDescent="0.2">
      <c r="A971" s="142"/>
      <c r="B971" s="142"/>
      <c r="C971" s="142"/>
      <c r="D971" s="142"/>
      <c r="E971" s="142"/>
      <c r="F971" s="142"/>
      <c r="G971" s="142"/>
      <c r="H971" s="142"/>
      <c r="I971" s="142"/>
      <c r="J971" s="142"/>
      <c r="K971" s="142"/>
      <c r="L971" s="142"/>
      <c r="M971" s="142"/>
    </row>
    <row r="972" spans="1:13" x14ac:dyDescent="0.2">
      <c r="A972" s="139" t="s">
        <v>14</v>
      </c>
      <c r="B972" s="139"/>
      <c r="C972" s="139"/>
      <c r="D972" s="139"/>
      <c r="E972" s="139"/>
      <c r="F972" s="139"/>
      <c r="G972" s="139"/>
      <c r="H972" s="139"/>
      <c r="I972" s="139"/>
      <c r="J972" s="139"/>
      <c r="K972" s="139"/>
      <c r="L972" s="139"/>
      <c r="M972" s="139"/>
    </row>
    <row r="973" spans="1:13" x14ac:dyDescent="0.2">
      <c r="A973" s="139" t="s">
        <v>810</v>
      </c>
      <c r="B973" s="139"/>
      <c r="C973" s="139"/>
      <c r="D973" s="139"/>
      <c r="E973" s="139"/>
      <c r="F973" s="139"/>
      <c r="G973" s="139"/>
      <c r="H973" s="139"/>
      <c r="I973" s="139"/>
      <c r="J973" s="139"/>
      <c r="K973" s="139"/>
      <c r="L973" s="139"/>
      <c r="M973" s="139"/>
    </row>
    <row r="974" spans="1:13" x14ac:dyDescent="0.2">
      <c r="A974" s="135" t="s">
        <v>811</v>
      </c>
      <c r="B974" s="135"/>
      <c r="C974" s="135"/>
      <c r="D974" s="135"/>
      <c r="E974" s="135"/>
      <c r="F974" s="135"/>
      <c r="G974" s="135"/>
      <c r="H974" s="135"/>
      <c r="I974" s="135"/>
      <c r="J974" s="135"/>
      <c r="K974" s="135"/>
      <c r="L974" s="135"/>
      <c r="M974" s="135"/>
    </row>
    <row r="975" spans="1:13" x14ac:dyDescent="0.2">
      <c r="A975" s="135" t="s">
        <v>941</v>
      </c>
      <c r="B975" s="135"/>
      <c r="C975" s="135"/>
      <c r="D975" s="135"/>
      <c r="E975" s="135"/>
      <c r="F975" s="135"/>
      <c r="G975" s="135"/>
      <c r="H975" s="135"/>
      <c r="I975" s="135"/>
      <c r="J975" s="135"/>
      <c r="K975" s="135"/>
      <c r="L975" s="135"/>
      <c r="M975" s="135"/>
    </row>
    <row r="976" spans="1:13" x14ac:dyDescent="0.2">
      <c r="A976" s="135"/>
      <c r="B976" s="135"/>
      <c r="C976" s="135"/>
      <c r="D976" s="135"/>
      <c r="E976" s="135"/>
      <c r="F976" s="135"/>
      <c r="G976" s="135"/>
      <c r="H976" s="135"/>
      <c r="I976" s="135"/>
      <c r="J976" s="135"/>
      <c r="K976" s="135"/>
      <c r="L976" s="135"/>
      <c r="M976" s="135"/>
    </row>
    <row r="977" spans="1:13" x14ac:dyDescent="0.2">
      <c r="A977" s="139" t="s">
        <v>58</v>
      </c>
      <c r="B977" s="139"/>
      <c r="C977" s="139"/>
      <c r="D977" s="139"/>
      <c r="E977" s="139"/>
      <c r="F977" s="139"/>
      <c r="G977" s="139"/>
      <c r="H977" s="139"/>
      <c r="I977" s="139"/>
      <c r="J977" s="139"/>
      <c r="K977" s="139"/>
      <c r="L977" s="139"/>
      <c r="M977" s="139"/>
    </row>
    <row r="978" spans="1:13" x14ac:dyDescent="0.2">
      <c r="A978" s="135" t="s">
        <v>812</v>
      </c>
      <c r="B978" s="135"/>
      <c r="C978" s="135"/>
      <c r="D978" s="135"/>
      <c r="E978" s="135"/>
      <c r="F978" s="135"/>
      <c r="G978" s="135"/>
      <c r="H978" s="135"/>
      <c r="I978" s="135"/>
      <c r="J978" s="135"/>
      <c r="K978" s="135"/>
      <c r="L978" s="135"/>
      <c r="M978" s="135"/>
    </row>
    <row r="979" spans="1:13" x14ac:dyDescent="0.2">
      <c r="A979" s="135" t="s">
        <v>813</v>
      </c>
      <c r="B979" s="135"/>
      <c r="C979" s="135"/>
      <c r="D979" s="135"/>
      <c r="E979" s="135"/>
      <c r="F979" s="135"/>
      <c r="G979" s="135"/>
      <c r="H979" s="135"/>
      <c r="I979" s="135"/>
      <c r="J979" s="135"/>
      <c r="K979" s="135"/>
      <c r="L979" s="135"/>
      <c r="M979" s="135"/>
    </row>
    <row r="980" spans="1:13" x14ac:dyDescent="0.2">
      <c r="A980" s="135" t="s">
        <v>942</v>
      </c>
      <c r="B980" s="135"/>
      <c r="C980" s="135"/>
      <c r="D980" s="135"/>
      <c r="E980" s="135"/>
      <c r="F980" s="135"/>
      <c r="G980" s="135"/>
      <c r="H980" s="135"/>
      <c r="I980" s="135"/>
      <c r="J980" s="135"/>
      <c r="K980" s="135"/>
      <c r="L980" s="135"/>
      <c r="M980" s="135"/>
    </row>
    <row r="981" spans="1:13" x14ac:dyDescent="0.2">
      <c r="A981" s="135" t="s">
        <v>943</v>
      </c>
      <c r="B981" s="135"/>
      <c r="C981" s="135"/>
      <c r="D981" s="135"/>
      <c r="E981" s="135"/>
      <c r="F981" s="135"/>
      <c r="G981" s="135"/>
      <c r="H981" s="135"/>
      <c r="I981" s="135"/>
      <c r="J981" s="135"/>
      <c r="K981" s="135"/>
      <c r="L981" s="135"/>
      <c r="M981" s="135"/>
    </row>
    <row r="982" spans="1:13" x14ac:dyDescent="0.2">
      <c r="A982" s="136"/>
      <c r="B982" s="136"/>
      <c r="C982" s="136"/>
      <c r="D982" s="136"/>
      <c r="E982" s="136"/>
      <c r="F982" s="136"/>
      <c r="G982" s="136"/>
      <c r="H982" s="136"/>
      <c r="I982" s="136"/>
      <c r="J982" s="136"/>
      <c r="K982" s="136"/>
      <c r="L982" s="136"/>
      <c r="M982" s="136"/>
    </row>
    <row r="983" spans="1:13" x14ac:dyDescent="0.2">
      <c r="A983" s="140" t="s">
        <v>46</v>
      </c>
      <c r="B983" s="140"/>
      <c r="C983" s="140"/>
      <c r="D983" s="140"/>
      <c r="E983" s="140"/>
      <c r="F983" s="140"/>
      <c r="G983" s="140"/>
      <c r="H983" s="140"/>
      <c r="I983" s="140"/>
      <c r="J983" s="140"/>
      <c r="K983" s="140"/>
      <c r="L983" s="140"/>
      <c r="M983" s="140"/>
    </row>
    <row r="984" spans="1:13" x14ac:dyDescent="0.2">
      <c r="A984" s="140" t="s">
        <v>814</v>
      </c>
      <c r="B984" s="140"/>
      <c r="C984" s="140"/>
      <c r="D984" s="140"/>
      <c r="E984" s="140"/>
      <c r="F984" s="140"/>
      <c r="G984" s="140"/>
      <c r="H984" s="140"/>
      <c r="I984" s="140"/>
      <c r="J984" s="140"/>
      <c r="K984" s="140"/>
      <c r="L984" s="140"/>
      <c r="M984" s="140"/>
    </row>
    <row r="985" spans="1:13" x14ac:dyDescent="0.2">
      <c r="A985" s="41"/>
      <c r="B985" s="42"/>
      <c r="C985" s="42"/>
      <c r="D985" s="42"/>
      <c r="E985" s="42"/>
      <c r="F985" s="42"/>
      <c r="G985" s="42"/>
      <c r="H985" s="42"/>
      <c r="I985" s="42"/>
      <c r="J985" s="42"/>
      <c r="K985" s="42"/>
      <c r="L985" s="42"/>
      <c r="M985" s="42"/>
    </row>
    <row r="986" spans="1:13" x14ac:dyDescent="0.2">
      <c r="A986" s="41"/>
      <c r="B986" s="42"/>
      <c r="C986" s="42"/>
      <c r="D986" s="42"/>
      <c r="E986" s="42"/>
      <c r="F986" s="42"/>
      <c r="G986" s="42"/>
      <c r="H986" s="42"/>
      <c r="I986" s="42"/>
      <c r="J986" s="42"/>
      <c r="K986" s="42"/>
      <c r="L986" s="42"/>
      <c r="M986" s="42"/>
    </row>
    <row r="987" spans="1:13" x14ac:dyDescent="0.2">
      <c r="A987" s="41"/>
      <c r="B987" s="42"/>
      <c r="C987" s="42"/>
      <c r="D987" s="42"/>
      <c r="E987" s="42"/>
      <c r="F987" s="42"/>
      <c r="G987" s="42"/>
      <c r="H987" s="42"/>
      <c r="I987" s="42"/>
      <c r="J987" s="42"/>
      <c r="K987" s="42"/>
      <c r="L987" s="42"/>
      <c r="M987" s="42"/>
    </row>
    <row r="988" spans="1:13" x14ac:dyDescent="0.2">
      <c r="A988" s="41"/>
      <c r="B988" s="42"/>
      <c r="C988" s="42"/>
      <c r="D988" s="42"/>
      <c r="E988" s="42"/>
      <c r="F988" s="42"/>
      <c r="G988" s="42"/>
      <c r="H988" s="42"/>
      <c r="I988" s="42"/>
      <c r="J988" s="42"/>
      <c r="K988" s="42"/>
      <c r="L988" s="42"/>
      <c r="M988" s="42"/>
    </row>
    <row r="989" spans="1:13" x14ac:dyDescent="0.2">
      <c r="A989" s="41"/>
      <c r="B989" s="42"/>
      <c r="C989" s="42"/>
      <c r="D989" s="42"/>
      <c r="E989" s="42"/>
      <c r="F989" s="42"/>
      <c r="G989" s="42"/>
      <c r="H989" s="42"/>
      <c r="I989" s="42"/>
      <c r="J989" s="42"/>
      <c r="K989" s="42"/>
      <c r="L989" s="42"/>
      <c r="M989" s="42"/>
    </row>
    <row r="990" spans="1:13" x14ac:dyDescent="0.2">
      <c r="A990" s="41"/>
      <c r="B990" s="42"/>
      <c r="C990" s="42"/>
      <c r="D990" s="42"/>
      <c r="E990" s="42"/>
      <c r="F990" s="42"/>
      <c r="G990" s="42"/>
      <c r="H990" s="42"/>
      <c r="I990" s="42"/>
      <c r="J990" s="42"/>
      <c r="K990" s="42"/>
      <c r="L990" s="42"/>
      <c r="M990" s="42"/>
    </row>
    <row r="991" spans="1:13" x14ac:dyDescent="0.2">
      <c r="A991" s="41"/>
      <c r="B991" s="42"/>
      <c r="C991" s="42"/>
      <c r="D991" s="42"/>
      <c r="E991" s="42"/>
      <c r="F991" s="42"/>
      <c r="G991" s="42"/>
      <c r="H991" s="42"/>
      <c r="I991" s="42"/>
      <c r="J991" s="42"/>
      <c r="K991" s="42"/>
      <c r="L991" s="42"/>
      <c r="M991" s="42"/>
    </row>
  </sheetData>
  <sheetProtection password="CA3B" sheet="1" objects="1" scenarios="1"/>
  <mergeCells count="985">
    <mergeCell ref="A984:M984"/>
    <mergeCell ref="A978:M978"/>
    <mergeCell ref="A979:M979"/>
    <mergeCell ref="A980:M980"/>
    <mergeCell ref="A981:M981"/>
    <mergeCell ref="A982:M982"/>
    <mergeCell ref="A983:M983"/>
    <mergeCell ref="A972:M972"/>
    <mergeCell ref="A973:M973"/>
    <mergeCell ref="A974:M974"/>
    <mergeCell ref="A975:M975"/>
    <mergeCell ref="A976:M976"/>
    <mergeCell ref="A977:M977"/>
    <mergeCell ref="A966:M966"/>
    <mergeCell ref="A967:M967"/>
    <mergeCell ref="A968:M968"/>
    <mergeCell ref="A969:M969"/>
    <mergeCell ref="A970:M970"/>
    <mergeCell ref="A971:M971"/>
    <mergeCell ref="A960:M960"/>
    <mergeCell ref="A961:M961"/>
    <mergeCell ref="A962:M962"/>
    <mergeCell ref="A963:M963"/>
    <mergeCell ref="A964:M964"/>
    <mergeCell ref="A965:M965"/>
    <mergeCell ref="A953:M953"/>
    <mergeCell ref="A954:M954"/>
    <mergeCell ref="A955:M955"/>
    <mergeCell ref="A956:M956"/>
    <mergeCell ref="A957:M957"/>
    <mergeCell ref="A958:M958"/>
    <mergeCell ref="A947:M947"/>
    <mergeCell ref="A948:M948"/>
    <mergeCell ref="A949:M949"/>
    <mergeCell ref="A950:M950"/>
    <mergeCell ref="A951:M951"/>
    <mergeCell ref="A952:M952"/>
    <mergeCell ref="A941:M941"/>
    <mergeCell ref="A942:M942"/>
    <mergeCell ref="A943:M943"/>
    <mergeCell ref="A944:M944"/>
    <mergeCell ref="A945:M945"/>
    <mergeCell ref="A946:M946"/>
    <mergeCell ref="A935:M935"/>
    <mergeCell ref="A936:M936"/>
    <mergeCell ref="A937:M937"/>
    <mergeCell ref="A938:M938"/>
    <mergeCell ref="A939:M939"/>
    <mergeCell ref="A940:M940"/>
    <mergeCell ref="A932:M932"/>
    <mergeCell ref="N932:W932"/>
    <mergeCell ref="A933:M933"/>
    <mergeCell ref="N933:W933"/>
    <mergeCell ref="A934:M934"/>
    <mergeCell ref="N934:W934"/>
    <mergeCell ref="A929:M929"/>
    <mergeCell ref="N929:W929"/>
    <mergeCell ref="A930:M930"/>
    <mergeCell ref="N930:W930"/>
    <mergeCell ref="A931:M931"/>
    <mergeCell ref="N931:W931"/>
    <mergeCell ref="A926:M926"/>
    <mergeCell ref="N926:W926"/>
    <mergeCell ref="A927:M927"/>
    <mergeCell ref="N927:W927"/>
    <mergeCell ref="A928:M928"/>
    <mergeCell ref="N928:W928"/>
    <mergeCell ref="A921:M921"/>
    <mergeCell ref="A922:M922"/>
    <mergeCell ref="A923:M923"/>
    <mergeCell ref="N923:W923"/>
    <mergeCell ref="A924:M924"/>
    <mergeCell ref="A925:M925"/>
    <mergeCell ref="A915:M915"/>
    <mergeCell ref="A916:M916"/>
    <mergeCell ref="A917:M917"/>
    <mergeCell ref="A918:M918"/>
    <mergeCell ref="A919:M919"/>
    <mergeCell ref="A920:M920"/>
    <mergeCell ref="A911:M911"/>
    <mergeCell ref="N911:W911"/>
    <mergeCell ref="A912:M912"/>
    <mergeCell ref="N912:W912"/>
    <mergeCell ref="A913:M913"/>
    <mergeCell ref="A914:M914"/>
    <mergeCell ref="A905:M905"/>
    <mergeCell ref="A906:M906"/>
    <mergeCell ref="A907:M907"/>
    <mergeCell ref="A908:M908"/>
    <mergeCell ref="A909:M909"/>
    <mergeCell ref="A910:M910"/>
    <mergeCell ref="A899:M899"/>
    <mergeCell ref="A900:M900"/>
    <mergeCell ref="A901:M901"/>
    <mergeCell ref="A902:M902"/>
    <mergeCell ref="A903:M903"/>
    <mergeCell ref="A904:M904"/>
    <mergeCell ref="A893:M893"/>
    <mergeCell ref="A894:M894"/>
    <mergeCell ref="A895:M895"/>
    <mergeCell ref="A896:M896"/>
    <mergeCell ref="A897:M897"/>
    <mergeCell ref="A898:M898"/>
    <mergeCell ref="A887:M887"/>
    <mergeCell ref="A888:M888"/>
    <mergeCell ref="A889:M889"/>
    <mergeCell ref="A890:M890"/>
    <mergeCell ref="A891:M891"/>
    <mergeCell ref="A892:M892"/>
    <mergeCell ref="A881:M881"/>
    <mergeCell ref="A882:M882"/>
    <mergeCell ref="A883:M883"/>
    <mergeCell ref="A884:M884"/>
    <mergeCell ref="A885:M885"/>
    <mergeCell ref="A886:M886"/>
    <mergeCell ref="A875:M875"/>
    <mergeCell ref="A876:M876"/>
    <mergeCell ref="A877:M877"/>
    <mergeCell ref="A878:M878"/>
    <mergeCell ref="A879:M879"/>
    <mergeCell ref="A880:M880"/>
    <mergeCell ref="A869:M869"/>
    <mergeCell ref="A870:M870"/>
    <mergeCell ref="A871:M871"/>
    <mergeCell ref="A872:M872"/>
    <mergeCell ref="A873:M873"/>
    <mergeCell ref="A874:M874"/>
    <mergeCell ref="A863:M863"/>
    <mergeCell ref="A864:M864"/>
    <mergeCell ref="A865:M865"/>
    <mergeCell ref="A866:M866"/>
    <mergeCell ref="A867:M867"/>
    <mergeCell ref="A868:M868"/>
    <mergeCell ref="A857:M857"/>
    <mergeCell ref="A858:M858"/>
    <mergeCell ref="A859:M859"/>
    <mergeCell ref="A860:M860"/>
    <mergeCell ref="A861:M861"/>
    <mergeCell ref="A862:M862"/>
    <mergeCell ref="A851:M851"/>
    <mergeCell ref="A852:M852"/>
    <mergeCell ref="A853:M853"/>
    <mergeCell ref="A854:M854"/>
    <mergeCell ref="A855:M855"/>
    <mergeCell ref="A856:M856"/>
    <mergeCell ref="A845:M845"/>
    <mergeCell ref="A846:M846"/>
    <mergeCell ref="A847:M847"/>
    <mergeCell ref="A848:M848"/>
    <mergeCell ref="A849:M849"/>
    <mergeCell ref="A850:M850"/>
    <mergeCell ref="A839:M839"/>
    <mergeCell ref="A840:M840"/>
    <mergeCell ref="A841:M841"/>
    <mergeCell ref="A842:M842"/>
    <mergeCell ref="A843:M843"/>
    <mergeCell ref="A844:M844"/>
    <mergeCell ref="A833:M833"/>
    <mergeCell ref="A834:M834"/>
    <mergeCell ref="A835:M835"/>
    <mergeCell ref="A836:M836"/>
    <mergeCell ref="A837:M837"/>
    <mergeCell ref="A838:M838"/>
    <mergeCell ref="A827:M827"/>
    <mergeCell ref="A828:M828"/>
    <mergeCell ref="A829:M829"/>
    <mergeCell ref="A830:M830"/>
    <mergeCell ref="A831:M831"/>
    <mergeCell ref="A832:M832"/>
    <mergeCell ref="A821:M821"/>
    <mergeCell ref="A822:M822"/>
    <mergeCell ref="A823:M823"/>
    <mergeCell ref="A824:M824"/>
    <mergeCell ref="A825:M825"/>
    <mergeCell ref="A826:M826"/>
    <mergeCell ref="A815:M815"/>
    <mergeCell ref="A816:M816"/>
    <mergeCell ref="A817:M817"/>
    <mergeCell ref="A818:M818"/>
    <mergeCell ref="A819:M819"/>
    <mergeCell ref="A820:M820"/>
    <mergeCell ref="A809:M809"/>
    <mergeCell ref="A810:M810"/>
    <mergeCell ref="A811:M811"/>
    <mergeCell ref="A812:M812"/>
    <mergeCell ref="A813:M813"/>
    <mergeCell ref="A814:M814"/>
    <mergeCell ref="A803:M803"/>
    <mergeCell ref="A804:M804"/>
    <mergeCell ref="A805:M805"/>
    <mergeCell ref="A806:M806"/>
    <mergeCell ref="A807:M807"/>
    <mergeCell ref="A808:M808"/>
    <mergeCell ref="A797:M797"/>
    <mergeCell ref="A798:M798"/>
    <mergeCell ref="A799:M799"/>
    <mergeCell ref="A800:M800"/>
    <mergeCell ref="A801:M801"/>
    <mergeCell ref="A802:M802"/>
    <mergeCell ref="A791:M791"/>
    <mergeCell ref="A792:M792"/>
    <mergeCell ref="A793:M793"/>
    <mergeCell ref="A794:M794"/>
    <mergeCell ref="A795:M795"/>
    <mergeCell ref="A796:M796"/>
    <mergeCell ref="A785:M785"/>
    <mergeCell ref="A786:M786"/>
    <mergeCell ref="A787:M787"/>
    <mergeCell ref="A788:M788"/>
    <mergeCell ref="A789:M789"/>
    <mergeCell ref="A790:M790"/>
    <mergeCell ref="A779:M779"/>
    <mergeCell ref="A780:M780"/>
    <mergeCell ref="A781:M781"/>
    <mergeCell ref="A782:M782"/>
    <mergeCell ref="A783:M783"/>
    <mergeCell ref="A784:M784"/>
    <mergeCell ref="A773:M773"/>
    <mergeCell ref="A774:M774"/>
    <mergeCell ref="A775:M775"/>
    <mergeCell ref="A776:M776"/>
    <mergeCell ref="A777:M777"/>
    <mergeCell ref="A778:M778"/>
    <mergeCell ref="A767:M767"/>
    <mergeCell ref="A768:M768"/>
    <mergeCell ref="A769:M769"/>
    <mergeCell ref="A770:M770"/>
    <mergeCell ref="A771:M771"/>
    <mergeCell ref="A772:M772"/>
    <mergeCell ref="A761:M761"/>
    <mergeCell ref="A762:M762"/>
    <mergeCell ref="A763:M763"/>
    <mergeCell ref="A764:M764"/>
    <mergeCell ref="A765:M765"/>
    <mergeCell ref="A766:M766"/>
    <mergeCell ref="A755:M755"/>
    <mergeCell ref="A756:M756"/>
    <mergeCell ref="A757:M757"/>
    <mergeCell ref="A758:M758"/>
    <mergeCell ref="A759:M759"/>
    <mergeCell ref="A760:M760"/>
    <mergeCell ref="A748:M748"/>
    <mergeCell ref="A749:M749"/>
    <mergeCell ref="A751:M751"/>
    <mergeCell ref="A752:M752"/>
    <mergeCell ref="A753:M753"/>
    <mergeCell ref="A754:M754"/>
    <mergeCell ref="A742:M742"/>
    <mergeCell ref="A743:M743"/>
    <mergeCell ref="A744:M744"/>
    <mergeCell ref="A745:M745"/>
    <mergeCell ref="A746:M746"/>
    <mergeCell ref="A747:M747"/>
    <mergeCell ref="A736:M736"/>
    <mergeCell ref="A737:M737"/>
    <mergeCell ref="A738:M738"/>
    <mergeCell ref="A739:M739"/>
    <mergeCell ref="A740:M740"/>
    <mergeCell ref="A741:M741"/>
    <mergeCell ref="A730:M730"/>
    <mergeCell ref="A731:M731"/>
    <mergeCell ref="A732:M732"/>
    <mergeCell ref="A733:M733"/>
    <mergeCell ref="A734:M734"/>
    <mergeCell ref="A735:M735"/>
    <mergeCell ref="A724:M724"/>
    <mergeCell ref="A725:M725"/>
    <mergeCell ref="A726:M726"/>
    <mergeCell ref="A727:M727"/>
    <mergeCell ref="A728:M728"/>
    <mergeCell ref="A729:M729"/>
    <mergeCell ref="A718:M718"/>
    <mergeCell ref="A719:M719"/>
    <mergeCell ref="A720:M720"/>
    <mergeCell ref="A721:M721"/>
    <mergeCell ref="A722:M722"/>
    <mergeCell ref="A723:M723"/>
    <mergeCell ref="A712:M712"/>
    <mergeCell ref="A713:M713"/>
    <mergeCell ref="A714:M714"/>
    <mergeCell ref="A715:M715"/>
    <mergeCell ref="A716:M716"/>
    <mergeCell ref="A717:M717"/>
    <mergeCell ref="A706:M706"/>
    <mergeCell ref="A707:M707"/>
    <mergeCell ref="A708:M708"/>
    <mergeCell ref="A709:M709"/>
    <mergeCell ref="A710:M710"/>
    <mergeCell ref="A711:M711"/>
    <mergeCell ref="A700:M700"/>
    <mergeCell ref="A701:M701"/>
    <mergeCell ref="A702:M702"/>
    <mergeCell ref="A703:M703"/>
    <mergeCell ref="A704:M704"/>
    <mergeCell ref="A705:M705"/>
    <mergeCell ref="A694:M694"/>
    <mergeCell ref="A695:M695"/>
    <mergeCell ref="A696:M696"/>
    <mergeCell ref="A697:M697"/>
    <mergeCell ref="A698:M698"/>
    <mergeCell ref="A699:M699"/>
    <mergeCell ref="A688:M688"/>
    <mergeCell ref="A689:M689"/>
    <mergeCell ref="A690:M690"/>
    <mergeCell ref="A691:M691"/>
    <mergeCell ref="A692:M692"/>
    <mergeCell ref="A693:M693"/>
    <mergeCell ref="A682:M682"/>
    <mergeCell ref="A683:M683"/>
    <mergeCell ref="A684:M684"/>
    <mergeCell ref="A685:M685"/>
    <mergeCell ref="A686:M686"/>
    <mergeCell ref="A687:M687"/>
    <mergeCell ref="A676:M676"/>
    <mergeCell ref="A677:M677"/>
    <mergeCell ref="A678:M678"/>
    <mergeCell ref="A679:M679"/>
    <mergeCell ref="A680:M680"/>
    <mergeCell ref="A681:M681"/>
    <mergeCell ref="A669:M669"/>
    <mergeCell ref="A670:M670"/>
    <mergeCell ref="A671:M671"/>
    <mergeCell ref="A672:M672"/>
    <mergeCell ref="A673:M673"/>
    <mergeCell ref="A674:M674"/>
    <mergeCell ref="A663:M663"/>
    <mergeCell ref="A664:M664"/>
    <mergeCell ref="A665:M665"/>
    <mergeCell ref="A666:M666"/>
    <mergeCell ref="A667:M667"/>
    <mergeCell ref="A668:M668"/>
    <mergeCell ref="A657:M657"/>
    <mergeCell ref="A658:M658"/>
    <mergeCell ref="A659:M659"/>
    <mergeCell ref="A660:M660"/>
    <mergeCell ref="A661:M661"/>
    <mergeCell ref="A662:M662"/>
    <mergeCell ref="A651:M651"/>
    <mergeCell ref="A652:M652"/>
    <mergeCell ref="A653:M653"/>
    <mergeCell ref="A654:M654"/>
    <mergeCell ref="A655:M655"/>
    <mergeCell ref="A656:M656"/>
    <mergeCell ref="A643:M643"/>
    <mergeCell ref="A644:M644"/>
    <mergeCell ref="A645:M645"/>
    <mergeCell ref="A646:M646"/>
    <mergeCell ref="A647:M647"/>
    <mergeCell ref="A650:M650"/>
    <mergeCell ref="A637:M637"/>
    <mergeCell ref="A638:M638"/>
    <mergeCell ref="A639:M639"/>
    <mergeCell ref="A640:M640"/>
    <mergeCell ref="A641:M641"/>
    <mergeCell ref="A642:M642"/>
    <mergeCell ref="A631:M631"/>
    <mergeCell ref="A632:M632"/>
    <mergeCell ref="A633:M633"/>
    <mergeCell ref="A634:M634"/>
    <mergeCell ref="A635:M635"/>
    <mergeCell ref="A636:M636"/>
    <mergeCell ref="A625:M625"/>
    <mergeCell ref="A626:M626"/>
    <mergeCell ref="A627:M627"/>
    <mergeCell ref="A628:M628"/>
    <mergeCell ref="A629:M629"/>
    <mergeCell ref="A630:M630"/>
    <mergeCell ref="A619:M619"/>
    <mergeCell ref="A620:M620"/>
    <mergeCell ref="A621:M621"/>
    <mergeCell ref="A622:M622"/>
    <mergeCell ref="A623:M623"/>
    <mergeCell ref="A624:M624"/>
    <mergeCell ref="A613:M613"/>
    <mergeCell ref="A614:M614"/>
    <mergeCell ref="A615:M615"/>
    <mergeCell ref="A616:M616"/>
    <mergeCell ref="A617:M617"/>
    <mergeCell ref="A618:M618"/>
    <mergeCell ref="A603:M603"/>
    <mergeCell ref="A604:M604"/>
    <mergeCell ref="A607:M607"/>
    <mergeCell ref="A610:M610"/>
    <mergeCell ref="A611:M611"/>
    <mergeCell ref="A612:M612"/>
    <mergeCell ref="A597:M597"/>
    <mergeCell ref="A598:M598"/>
    <mergeCell ref="A599:M599"/>
    <mergeCell ref="A600:M600"/>
    <mergeCell ref="A601:M601"/>
    <mergeCell ref="A602:M602"/>
    <mergeCell ref="A591:M591"/>
    <mergeCell ref="A592:M592"/>
    <mergeCell ref="A593:M593"/>
    <mergeCell ref="A594:M594"/>
    <mergeCell ref="A595:M595"/>
    <mergeCell ref="A596:M596"/>
    <mergeCell ref="A585:M585"/>
    <mergeCell ref="A586:M586"/>
    <mergeCell ref="A587:M587"/>
    <mergeCell ref="A588:M588"/>
    <mergeCell ref="A589:M589"/>
    <mergeCell ref="A590:M590"/>
    <mergeCell ref="A579:M579"/>
    <mergeCell ref="A580:M580"/>
    <mergeCell ref="A581:M581"/>
    <mergeCell ref="A582:M582"/>
    <mergeCell ref="A583:M583"/>
    <mergeCell ref="A584:M584"/>
    <mergeCell ref="A573:M573"/>
    <mergeCell ref="A574:M574"/>
    <mergeCell ref="A575:M575"/>
    <mergeCell ref="A576:M576"/>
    <mergeCell ref="A577:M577"/>
    <mergeCell ref="A578:M578"/>
    <mergeCell ref="A567:M567"/>
    <mergeCell ref="A568:M568"/>
    <mergeCell ref="A569:M569"/>
    <mergeCell ref="A570:M570"/>
    <mergeCell ref="A571:M571"/>
    <mergeCell ref="A572:M572"/>
    <mergeCell ref="A561:M561"/>
    <mergeCell ref="A562:M562"/>
    <mergeCell ref="A563:M563"/>
    <mergeCell ref="A564:M564"/>
    <mergeCell ref="A565:M565"/>
    <mergeCell ref="A566:M566"/>
    <mergeCell ref="A555:M555"/>
    <mergeCell ref="A556:M556"/>
    <mergeCell ref="A557:M557"/>
    <mergeCell ref="A558:M558"/>
    <mergeCell ref="A559:M559"/>
    <mergeCell ref="A560:M560"/>
    <mergeCell ref="A549:M549"/>
    <mergeCell ref="A550:M550"/>
    <mergeCell ref="A551:M551"/>
    <mergeCell ref="A552:M552"/>
    <mergeCell ref="A553:M553"/>
    <mergeCell ref="A554:M554"/>
    <mergeCell ref="A543:M543"/>
    <mergeCell ref="A544:M544"/>
    <mergeCell ref="A545:M545"/>
    <mergeCell ref="A546:M546"/>
    <mergeCell ref="A547:M547"/>
    <mergeCell ref="A548:M548"/>
    <mergeCell ref="A537:M537"/>
    <mergeCell ref="A538:M538"/>
    <mergeCell ref="A539:M539"/>
    <mergeCell ref="A540:M540"/>
    <mergeCell ref="A541:M541"/>
    <mergeCell ref="A542:M542"/>
    <mergeCell ref="A531:M531"/>
    <mergeCell ref="A532:M532"/>
    <mergeCell ref="A533:M533"/>
    <mergeCell ref="A534:M534"/>
    <mergeCell ref="A535:M535"/>
    <mergeCell ref="A536:M536"/>
    <mergeCell ref="A525:M525"/>
    <mergeCell ref="A526:M526"/>
    <mergeCell ref="A527:M527"/>
    <mergeCell ref="A528:M528"/>
    <mergeCell ref="A529:M529"/>
    <mergeCell ref="A530:M530"/>
    <mergeCell ref="A519:M519"/>
    <mergeCell ref="A520:M520"/>
    <mergeCell ref="A521:M521"/>
    <mergeCell ref="A522:M522"/>
    <mergeCell ref="A523:M523"/>
    <mergeCell ref="A524:M524"/>
    <mergeCell ref="A513:M513"/>
    <mergeCell ref="A514:M514"/>
    <mergeCell ref="A515:M515"/>
    <mergeCell ref="A516:M516"/>
    <mergeCell ref="A517:M517"/>
    <mergeCell ref="A518:M518"/>
    <mergeCell ref="A507:M507"/>
    <mergeCell ref="A508:M508"/>
    <mergeCell ref="A509:M509"/>
    <mergeCell ref="A510:M510"/>
    <mergeCell ref="A511:M511"/>
    <mergeCell ref="A512:M512"/>
    <mergeCell ref="A501:M501"/>
    <mergeCell ref="A502:M502"/>
    <mergeCell ref="A503:M503"/>
    <mergeCell ref="A504:M504"/>
    <mergeCell ref="A505:M505"/>
    <mergeCell ref="A506:M506"/>
    <mergeCell ref="A495:M495"/>
    <mergeCell ref="A496:M496"/>
    <mergeCell ref="A497:M497"/>
    <mergeCell ref="A498:M498"/>
    <mergeCell ref="A499:M499"/>
    <mergeCell ref="A500:M500"/>
    <mergeCell ref="A489:M489"/>
    <mergeCell ref="A490:M490"/>
    <mergeCell ref="A491:M491"/>
    <mergeCell ref="A492:M492"/>
    <mergeCell ref="A493:M493"/>
    <mergeCell ref="A494:M494"/>
    <mergeCell ref="A483:M483"/>
    <mergeCell ref="A484:M484"/>
    <mergeCell ref="A485:M485"/>
    <mergeCell ref="A486:M486"/>
    <mergeCell ref="A487:M487"/>
    <mergeCell ref="A488:M488"/>
    <mergeCell ref="A477:M477"/>
    <mergeCell ref="A478:M478"/>
    <mergeCell ref="A479:M479"/>
    <mergeCell ref="A480:M480"/>
    <mergeCell ref="A481:M481"/>
    <mergeCell ref="A482:M482"/>
    <mergeCell ref="A471:M471"/>
    <mergeCell ref="A472:M472"/>
    <mergeCell ref="A473:M473"/>
    <mergeCell ref="A474:M474"/>
    <mergeCell ref="A475:M475"/>
    <mergeCell ref="A476:M476"/>
    <mergeCell ref="A465:M465"/>
    <mergeCell ref="A466:M466"/>
    <mergeCell ref="A467:M467"/>
    <mergeCell ref="A468:M468"/>
    <mergeCell ref="A469:M469"/>
    <mergeCell ref="A470:M470"/>
    <mergeCell ref="A459:M459"/>
    <mergeCell ref="A460:M460"/>
    <mergeCell ref="A461:M461"/>
    <mergeCell ref="A462:M462"/>
    <mergeCell ref="A463:M463"/>
    <mergeCell ref="A464:M464"/>
    <mergeCell ref="A453:M453"/>
    <mergeCell ref="A454:M454"/>
    <mergeCell ref="A455:M455"/>
    <mergeCell ref="A456:M456"/>
    <mergeCell ref="A457:M457"/>
    <mergeCell ref="A458:M458"/>
    <mergeCell ref="A447:M447"/>
    <mergeCell ref="A448:M448"/>
    <mergeCell ref="A449:M449"/>
    <mergeCell ref="A450:M450"/>
    <mergeCell ref="A451:M451"/>
    <mergeCell ref="A452:M452"/>
    <mergeCell ref="A441:M441"/>
    <mergeCell ref="A442:M442"/>
    <mergeCell ref="A443:M443"/>
    <mergeCell ref="A444:M444"/>
    <mergeCell ref="A445:M445"/>
    <mergeCell ref="A446:M446"/>
    <mergeCell ref="A435:M435"/>
    <mergeCell ref="A436:M436"/>
    <mergeCell ref="A437:M437"/>
    <mergeCell ref="A438:M438"/>
    <mergeCell ref="A439:M439"/>
    <mergeCell ref="A440:M440"/>
    <mergeCell ref="A429:M429"/>
    <mergeCell ref="A430:M430"/>
    <mergeCell ref="A431:M431"/>
    <mergeCell ref="A432:M432"/>
    <mergeCell ref="A433:M433"/>
    <mergeCell ref="A434:M434"/>
    <mergeCell ref="A423:M423"/>
    <mergeCell ref="A424:M424"/>
    <mergeCell ref="A425:M425"/>
    <mergeCell ref="A426:M426"/>
    <mergeCell ref="A427:M427"/>
    <mergeCell ref="A428:M428"/>
    <mergeCell ref="A417:M417"/>
    <mergeCell ref="A418:M418"/>
    <mergeCell ref="A419:M419"/>
    <mergeCell ref="A420:M420"/>
    <mergeCell ref="A421:M421"/>
    <mergeCell ref="A422:M422"/>
    <mergeCell ref="A411:M411"/>
    <mergeCell ref="A412:M412"/>
    <mergeCell ref="A413:M413"/>
    <mergeCell ref="A414:M414"/>
    <mergeCell ref="A415:M415"/>
    <mergeCell ref="A416:M416"/>
    <mergeCell ref="A405:M405"/>
    <mergeCell ref="A406:M406"/>
    <mergeCell ref="A407:M407"/>
    <mergeCell ref="A408:M408"/>
    <mergeCell ref="A409:M409"/>
    <mergeCell ref="A410:M410"/>
    <mergeCell ref="A399:M399"/>
    <mergeCell ref="A400:M400"/>
    <mergeCell ref="A401:M401"/>
    <mergeCell ref="A402:M402"/>
    <mergeCell ref="A403:M403"/>
    <mergeCell ref="A404:M404"/>
    <mergeCell ref="A393:M393"/>
    <mergeCell ref="A394:M394"/>
    <mergeCell ref="A395:M395"/>
    <mergeCell ref="A396:M396"/>
    <mergeCell ref="A397:M397"/>
    <mergeCell ref="A398:M398"/>
    <mergeCell ref="A387:M387"/>
    <mergeCell ref="A388:M388"/>
    <mergeCell ref="A389:M389"/>
    <mergeCell ref="A390:M390"/>
    <mergeCell ref="A391:M391"/>
    <mergeCell ref="A392:M392"/>
    <mergeCell ref="A381:M381"/>
    <mergeCell ref="A382:M382"/>
    <mergeCell ref="A383:M383"/>
    <mergeCell ref="A384:M384"/>
    <mergeCell ref="A385:M385"/>
    <mergeCell ref="A386:M386"/>
    <mergeCell ref="A375:M375"/>
    <mergeCell ref="A376:M376"/>
    <mergeCell ref="A377:M377"/>
    <mergeCell ref="A378:M378"/>
    <mergeCell ref="A379:M379"/>
    <mergeCell ref="A380:M380"/>
    <mergeCell ref="A369:M369"/>
    <mergeCell ref="A370:M370"/>
    <mergeCell ref="A371:M371"/>
    <mergeCell ref="A372:M372"/>
    <mergeCell ref="A373:M373"/>
    <mergeCell ref="A374:M374"/>
    <mergeCell ref="A363:M363"/>
    <mergeCell ref="A364:M364"/>
    <mergeCell ref="A365:M365"/>
    <mergeCell ref="A366:M366"/>
    <mergeCell ref="A367:M367"/>
    <mergeCell ref="A368:M368"/>
    <mergeCell ref="A357:M357"/>
    <mergeCell ref="A358:M358"/>
    <mergeCell ref="A359:M359"/>
    <mergeCell ref="A360:M360"/>
    <mergeCell ref="A361:M361"/>
    <mergeCell ref="A362:M362"/>
    <mergeCell ref="A351:M351"/>
    <mergeCell ref="A352:M352"/>
    <mergeCell ref="A353:M353"/>
    <mergeCell ref="A354:M354"/>
    <mergeCell ref="A355:M355"/>
    <mergeCell ref="A356:M356"/>
    <mergeCell ref="A345:M345"/>
    <mergeCell ref="A346:M346"/>
    <mergeCell ref="A347:M347"/>
    <mergeCell ref="A348:M348"/>
    <mergeCell ref="A349:M349"/>
    <mergeCell ref="A350:M350"/>
    <mergeCell ref="A339:M339"/>
    <mergeCell ref="A340:M340"/>
    <mergeCell ref="A341:M341"/>
    <mergeCell ref="A342:M342"/>
    <mergeCell ref="A343:M343"/>
    <mergeCell ref="A344:M344"/>
    <mergeCell ref="A333:M333"/>
    <mergeCell ref="A334:M334"/>
    <mergeCell ref="A335:M335"/>
    <mergeCell ref="A336:M336"/>
    <mergeCell ref="A337:M337"/>
    <mergeCell ref="A338:M338"/>
    <mergeCell ref="A327:M327"/>
    <mergeCell ref="A328:M328"/>
    <mergeCell ref="A329:M329"/>
    <mergeCell ref="A330:M330"/>
    <mergeCell ref="A331:M331"/>
    <mergeCell ref="A332:M332"/>
    <mergeCell ref="A321:M321"/>
    <mergeCell ref="A322:M322"/>
    <mergeCell ref="A323:M323"/>
    <mergeCell ref="A324:M324"/>
    <mergeCell ref="A325:M325"/>
    <mergeCell ref="A326:M326"/>
    <mergeCell ref="A315:M315"/>
    <mergeCell ref="A316:M316"/>
    <mergeCell ref="A317:M317"/>
    <mergeCell ref="A318:M318"/>
    <mergeCell ref="A319:M319"/>
    <mergeCell ref="A320:M320"/>
    <mergeCell ref="A309:M309"/>
    <mergeCell ref="A310:M310"/>
    <mergeCell ref="A311:M311"/>
    <mergeCell ref="A312:M312"/>
    <mergeCell ref="A313:M313"/>
    <mergeCell ref="A314:M314"/>
    <mergeCell ref="A303:M303"/>
    <mergeCell ref="A304:M304"/>
    <mergeCell ref="A305:M305"/>
    <mergeCell ref="A306:M306"/>
    <mergeCell ref="A307:M307"/>
    <mergeCell ref="A308:M308"/>
    <mergeCell ref="A297:M297"/>
    <mergeCell ref="A298:M298"/>
    <mergeCell ref="A299:M299"/>
    <mergeCell ref="A300:M300"/>
    <mergeCell ref="A301:M301"/>
    <mergeCell ref="A302:M302"/>
    <mergeCell ref="A291:M291"/>
    <mergeCell ref="A292:M292"/>
    <mergeCell ref="A293:M293"/>
    <mergeCell ref="A294:M294"/>
    <mergeCell ref="A295:M295"/>
    <mergeCell ref="A296:M296"/>
    <mergeCell ref="A285:M285"/>
    <mergeCell ref="A286:M286"/>
    <mergeCell ref="A287:M287"/>
    <mergeCell ref="A288:M288"/>
    <mergeCell ref="A289:M289"/>
    <mergeCell ref="A290:M290"/>
    <mergeCell ref="A279:M279"/>
    <mergeCell ref="A280:M280"/>
    <mergeCell ref="A281:M281"/>
    <mergeCell ref="A282:M282"/>
    <mergeCell ref="A283:M283"/>
    <mergeCell ref="A284:M284"/>
    <mergeCell ref="A273:M273"/>
    <mergeCell ref="A274:M274"/>
    <mergeCell ref="A275:M275"/>
    <mergeCell ref="A276:M276"/>
    <mergeCell ref="A277:M277"/>
    <mergeCell ref="A278:M278"/>
    <mergeCell ref="A267:M267"/>
    <mergeCell ref="A268:M268"/>
    <mergeCell ref="A269:M269"/>
    <mergeCell ref="A270:M270"/>
    <mergeCell ref="A271:M271"/>
    <mergeCell ref="A272:M272"/>
    <mergeCell ref="A261:M261"/>
    <mergeCell ref="A262:M262"/>
    <mergeCell ref="A263:M263"/>
    <mergeCell ref="A264:M264"/>
    <mergeCell ref="A265:M265"/>
    <mergeCell ref="A266:M266"/>
    <mergeCell ref="A255:M255"/>
    <mergeCell ref="A256:M256"/>
    <mergeCell ref="A257:M257"/>
    <mergeCell ref="A258:M258"/>
    <mergeCell ref="A259:M259"/>
    <mergeCell ref="A260:M260"/>
    <mergeCell ref="A249:M249"/>
    <mergeCell ref="A250:M250"/>
    <mergeCell ref="A251:M251"/>
    <mergeCell ref="A252:M252"/>
    <mergeCell ref="A253:M253"/>
    <mergeCell ref="A254:M254"/>
    <mergeCell ref="A243:M243"/>
    <mergeCell ref="A244:M244"/>
    <mergeCell ref="A245:M245"/>
    <mergeCell ref="A246:M246"/>
    <mergeCell ref="A247:M247"/>
    <mergeCell ref="A248:M248"/>
    <mergeCell ref="A237:M237"/>
    <mergeCell ref="A238:M238"/>
    <mergeCell ref="A239:M239"/>
    <mergeCell ref="A240:M240"/>
    <mergeCell ref="A241:M241"/>
    <mergeCell ref="A242:M242"/>
    <mergeCell ref="A231:M231"/>
    <mergeCell ref="A232:M232"/>
    <mergeCell ref="A233:M233"/>
    <mergeCell ref="A234:M234"/>
    <mergeCell ref="A235:M235"/>
    <mergeCell ref="A236:M236"/>
    <mergeCell ref="A225:M225"/>
    <mergeCell ref="A226:M226"/>
    <mergeCell ref="A227:M227"/>
    <mergeCell ref="A228:M228"/>
    <mergeCell ref="A229:M229"/>
    <mergeCell ref="A230:M230"/>
    <mergeCell ref="A219:M219"/>
    <mergeCell ref="A220:M220"/>
    <mergeCell ref="A221:M221"/>
    <mergeCell ref="A222:M222"/>
    <mergeCell ref="A223:M223"/>
    <mergeCell ref="A224:M224"/>
    <mergeCell ref="A213:M213"/>
    <mergeCell ref="A214:M214"/>
    <mergeCell ref="A215:M215"/>
    <mergeCell ref="A216:M216"/>
    <mergeCell ref="A217:M217"/>
    <mergeCell ref="A218:M218"/>
    <mergeCell ref="A207:M207"/>
    <mergeCell ref="A208:M208"/>
    <mergeCell ref="A209:M209"/>
    <mergeCell ref="A210:M210"/>
    <mergeCell ref="A211:M211"/>
    <mergeCell ref="A212:M212"/>
    <mergeCell ref="A201:M201"/>
    <mergeCell ref="A202:M202"/>
    <mergeCell ref="A203:M203"/>
    <mergeCell ref="A204:M204"/>
    <mergeCell ref="A205:M205"/>
    <mergeCell ref="A206:M206"/>
    <mergeCell ref="A195:M195"/>
    <mergeCell ref="A196:M196"/>
    <mergeCell ref="A197:M197"/>
    <mergeCell ref="A198:M198"/>
    <mergeCell ref="A199:M199"/>
    <mergeCell ref="A200:M200"/>
    <mergeCell ref="A189:M189"/>
    <mergeCell ref="A190:M190"/>
    <mergeCell ref="A191:M191"/>
    <mergeCell ref="A192:M192"/>
    <mergeCell ref="A193:M193"/>
    <mergeCell ref="A194:M194"/>
    <mergeCell ref="A183:M183"/>
    <mergeCell ref="A184:M184"/>
    <mergeCell ref="A185:M185"/>
    <mergeCell ref="A186:M186"/>
    <mergeCell ref="A187:M187"/>
    <mergeCell ref="A188:M188"/>
    <mergeCell ref="A176:M176"/>
    <mergeCell ref="A177:M177"/>
    <mergeCell ref="A178:M178"/>
    <mergeCell ref="A179:M179"/>
    <mergeCell ref="A180:M180"/>
    <mergeCell ref="A181:M181"/>
    <mergeCell ref="A170:M170"/>
    <mergeCell ref="A171:M171"/>
    <mergeCell ref="A172:M172"/>
    <mergeCell ref="A173:M173"/>
    <mergeCell ref="A174:M174"/>
    <mergeCell ref="A175:M175"/>
    <mergeCell ref="A164:M164"/>
    <mergeCell ref="A165:M165"/>
    <mergeCell ref="A166:M166"/>
    <mergeCell ref="A167:M167"/>
    <mergeCell ref="A168:M168"/>
    <mergeCell ref="A169:M169"/>
    <mergeCell ref="A158:M158"/>
    <mergeCell ref="A159:M159"/>
    <mergeCell ref="A160:M160"/>
    <mergeCell ref="A161:M161"/>
    <mergeCell ref="A162:M162"/>
    <mergeCell ref="A163:M163"/>
    <mergeCell ref="A152:M152"/>
    <mergeCell ref="A153:M153"/>
    <mergeCell ref="A154:M154"/>
    <mergeCell ref="A155:M155"/>
    <mergeCell ref="A156:M156"/>
    <mergeCell ref="A157:M157"/>
    <mergeCell ref="A146:M146"/>
    <mergeCell ref="A147:M147"/>
    <mergeCell ref="A148:M148"/>
    <mergeCell ref="A149:M149"/>
    <mergeCell ref="A150:M150"/>
    <mergeCell ref="A151:M151"/>
    <mergeCell ref="A140:M140"/>
    <mergeCell ref="A141:M141"/>
    <mergeCell ref="A142:M142"/>
    <mergeCell ref="A143:M143"/>
    <mergeCell ref="A144:M144"/>
    <mergeCell ref="A145:M145"/>
    <mergeCell ref="A134:M134"/>
    <mergeCell ref="A135:M135"/>
    <mergeCell ref="A136:M136"/>
    <mergeCell ref="A137:M137"/>
    <mergeCell ref="A138:M138"/>
    <mergeCell ref="A139:M139"/>
    <mergeCell ref="A128:M128"/>
    <mergeCell ref="A129:M129"/>
    <mergeCell ref="A130:M130"/>
    <mergeCell ref="A131:M131"/>
    <mergeCell ref="A132:M132"/>
    <mergeCell ref="A133:M133"/>
    <mergeCell ref="A122:M122"/>
    <mergeCell ref="A123:M123"/>
    <mergeCell ref="A124:M124"/>
    <mergeCell ref="A125:M125"/>
    <mergeCell ref="A126:M126"/>
    <mergeCell ref="A127:M127"/>
    <mergeCell ref="A116:M116"/>
    <mergeCell ref="A117:M117"/>
    <mergeCell ref="A118:M118"/>
    <mergeCell ref="A119:M119"/>
    <mergeCell ref="A120:M120"/>
    <mergeCell ref="A121:M121"/>
    <mergeCell ref="A110:M110"/>
    <mergeCell ref="A111:M111"/>
    <mergeCell ref="A112:M112"/>
    <mergeCell ref="A113:M113"/>
    <mergeCell ref="A114:M114"/>
    <mergeCell ref="A115:M115"/>
    <mergeCell ref="A104:M104"/>
    <mergeCell ref="A105:M105"/>
    <mergeCell ref="A106:M106"/>
    <mergeCell ref="A107:M107"/>
    <mergeCell ref="A108:M108"/>
    <mergeCell ref="A109:M109"/>
    <mergeCell ref="A98:M98"/>
    <mergeCell ref="A99:M99"/>
    <mergeCell ref="A100:M100"/>
    <mergeCell ref="A101:M101"/>
    <mergeCell ref="A102:M102"/>
    <mergeCell ref="A103:M103"/>
    <mergeCell ref="A92:M92"/>
    <mergeCell ref="A93:M93"/>
    <mergeCell ref="A94:M94"/>
    <mergeCell ref="A95:M95"/>
    <mergeCell ref="A96:M96"/>
    <mergeCell ref="A97:M97"/>
    <mergeCell ref="A86:M86"/>
    <mergeCell ref="A87:M87"/>
    <mergeCell ref="A88:M88"/>
    <mergeCell ref="A89:M89"/>
    <mergeCell ref="A90:M90"/>
    <mergeCell ref="A91:M91"/>
    <mergeCell ref="A80:M80"/>
    <mergeCell ref="A81:M81"/>
    <mergeCell ref="A82:M82"/>
    <mergeCell ref="A83:M83"/>
    <mergeCell ref="A84:M84"/>
    <mergeCell ref="A85:M85"/>
    <mergeCell ref="A74:M74"/>
    <mergeCell ref="A75:M75"/>
    <mergeCell ref="A76:M76"/>
    <mergeCell ref="A77:M77"/>
    <mergeCell ref="A78:M78"/>
    <mergeCell ref="A79:M79"/>
    <mergeCell ref="A68:M68"/>
    <mergeCell ref="A69:M69"/>
    <mergeCell ref="A70:M70"/>
    <mergeCell ref="A71:M71"/>
    <mergeCell ref="A72:M72"/>
    <mergeCell ref="A73:M73"/>
    <mergeCell ref="A62:M62"/>
    <mergeCell ref="A63:M63"/>
    <mergeCell ref="A64:M64"/>
    <mergeCell ref="A65:M65"/>
    <mergeCell ref="A66:M66"/>
    <mergeCell ref="A67:M67"/>
    <mergeCell ref="A56:M56"/>
    <mergeCell ref="A57:M57"/>
    <mergeCell ref="A58:M58"/>
    <mergeCell ref="A59:M59"/>
    <mergeCell ref="A60:M60"/>
    <mergeCell ref="A61:M61"/>
    <mergeCell ref="A50:M50"/>
    <mergeCell ref="A51:M51"/>
    <mergeCell ref="A52:M52"/>
    <mergeCell ref="A53:M53"/>
    <mergeCell ref="A54:M54"/>
    <mergeCell ref="A55:M55"/>
    <mergeCell ref="A44:M44"/>
    <mergeCell ref="A45:M45"/>
    <mergeCell ref="A46:M46"/>
    <mergeCell ref="A47:M47"/>
    <mergeCell ref="A48:M48"/>
    <mergeCell ref="A49:M49"/>
    <mergeCell ref="A38:M38"/>
    <mergeCell ref="A39:M39"/>
    <mergeCell ref="A40:M40"/>
    <mergeCell ref="A41:M41"/>
    <mergeCell ref="A42:M42"/>
    <mergeCell ref="A43:M43"/>
    <mergeCell ref="C26:H26"/>
    <mergeCell ref="C27:H27"/>
    <mergeCell ref="C28:I28"/>
    <mergeCell ref="C32:D32"/>
    <mergeCell ref="C36:D36"/>
    <mergeCell ref="A37:M37"/>
    <mergeCell ref="A18:M18"/>
    <mergeCell ref="A19:M19"/>
    <mergeCell ref="A20:M20"/>
    <mergeCell ref="A21:M21"/>
    <mergeCell ref="B23:C23"/>
    <mergeCell ref="C25:H25"/>
    <mergeCell ref="C14:M14"/>
    <mergeCell ref="A16:M16"/>
    <mergeCell ref="A17:M17"/>
    <mergeCell ref="F10:F11"/>
    <mergeCell ref="G10:G11"/>
    <mergeCell ref="H10:H11"/>
    <mergeCell ref="I10:I11"/>
    <mergeCell ref="J10:J11"/>
    <mergeCell ref="K10:K11"/>
    <mergeCell ref="A8:A11"/>
    <mergeCell ref="B8:B9"/>
    <mergeCell ref="B10:B11"/>
    <mergeCell ref="C10:C11"/>
    <mergeCell ref="D10:D11"/>
    <mergeCell ref="E10:E11"/>
    <mergeCell ref="J1:M1"/>
    <mergeCell ref="A3:M3"/>
    <mergeCell ref="C5:M5"/>
    <mergeCell ref="C6:M6"/>
    <mergeCell ref="C7:F7"/>
    <mergeCell ref="H7:K7"/>
    <mergeCell ref="L10:L11"/>
    <mergeCell ref="M10:M11"/>
    <mergeCell ref="C13:M13"/>
  </mergeCells>
  <phoneticPr fontId="3"/>
  <dataValidations count="1">
    <dataValidation type="list" allowBlank="1" showInputMessage="1" showErrorMessage="1" sqref="C14:M14" xr:uid="{B33F7063-13AC-479A-A8E6-45C32687C30E}">
      <formula1>$P$13:$P$14</formula1>
    </dataValidation>
  </dataValidations>
  <printOptions horizontalCentered="1"/>
  <pageMargins left="0.59055118110236227" right="0.59055118110236227" top="0.59055118110236227" bottom="0.59055118110236227" header="0.47244094488188981" footer="0.31496062992125984"/>
  <pageSetup paperSize="9" orientation="portrait" copies="2"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AX31"/>
  <sheetViews>
    <sheetView view="pageBreakPreview" zoomScale="60" zoomScaleNormal="85" workbookViewId="0">
      <selection activeCell="AT31" sqref="AT31"/>
    </sheetView>
  </sheetViews>
  <sheetFormatPr defaultColWidth="2.08984375" defaultRowHeight="13" x14ac:dyDescent="0.2"/>
  <cols>
    <col min="1" max="1" width="21" style="5" customWidth="1"/>
    <col min="2" max="2" width="11.453125" style="5" customWidth="1"/>
    <col min="3" max="16384" width="2.08984375" style="5"/>
  </cols>
  <sheetData>
    <row r="1" spans="1:50" ht="25.5" customHeight="1" x14ac:dyDescent="0.2">
      <c r="A1" s="221" t="s">
        <v>963</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row>
    <row r="2" spans="1:50" ht="19.5" customHeight="1" x14ac:dyDescent="0.2">
      <c r="A2" s="226"/>
      <c r="B2" s="226"/>
      <c r="C2" s="199" t="s">
        <v>965</v>
      </c>
      <c r="D2" s="200"/>
      <c r="E2" s="200"/>
      <c r="F2" s="200"/>
      <c r="G2" s="200"/>
      <c r="H2" s="200"/>
      <c r="I2" s="207" t="str">
        <f>MID(入力表!C2,1,20)</f>
        <v>■■■工事</v>
      </c>
      <c r="J2" s="227"/>
      <c r="K2" s="227"/>
      <c r="L2" s="227"/>
      <c r="M2" s="227"/>
      <c r="N2" s="227"/>
      <c r="O2" s="227"/>
      <c r="P2" s="227"/>
      <c r="Q2" s="227"/>
      <c r="R2" s="227"/>
      <c r="S2" s="227"/>
      <c r="T2" s="227"/>
      <c r="U2" s="227"/>
      <c r="V2" s="227"/>
      <c r="W2" s="227"/>
      <c r="X2" s="227"/>
      <c r="Y2" s="227"/>
      <c r="Z2" s="228"/>
      <c r="AA2" s="211" t="s">
        <v>966</v>
      </c>
      <c r="AB2" s="212"/>
      <c r="AC2" s="212"/>
      <c r="AD2" s="212"/>
      <c r="AE2" s="212"/>
      <c r="AF2" s="212"/>
      <c r="AG2" s="207" t="str">
        <f>MID(入力表!C3,1,20)</f>
        <v>池田市■■■〇丁目〇番〇号</v>
      </c>
      <c r="AH2" s="207"/>
      <c r="AI2" s="207"/>
      <c r="AJ2" s="207"/>
      <c r="AK2" s="207"/>
      <c r="AL2" s="207"/>
      <c r="AM2" s="207"/>
      <c r="AN2" s="207"/>
      <c r="AO2" s="207"/>
      <c r="AP2" s="207"/>
      <c r="AQ2" s="207"/>
      <c r="AR2" s="207"/>
      <c r="AS2" s="207"/>
      <c r="AT2" s="207"/>
      <c r="AU2" s="207"/>
      <c r="AV2" s="207"/>
      <c r="AW2" s="207"/>
      <c r="AX2" s="208"/>
    </row>
    <row r="3" spans="1:50" ht="19.5" customHeight="1" x14ac:dyDescent="0.2">
      <c r="A3" s="226"/>
      <c r="B3" s="226"/>
      <c r="C3" s="201"/>
      <c r="D3" s="202"/>
      <c r="E3" s="202"/>
      <c r="F3" s="202"/>
      <c r="G3" s="202"/>
      <c r="H3" s="202"/>
      <c r="I3" s="203" t="str">
        <f>MID(入力表!C2,21,40)</f>
        <v/>
      </c>
      <c r="J3" s="209"/>
      <c r="K3" s="209"/>
      <c r="L3" s="209"/>
      <c r="M3" s="209"/>
      <c r="N3" s="209"/>
      <c r="O3" s="209"/>
      <c r="P3" s="209"/>
      <c r="Q3" s="209"/>
      <c r="R3" s="209"/>
      <c r="S3" s="209"/>
      <c r="T3" s="209"/>
      <c r="U3" s="209"/>
      <c r="V3" s="209"/>
      <c r="W3" s="209"/>
      <c r="X3" s="209"/>
      <c r="Y3" s="209"/>
      <c r="Z3" s="210"/>
      <c r="AA3" s="213"/>
      <c r="AB3" s="209"/>
      <c r="AC3" s="209"/>
      <c r="AD3" s="209"/>
      <c r="AE3" s="209"/>
      <c r="AF3" s="209"/>
      <c r="AG3" s="203" t="str">
        <f>MID(入力表!C3,21,40)</f>
        <v/>
      </c>
      <c r="AH3" s="203"/>
      <c r="AI3" s="203"/>
      <c r="AJ3" s="203"/>
      <c r="AK3" s="203"/>
      <c r="AL3" s="203"/>
      <c r="AM3" s="203"/>
      <c r="AN3" s="203"/>
      <c r="AO3" s="203"/>
      <c r="AP3" s="203"/>
      <c r="AQ3" s="203"/>
      <c r="AR3" s="203"/>
      <c r="AS3" s="203"/>
      <c r="AT3" s="203"/>
      <c r="AU3" s="203"/>
      <c r="AV3" s="203"/>
      <c r="AW3" s="203"/>
      <c r="AX3" s="204"/>
    </row>
    <row r="4" spans="1:50" ht="19.5" customHeight="1" x14ac:dyDescent="0.2">
      <c r="A4" s="226"/>
      <c r="B4" s="226"/>
      <c r="C4" s="214" t="s">
        <v>78</v>
      </c>
      <c r="D4" s="215"/>
      <c r="E4" s="215"/>
      <c r="F4" s="215"/>
      <c r="G4" s="215"/>
      <c r="H4" s="215"/>
      <c r="I4" s="216">
        <f>IF(入力表!C7="","平成　　年　　月　　日",入力表!C7)</f>
        <v>45019</v>
      </c>
      <c r="J4" s="216"/>
      <c r="K4" s="216"/>
      <c r="L4" s="216"/>
      <c r="M4" s="216"/>
      <c r="N4" s="216"/>
      <c r="O4" s="216"/>
      <c r="P4" s="216"/>
      <c r="Q4" s="216"/>
      <c r="R4" s="217"/>
      <c r="S4" s="214" t="s">
        <v>87</v>
      </c>
      <c r="T4" s="215"/>
      <c r="U4" s="215"/>
      <c r="V4" s="215"/>
      <c r="W4" s="215"/>
      <c r="X4" s="215"/>
      <c r="Y4" s="216">
        <f>IF(入力表!C4="","平成　　年　　月　　日",入力表!C4)</f>
        <v>45020</v>
      </c>
      <c r="Z4" s="216"/>
      <c r="AA4" s="216"/>
      <c r="AB4" s="216"/>
      <c r="AC4" s="216"/>
      <c r="AD4" s="216"/>
      <c r="AE4" s="216"/>
      <c r="AF4" s="216"/>
      <c r="AG4" s="216"/>
      <c r="AH4" s="217"/>
      <c r="AI4" s="218" t="s">
        <v>967</v>
      </c>
      <c r="AJ4" s="219"/>
      <c r="AK4" s="219"/>
      <c r="AL4" s="220" t="s">
        <v>88</v>
      </c>
      <c r="AM4" s="220"/>
      <c r="AN4" s="220"/>
      <c r="AO4" s="220"/>
      <c r="AP4" s="220"/>
      <c r="AQ4" s="216">
        <f>IF(入力表!C5="","平成　　年　　月　　日",入力表!C5)</f>
        <v>45382</v>
      </c>
      <c r="AR4" s="216"/>
      <c r="AS4" s="216"/>
      <c r="AT4" s="216"/>
      <c r="AU4" s="216"/>
      <c r="AV4" s="216"/>
      <c r="AW4" s="216"/>
      <c r="AX4" s="217"/>
    </row>
    <row r="5" spans="1:50" ht="19.5" customHeight="1" x14ac:dyDescent="0.2">
      <c r="A5" s="71"/>
      <c r="B5" s="72" t="s">
        <v>89</v>
      </c>
      <c r="C5" s="230" t="s">
        <v>90</v>
      </c>
      <c r="D5" s="230"/>
      <c r="E5" s="230"/>
      <c r="F5" s="230"/>
      <c r="G5" s="230"/>
      <c r="H5" s="230"/>
      <c r="I5" s="230"/>
      <c r="J5" s="230"/>
      <c r="K5" s="230"/>
      <c r="L5" s="230"/>
      <c r="M5" s="230"/>
      <c r="N5" s="230"/>
      <c r="O5" s="224" t="s">
        <v>90</v>
      </c>
      <c r="P5" s="224"/>
      <c r="Q5" s="224"/>
      <c r="R5" s="224"/>
      <c r="S5" s="224"/>
      <c r="T5" s="224"/>
      <c r="U5" s="224"/>
      <c r="V5" s="224"/>
      <c r="W5" s="224"/>
      <c r="X5" s="224"/>
      <c r="Y5" s="224"/>
      <c r="Z5" s="224"/>
      <c r="AA5" s="224" t="s">
        <v>90</v>
      </c>
      <c r="AB5" s="224"/>
      <c r="AC5" s="224"/>
      <c r="AD5" s="224"/>
      <c r="AE5" s="224"/>
      <c r="AF5" s="224"/>
      <c r="AG5" s="224"/>
      <c r="AH5" s="224"/>
      <c r="AI5" s="224"/>
      <c r="AJ5" s="224"/>
      <c r="AK5" s="224"/>
      <c r="AL5" s="224"/>
      <c r="AM5" s="224" t="s">
        <v>90</v>
      </c>
      <c r="AN5" s="224"/>
      <c r="AO5" s="224"/>
      <c r="AP5" s="224"/>
      <c r="AQ5" s="224"/>
      <c r="AR5" s="224"/>
      <c r="AS5" s="224"/>
      <c r="AT5" s="224"/>
      <c r="AU5" s="224"/>
      <c r="AV5" s="224"/>
      <c r="AW5" s="224"/>
      <c r="AX5" s="224"/>
    </row>
    <row r="6" spans="1:50" ht="19.5" customHeight="1" x14ac:dyDescent="0.2">
      <c r="A6" s="73" t="s">
        <v>968</v>
      </c>
      <c r="B6" s="74" t="s">
        <v>40</v>
      </c>
      <c r="C6" s="225">
        <v>5</v>
      </c>
      <c r="D6" s="222"/>
      <c r="E6" s="222">
        <v>10</v>
      </c>
      <c r="F6" s="222"/>
      <c r="G6" s="222">
        <v>15</v>
      </c>
      <c r="H6" s="222"/>
      <c r="I6" s="222">
        <v>20</v>
      </c>
      <c r="J6" s="222"/>
      <c r="K6" s="222">
        <v>25</v>
      </c>
      <c r="L6" s="222"/>
      <c r="M6" s="222">
        <v>30</v>
      </c>
      <c r="N6" s="223"/>
      <c r="O6" s="225">
        <v>5</v>
      </c>
      <c r="P6" s="222"/>
      <c r="Q6" s="222">
        <v>10</v>
      </c>
      <c r="R6" s="222"/>
      <c r="S6" s="222">
        <v>15</v>
      </c>
      <c r="T6" s="222"/>
      <c r="U6" s="222">
        <v>20</v>
      </c>
      <c r="V6" s="222"/>
      <c r="W6" s="222">
        <v>25</v>
      </c>
      <c r="X6" s="222"/>
      <c r="Y6" s="222">
        <v>30</v>
      </c>
      <c r="Z6" s="223"/>
      <c r="AA6" s="225">
        <v>5</v>
      </c>
      <c r="AB6" s="222"/>
      <c r="AC6" s="222">
        <v>10</v>
      </c>
      <c r="AD6" s="222"/>
      <c r="AE6" s="222">
        <v>15</v>
      </c>
      <c r="AF6" s="222"/>
      <c r="AG6" s="222">
        <v>20</v>
      </c>
      <c r="AH6" s="222"/>
      <c r="AI6" s="222">
        <v>25</v>
      </c>
      <c r="AJ6" s="222"/>
      <c r="AK6" s="222">
        <v>30</v>
      </c>
      <c r="AL6" s="223"/>
      <c r="AM6" s="225">
        <v>5</v>
      </c>
      <c r="AN6" s="222"/>
      <c r="AO6" s="222">
        <v>10</v>
      </c>
      <c r="AP6" s="222"/>
      <c r="AQ6" s="222">
        <v>15</v>
      </c>
      <c r="AR6" s="222"/>
      <c r="AS6" s="222">
        <v>20</v>
      </c>
      <c r="AT6" s="222"/>
      <c r="AU6" s="222">
        <v>25</v>
      </c>
      <c r="AV6" s="222"/>
      <c r="AW6" s="222">
        <v>30</v>
      </c>
      <c r="AX6" s="223"/>
    </row>
    <row r="7" spans="1:50" ht="19.5" customHeight="1" x14ac:dyDescent="0.2">
      <c r="A7" s="75"/>
      <c r="B7" s="76"/>
      <c r="C7" s="77"/>
      <c r="D7" s="206"/>
      <c r="E7" s="206"/>
      <c r="F7" s="206"/>
      <c r="G7" s="206"/>
      <c r="H7" s="206"/>
      <c r="I7" s="206"/>
      <c r="J7" s="206"/>
      <c r="K7" s="206"/>
      <c r="L7" s="206"/>
      <c r="M7" s="206"/>
      <c r="N7" s="78"/>
      <c r="O7" s="77"/>
      <c r="P7" s="206"/>
      <c r="Q7" s="206"/>
      <c r="R7" s="206"/>
      <c r="S7" s="206"/>
      <c r="T7" s="206"/>
      <c r="U7" s="206"/>
      <c r="V7" s="206"/>
      <c r="W7" s="206"/>
      <c r="X7" s="206"/>
      <c r="Y7" s="206"/>
      <c r="Z7" s="78"/>
      <c r="AA7" s="77"/>
      <c r="AB7" s="206"/>
      <c r="AC7" s="206"/>
      <c r="AD7" s="206"/>
      <c r="AE7" s="206"/>
      <c r="AF7" s="206"/>
      <c r="AG7" s="206"/>
      <c r="AH7" s="206"/>
      <c r="AI7" s="206"/>
      <c r="AJ7" s="206"/>
      <c r="AK7" s="206"/>
      <c r="AL7" s="78"/>
      <c r="AM7" s="77"/>
      <c r="AN7" s="206"/>
      <c r="AO7" s="206"/>
      <c r="AP7" s="206"/>
      <c r="AQ7" s="206"/>
      <c r="AR7" s="206"/>
      <c r="AS7" s="206"/>
      <c r="AT7" s="206"/>
      <c r="AU7" s="206"/>
      <c r="AV7" s="206"/>
      <c r="AW7" s="206"/>
      <c r="AX7" s="78"/>
    </row>
    <row r="8" spans="1:50" ht="19.5" customHeight="1" x14ac:dyDescent="0.2">
      <c r="A8" s="75"/>
      <c r="B8" s="76"/>
      <c r="C8" s="77"/>
      <c r="D8" s="206"/>
      <c r="E8" s="206"/>
      <c r="F8" s="206"/>
      <c r="G8" s="206"/>
      <c r="H8" s="206"/>
      <c r="I8" s="206"/>
      <c r="J8" s="206"/>
      <c r="K8" s="206"/>
      <c r="L8" s="206"/>
      <c r="M8" s="206"/>
      <c r="N8" s="78"/>
      <c r="O8" s="77"/>
      <c r="P8" s="206"/>
      <c r="Q8" s="206"/>
      <c r="R8" s="206"/>
      <c r="S8" s="206"/>
      <c r="T8" s="206"/>
      <c r="U8" s="206"/>
      <c r="V8" s="206"/>
      <c r="W8" s="206"/>
      <c r="X8" s="206"/>
      <c r="Y8" s="206"/>
      <c r="Z8" s="78"/>
      <c r="AA8" s="77"/>
      <c r="AB8" s="206"/>
      <c r="AC8" s="206"/>
      <c r="AD8" s="206"/>
      <c r="AE8" s="206"/>
      <c r="AF8" s="206"/>
      <c r="AG8" s="206"/>
      <c r="AH8" s="206"/>
      <c r="AI8" s="206"/>
      <c r="AJ8" s="206"/>
      <c r="AK8" s="206"/>
      <c r="AL8" s="78"/>
      <c r="AM8" s="77"/>
      <c r="AN8" s="206"/>
      <c r="AO8" s="206"/>
      <c r="AP8" s="206"/>
      <c r="AQ8" s="206"/>
      <c r="AR8" s="206"/>
      <c r="AS8" s="206"/>
      <c r="AT8" s="206"/>
      <c r="AU8" s="206"/>
      <c r="AV8" s="206"/>
      <c r="AW8" s="206"/>
      <c r="AX8" s="78"/>
    </row>
    <row r="9" spans="1:50" ht="19.5" customHeight="1" x14ac:dyDescent="0.2">
      <c r="A9" s="75"/>
      <c r="B9" s="76"/>
      <c r="C9" s="77"/>
      <c r="D9" s="206"/>
      <c r="E9" s="206"/>
      <c r="F9" s="206"/>
      <c r="G9" s="206"/>
      <c r="H9" s="206"/>
      <c r="I9" s="206"/>
      <c r="J9" s="206"/>
      <c r="K9" s="206"/>
      <c r="L9" s="206"/>
      <c r="M9" s="206"/>
      <c r="N9" s="78"/>
      <c r="O9" s="77"/>
      <c r="P9" s="206"/>
      <c r="Q9" s="206"/>
      <c r="R9" s="206"/>
      <c r="S9" s="206"/>
      <c r="T9" s="206"/>
      <c r="U9" s="206"/>
      <c r="V9" s="206"/>
      <c r="W9" s="206"/>
      <c r="X9" s="206"/>
      <c r="Y9" s="206"/>
      <c r="Z9" s="78"/>
      <c r="AA9" s="77"/>
      <c r="AB9" s="206"/>
      <c r="AC9" s="206"/>
      <c r="AD9" s="206"/>
      <c r="AE9" s="206"/>
      <c r="AF9" s="206"/>
      <c r="AG9" s="206"/>
      <c r="AH9" s="206"/>
      <c r="AI9" s="206"/>
      <c r="AJ9" s="206"/>
      <c r="AK9" s="206"/>
      <c r="AL9" s="78"/>
      <c r="AM9" s="77"/>
      <c r="AN9" s="206"/>
      <c r="AO9" s="206"/>
      <c r="AP9" s="206"/>
      <c r="AQ9" s="206"/>
      <c r="AR9" s="206"/>
      <c r="AS9" s="206"/>
      <c r="AT9" s="206"/>
      <c r="AU9" s="206"/>
      <c r="AV9" s="206"/>
      <c r="AW9" s="206"/>
      <c r="AX9" s="78"/>
    </row>
    <row r="10" spans="1:50" ht="19.5" customHeight="1" x14ac:dyDescent="0.2">
      <c r="A10" s="75"/>
      <c r="B10" s="76"/>
      <c r="C10" s="77"/>
      <c r="D10" s="206"/>
      <c r="E10" s="206"/>
      <c r="F10" s="206"/>
      <c r="G10" s="206"/>
      <c r="H10" s="206"/>
      <c r="I10" s="206"/>
      <c r="J10" s="206"/>
      <c r="K10" s="206"/>
      <c r="L10" s="206"/>
      <c r="M10" s="206"/>
      <c r="N10" s="78"/>
      <c r="O10" s="77"/>
      <c r="P10" s="206"/>
      <c r="Q10" s="206"/>
      <c r="R10" s="206"/>
      <c r="S10" s="206"/>
      <c r="T10" s="206"/>
      <c r="U10" s="206"/>
      <c r="V10" s="206"/>
      <c r="W10" s="206"/>
      <c r="X10" s="206"/>
      <c r="Y10" s="206"/>
      <c r="Z10" s="78"/>
      <c r="AA10" s="77"/>
      <c r="AB10" s="206"/>
      <c r="AC10" s="206"/>
      <c r="AD10" s="206"/>
      <c r="AE10" s="206"/>
      <c r="AF10" s="206"/>
      <c r="AG10" s="206"/>
      <c r="AH10" s="206"/>
      <c r="AI10" s="206"/>
      <c r="AJ10" s="206"/>
      <c r="AK10" s="206"/>
      <c r="AL10" s="78"/>
      <c r="AM10" s="77"/>
      <c r="AN10" s="206"/>
      <c r="AO10" s="206"/>
      <c r="AP10" s="206"/>
      <c r="AQ10" s="206"/>
      <c r="AR10" s="206"/>
      <c r="AS10" s="206"/>
      <c r="AT10" s="206"/>
      <c r="AU10" s="206"/>
      <c r="AV10" s="206"/>
      <c r="AW10" s="206"/>
      <c r="AX10" s="78"/>
    </row>
    <row r="11" spans="1:50" ht="19.5" customHeight="1" x14ac:dyDescent="0.2">
      <c r="A11" s="75"/>
      <c r="B11" s="76"/>
      <c r="C11" s="77"/>
      <c r="D11" s="206"/>
      <c r="E11" s="206"/>
      <c r="F11" s="206"/>
      <c r="G11" s="206"/>
      <c r="H11" s="206"/>
      <c r="I11" s="206"/>
      <c r="J11" s="206"/>
      <c r="K11" s="206"/>
      <c r="L11" s="206"/>
      <c r="M11" s="206"/>
      <c r="N11" s="78"/>
      <c r="O11" s="77"/>
      <c r="P11" s="206"/>
      <c r="Q11" s="206"/>
      <c r="R11" s="206"/>
      <c r="S11" s="206"/>
      <c r="T11" s="206"/>
      <c r="U11" s="206"/>
      <c r="V11" s="206"/>
      <c r="W11" s="206"/>
      <c r="X11" s="206"/>
      <c r="Y11" s="206"/>
      <c r="Z11" s="78"/>
      <c r="AA11" s="77"/>
      <c r="AB11" s="206"/>
      <c r="AC11" s="206"/>
      <c r="AD11" s="206"/>
      <c r="AE11" s="206"/>
      <c r="AF11" s="206"/>
      <c r="AG11" s="206"/>
      <c r="AH11" s="206"/>
      <c r="AI11" s="206"/>
      <c r="AJ11" s="206"/>
      <c r="AK11" s="206"/>
      <c r="AL11" s="78"/>
      <c r="AM11" s="77"/>
      <c r="AN11" s="206"/>
      <c r="AO11" s="206"/>
      <c r="AP11" s="206"/>
      <c r="AQ11" s="206"/>
      <c r="AR11" s="206"/>
      <c r="AS11" s="206"/>
      <c r="AT11" s="206"/>
      <c r="AU11" s="206"/>
      <c r="AV11" s="206"/>
      <c r="AW11" s="206"/>
      <c r="AX11" s="78"/>
    </row>
    <row r="12" spans="1:50" ht="19.5" customHeight="1" x14ac:dyDescent="0.2">
      <c r="A12" s="75"/>
      <c r="B12" s="76"/>
      <c r="C12" s="77"/>
      <c r="D12" s="206"/>
      <c r="E12" s="206"/>
      <c r="F12" s="206"/>
      <c r="G12" s="206"/>
      <c r="H12" s="206"/>
      <c r="I12" s="206"/>
      <c r="J12" s="206"/>
      <c r="K12" s="206"/>
      <c r="L12" s="206"/>
      <c r="M12" s="206"/>
      <c r="N12" s="78"/>
      <c r="O12" s="77"/>
      <c r="P12" s="206"/>
      <c r="Q12" s="206"/>
      <c r="R12" s="206"/>
      <c r="S12" s="206"/>
      <c r="T12" s="206"/>
      <c r="U12" s="206"/>
      <c r="V12" s="206"/>
      <c r="W12" s="206"/>
      <c r="X12" s="206"/>
      <c r="Y12" s="206"/>
      <c r="Z12" s="78"/>
      <c r="AA12" s="77"/>
      <c r="AB12" s="206"/>
      <c r="AC12" s="206"/>
      <c r="AD12" s="206"/>
      <c r="AE12" s="206"/>
      <c r="AF12" s="206"/>
      <c r="AG12" s="206"/>
      <c r="AH12" s="206"/>
      <c r="AI12" s="206"/>
      <c r="AJ12" s="206"/>
      <c r="AK12" s="206"/>
      <c r="AL12" s="78"/>
      <c r="AM12" s="77"/>
      <c r="AN12" s="206"/>
      <c r="AO12" s="206"/>
      <c r="AP12" s="206"/>
      <c r="AQ12" s="206"/>
      <c r="AR12" s="206"/>
      <c r="AS12" s="206"/>
      <c r="AT12" s="206"/>
      <c r="AU12" s="206"/>
      <c r="AV12" s="206"/>
      <c r="AW12" s="206"/>
      <c r="AX12" s="78"/>
    </row>
    <row r="13" spans="1:50" ht="19.5" customHeight="1" x14ac:dyDescent="0.2">
      <c r="A13" s="75"/>
      <c r="B13" s="76"/>
      <c r="C13" s="77"/>
      <c r="D13" s="206"/>
      <c r="E13" s="206"/>
      <c r="F13" s="206"/>
      <c r="G13" s="206"/>
      <c r="H13" s="206"/>
      <c r="I13" s="206"/>
      <c r="J13" s="206"/>
      <c r="K13" s="206"/>
      <c r="L13" s="206"/>
      <c r="M13" s="206"/>
      <c r="N13" s="78"/>
      <c r="O13" s="77"/>
      <c r="P13" s="206"/>
      <c r="Q13" s="206"/>
      <c r="R13" s="206"/>
      <c r="S13" s="206"/>
      <c r="T13" s="206"/>
      <c r="U13" s="206"/>
      <c r="V13" s="206"/>
      <c r="W13" s="206"/>
      <c r="X13" s="206"/>
      <c r="Y13" s="206"/>
      <c r="Z13" s="78"/>
      <c r="AA13" s="77"/>
      <c r="AB13" s="206"/>
      <c r="AC13" s="206"/>
      <c r="AD13" s="206"/>
      <c r="AE13" s="206"/>
      <c r="AF13" s="206"/>
      <c r="AG13" s="206"/>
      <c r="AH13" s="206"/>
      <c r="AI13" s="206"/>
      <c r="AJ13" s="206"/>
      <c r="AK13" s="206"/>
      <c r="AL13" s="78"/>
      <c r="AM13" s="77"/>
      <c r="AN13" s="206"/>
      <c r="AO13" s="206"/>
      <c r="AP13" s="206"/>
      <c r="AQ13" s="206"/>
      <c r="AR13" s="206"/>
      <c r="AS13" s="206"/>
      <c r="AT13" s="206"/>
      <c r="AU13" s="206"/>
      <c r="AV13" s="206"/>
      <c r="AW13" s="206"/>
      <c r="AX13" s="78"/>
    </row>
    <row r="14" spans="1:50" ht="19.5" customHeight="1" x14ac:dyDescent="0.2">
      <c r="A14" s="75"/>
      <c r="B14" s="76"/>
      <c r="C14" s="77"/>
      <c r="D14" s="206"/>
      <c r="E14" s="206"/>
      <c r="F14" s="206"/>
      <c r="G14" s="206"/>
      <c r="H14" s="206"/>
      <c r="I14" s="206"/>
      <c r="J14" s="206"/>
      <c r="K14" s="206"/>
      <c r="L14" s="206"/>
      <c r="M14" s="206"/>
      <c r="N14" s="78"/>
      <c r="O14" s="77"/>
      <c r="P14" s="206"/>
      <c r="Q14" s="206"/>
      <c r="R14" s="206"/>
      <c r="S14" s="206"/>
      <c r="T14" s="206"/>
      <c r="U14" s="206"/>
      <c r="V14" s="206"/>
      <c r="W14" s="206"/>
      <c r="X14" s="206"/>
      <c r="Y14" s="206"/>
      <c r="Z14" s="78"/>
      <c r="AA14" s="77"/>
      <c r="AB14" s="206"/>
      <c r="AC14" s="206"/>
      <c r="AD14" s="206"/>
      <c r="AE14" s="206"/>
      <c r="AF14" s="206"/>
      <c r="AG14" s="206"/>
      <c r="AH14" s="206"/>
      <c r="AI14" s="206"/>
      <c r="AJ14" s="206"/>
      <c r="AK14" s="206"/>
      <c r="AL14" s="78"/>
      <c r="AM14" s="77"/>
      <c r="AN14" s="206"/>
      <c r="AO14" s="206"/>
      <c r="AP14" s="206"/>
      <c r="AQ14" s="206"/>
      <c r="AR14" s="206"/>
      <c r="AS14" s="206"/>
      <c r="AT14" s="206"/>
      <c r="AU14" s="206"/>
      <c r="AV14" s="206"/>
      <c r="AW14" s="206"/>
      <c r="AX14" s="78"/>
    </row>
    <row r="15" spans="1:50" ht="19.5" customHeight="1" x14ac:dyDescent="0.2">
      <c r="A15" s="75"/>
      <c r="B15" s="76"/>
      <c r="C15" s="77"/>
      <c r="D15" s="206"/>
      <c r="E15" s="206"/>
      <c r="F15" s="206"/>
      <c r="G15" s="206"/>
      <c r="H15" s="206"/>
      <c r="I15" s="206"/>
      <c r="J15" s="206"/>
      <c r="K15" s="206"/>
      <c r="L15" s="206"/>
      <c r="M15" s="206"/>
      <c r="N15" s="78"/>
      <c r="O15" s="77"/>
      <c r="P15" s="206"/>
      <c r="Q15" s="206"/>
      <c r="R15" s="206"/>
      <c r="S15" s="206"/>
      <c r="T15" s="206"/>
      <c r="U15" s="206"/>
      <c r="V15" s="206"/>
      <c r="W15" s="206"/>
      <c r="X15" s="206"/>
      <c r="Y15" s="206"/>
      <c r="Z15" s="78"/>
      <c r="AA15" s="77"/>
      <c r="AB15" s="206"/>
      <c r="AC15" s="206"/>
      <c r="AD15" s="206"/>
      <c r="AE15" s="206"/>
      <c r="AF15" s="206"/>
      <c r="AG15" s="206"/>
      <c r="AH15" s="206"/>
      <c r="AI15" s="206"/>
      <c r="AJ15" s="206"/>
      <c r="AK15" s="206"/>
      <c r="AL15" s="78"/>
      <c r="AM15" s="77"/>
      <c r="AN15" s="206"/>
      <c r="AO15" s="206"/>
      <c r="AP15" s="206"/>
      <c r="AQ15" s="206"/>
      <c r="AR15" s="206"/>
      <c r="AS15" s="206"/>
      <c r="AT15" s="206"/>
      <c r="AU15" s="206"/>
      <c r="AV15" s="206"/>
      <c r="AW15" s="206"/>
      <c r="AX15" s="78"/>
    </row>
    <row r="16" spans="1:50" ht="19.5" customHeight="1" x14ac:dyDescent="0.2">
      <c r="A16" s="75"/>
      <c r="B16" s="76"/>
      <c r="C16" s="77"/>
      <c r="D16" s="206"/>
      <c r="E16" s="206"/>
      <c r="F16" s="206"/>
      <c r="G16" s="206"/>
      <c r="H16" s="206"/>
      <c r="I16" s="206"/>
      <c r="J16" s="206"/>
      <c r="K16" s="206"/>
      <c r="L16" s="206"/>
      <c r="M16" s="206"/>
      <c r="N16" s="78"/>
      <c r="O16" s="77"/>
      <c r="P16" s="206"/>
      <c r="Q16" s="206"/>
      <c r="R16" s="206"/>
      <c r="S16" s="206"/>
      <c r="T16" s="206"/>
      <c r="U16" s="206"/>
      <c r="V16" s="206"/>
      <c r="W16" s="206"/>
      <c r="X16" s="206"/>
      <c r="Y16" s="206"/>
      <c r="Z16" s="78"/>
      <c r="AA16" s="77"/>
      <c r="AB16" s="206"/>
      <c r="AC16" s="206"/>
      <c r="AD16" s="206"/>
      <c r="AE16" s="206"/>
      <c r="AF16" s="206"/>
      <c r="AG16" s="206"/>
      <c r="AH16" s="206"/>
      <c r="AI16" s="206"/>
      <c r="AJ16" s="206"/>
      <c r="AK16" s="206"/>
      <c r="AL16" s="78"/>
      <c r="AM16" s="77"/>
      <c r="AN16" s="206"/>
      <c r="AO16" s="206"/>
      <c r="AP16" s="206"/>
      <c r="AQ16" s="206"/>
      <c r="AR16" s="206"/>
      <c r="AS16" s="206"/>
      <c r="AT16" s="206"/>
      <c r="AU16" s="206"/>
      <c r="AV16" s="206"/>
      <c r="AW16" s="206"/>
      <c r="AX16" s="78"/>
    </row>
    <row r="17" spans="1:50" ht="19.5" customHeight="1" x14ac:dyDescent="0.2">
      <c r="A17" s="75"/>
      <c r="B17" s="76"/>
      <c r="C17" s="77"/>
      <c r="D17" s="206"/>
      <c r="E17" s="206"/>
      <c r="F17" s="206"/>
      <c r="G17" s="206"/>
      <c r="H17" s="206"/>
      <c r="I17" s="206"/>
      <c r="J17" s="206"/>
      <c r="K17" s="206"/>
      <c r="L17" s="206"/>
      <c r="M17" s="206"/>
      <c r="N17" s="78"/>
      <c r="O17" s="77"/>
      <c r="P17" s="206"/>
      <c r="Q17" s="206"/>
      <c r="R17" s="206"/>
      <c r="S17" s="206"/>
      <c r="T17" s="206"/>
      <c r="U17" s="206"/>
      <c r="V17" s="206"/>
      <c r="W17" s="206"/>
      <c r="X17" s="206"/>
      <c r="Y17" s="206"/>
      <c r="Z17" s="78"/>
      <c r="AA17" s="77"/>
      <c r="AB17" s="206"/>
      <c r="AC17" s="206"/>
      <c r="AD17" s="206"/>
      <c r="AE17" s="206"/>
      <c r="AF17" s="206"/>
      <c r="AG17" s="206"/>
      <c r="AH17" s="206"/>
      <c r="AI17" s="206"/>
      <c r="AJ17" s="206"/>
      <c r="AK17" s="206"/>
      <c r="AL17" s="78"/>
      <c r="AM17" s="77"/>
      <c r="AN17" s="206"/>
      <c r="AO17" s="206"/>
      <c r="AP17" s="206"/>
      <c r="AQ17" s="206"/>
      <c r="AR17" s="206"/>
      <c r="AS17" s="206"/>
      <c r="AT17" s="206"/>
      <c r="AU17" s="206"/>
      <c r="AV17" s="206"/>
      <c r="AW17" s="206"/>
      <c r="AX17" s="78"/>
    </row>
    <row r="18" spans="1:50" ht="19.5" customHeight="1" x14ac:dyDescent="0.2">
      <c r="A18" s="75"/>
      <c r="B18" s="76"/>
      <c r="C18" s="77"/>
      <c r="D18" s="206"/>
      <c r="E18" s="206"/>
      <c r="F18" s="206"/>
      <c r="G18" s="206"/>
      <c r="H18" s="206"/>
      <c r="I18" s="206"/>
      <c r="J18" s="206"/>
      <c r="K18" s="206"/>
      <c r="L18" s="206"/>
      <c r="M18" s="206"/>
      <c r="N18" s="78"/>
      <c r="O18" s="77"/>
      <c r="P18" s="206"/>
      <c r="Q18" s="206"/>
      <c r="R18" s="206"/>
      <c r="S18" s="206"/>
      <c r="T18" s="206"/>
      <c r="U18" s="206"/>
      <c r="V18" s="206"/>
      <c r="W18" s="206"/>
      <c r="X18" s="206"/>
      <c r="Y18" s="206"/>
      <c r="Z18" s="78"/>
      <c r="AA18" s="77"/>
      <c r="AB18" s="206"/>
      <c r="AC18" s="206"/>
      <c r="AD18" s="206"/>
      <c r="AE18" s="206"/>
      <c r="AF18" s="206"/>
      <c r="AG18" s="206"/>
      <c r="AH18" s="206"/>
      <c r="AI18" s="206"/>
      <c r="AJ18" s="206"/>
      <c r="AK18" s="206"/>
      <c r="AL18" s="78"/>
      <c r="AM18" s="77"/>
      <c r="AN18" s="206"/>
      <c r="AO18" s="206"/>
      <c r="AP18" s="206"/>
      <c r="AQ18" s="206"/>
      <c r="AR18" s="206"/>
      <c r="AS18" s="206"/>
      <c r="AT18" s="206"/>
      <c r="AU18" s="206"/>
      <c r="AV18" s="206"/>
      <c r="AW18" s="206"/>
      <c r="AX18" s="78"/>
    </row>
    <row r="19" spans="1:50" ht="19.5" customHeight="1" x14ac:dyDescent="0.2">
      <c r="A19" s="75"/>
      <c r="B19" s="76"/>
      <c r="C19" s="77"/>
      <c r="D19" s="206"/>
      <c r="E19" s="206"/>
      <c r="F19" s="206"/>
      <c r="G19" s="206"/>
      <c r="H19" s="206"/>
      <c r="I19" s="206"/>
      <c r="J19" s="206"/>
      <c r="K19" s="206"/>
      <c r="L19" s="206"/>
      <c r="M19" s="206"/>
      <c r="N19" s="78"/>
      <c r="O19" s="77"/>
      <c r="P19" s="206"/>
      <c r="Q19" s="206"/>
      <c r="R19" s="206"/>
      <c r="S19" s="206"/>
      <c r="T19" s="206"/>
      <c r="U19" s="206"/>
      <c r="V19" s="206"/>
      <c r="W19" s="206"/>
      <c r="X19" s="206"/>
      <c r="Y19" s="206"/>
      <c r="Z19" s="78"/>
      <c r="AA19" s="77"/>
      <c r="AB19" s="206"/>
      <c r="AC19" s="206"/>
      <c r="AD19" s="206"/>
      <c r="AE19" s="206"/>
      <c r="AF19" s="206"/>
      <c r="AG19" s="206"/>
      <c r="AH19" s="206"/>
      <c r="AI19" s="206"/>
      <c r="AJ19" s="206"/>
      <c r="AK19" s="206"/>
      <c r="AL19" s="78"/>
      <c r="AM19" s="77"/>
      <c r="AN19" s="206"/>
      <c r="AO19" s="206"/>
      <c r="AP19" s="206"/>
      <c r="AQ19" s="206"/>
      <c r="AR19" s="206"/>
      <c r="AS19" s="206"/>
      <c r="AT19" s="206"/>
      <c r="AU19" s="206"/>
      <c r="AV19" s="206"/>
      <c r="AW19" s="206"/>
      <c r="AX19" s="78"/>
    </row>
    <row r="20" spans="1:50" ht="19.5" customHeight="1" x14ac:dyDescent="0.2">
      <c r="A20" s="75"/>
      <c r="B20" s="76"/>
      <c r="C20" s="77"/>
      <c r="D20" s="206"/>
      <c r="E20" s="206"/>
      <c r="F20" s="206"/>
      <c r="G20" s="206"/>
      <c r="H20" s="206"/>
      <c r="I20" s="206"/>
      <c r="J20" s="206"/>
      <c r="K20" s="206"/>
      <c r="L20" s="206"/>
      <c r="M20" s="206"/>
      <c r="N20" s="78"/>
      <c r="O20" s="77"/>
      <c r="P20" s="206"/>
      <c r="Q20" s="206"/>
      <c r="R20" s="206"/>
      <c r="S20" s="206"/>
      <c r="T20" s="206"/>
      <c r="U20" s="206"/>
      <c r="V20" s="206"/>
      <c r="W20" s="206"/>
      <c r="X20" s="206"/>
      <c r="Y20" s="206"/>
      <c r="Z20" s="78"/>
      <c r="AA20" s="77"/>
      <c r="AB20" s="206"/>
      <c r="AC20" s="206"/>
      <c r="AD20" s="206"/>
      <c r="AE20" s="206"/>
      <c r="AF20" s="206"/>
      <c r="AG20" s="206"/>
      <c r="AH20" s="206"/>
      <c r="AI20" s="206"/>
      <c r="AJ20" s="206"/>
      <c r="AK20" s="206"/>
      <c r="AL20" s="78"/>
      <c r="AM20" s="77"/>
      <c r="AN20" s="206"/>
      <c r="AO20" s="206"/>
      <c r="AP20" s="206"/>
      <c r="AQ20" s="206"/>
      <c r="AR20" s="206"/>
      <c r="AS20" s="206"/>
      <c r="AT20" s="206"/>
      <c r="AU20" s="206"/>
      <c r="AV20" s="206"/>
      <c r="AW20" s="206"/>
      <c r="AX20" s="78"/>
    </row>
    <row r="21" spans="1:50" ht="19.5" customHeight="1" x14ac:dyDescent="0.2">
      <c r="A21" s="75"/>
      <c r="B21" s="76"/>
      <c r="C21" s="77"/>
      <c r="D21" s="206"/>
      <c r="E21" s="206"/>
      <c r="F21" s="206"/>
      <c r="G21" s="206"/>
      <c r="H21" s="206"/>
      <c r="I21" s="206"/>
      <c r="J21" s="206"/>
      <c r="K21" s="206"/>
      <c r="L21" s="206"/>
      <c r="M21" s="206"/>
      <c r="N21" s="78"/>
      <c r="O21" s="77"/>
      <c r="P21" s="206"/>
      <c r="Q21" s="206"/>
      <c r="R21" s="206"/>
      <c r="S21" s="206"/>
      <c r="T21" s="206"/>
      <c r="U21" s="206"/>
      <c r="V21" s="206"/>
      <c r="W21" s="206"/>
      <c r="X21" s="206"/>
      <c r="Y21" s="206"/>
      <c r="Z21" s="78"/>
      <c r="AA21" s="77"/>
      <c r="AB21" s="206"/>
      <c r="AC21" s="206"/>
      <c r="AD21" s="206"/>
      <c r="AE21" s="206"/>
      <c r="AF21" s="206"/>
      <c r="AG21" s="206"/>
      <c r="AH21" s="206"/>
      <c r="AI21" s="206"/>
      <c r="AJ21" s="206"/>
      <c r="AK21" s="206"/>
      <c r="AL21" s="78"/>
      <c r="AM21" s="77"/>
      <c r="AN21" s="206"/>
      <c r="AO21" s="206"/>
      <c r="AP21" s="206"/>
      <c r="AQ21" s="206"/>
      <c r="AR21" s="206"/>
      <c r="AS21" s="206"/>
      <c r="AT21" s="206"/>
      <c r="AU21" s="206"/>
      <c r="AV21" s="206"/>
      <c r="AW21" s="206"/>
      <c r="AX21" s="78"/>
    </row>
    <row r="22" spans="1:50" ht="19.5" customHeight="1" x14ac:dyDescent="0.2">
      <c r="A22" s="75"/>
      <c r="B22" s="76"/>
      <c r="C22" s="77"/>
      <c r="D22" s="206"/>
      <c r="E22" s="206"/>
      <c r="F22" s="206"/>
      <c r="G22" s="206"/>
      <c r="H22" s="206"/>
      <c r="I22" s="206"/>
      <c r="J22" s="206"/>
      <c r="K22" s="206"/>
      <c r="L22" s="206"/>
      <c r="M22" s="206"/>
      <c r="N22" s="78"/>
      <c r="O22" s="77"/>
      <c r="P22" s="206"/>
      <c r="Q22" s="206"/>
      <c r="R22" s="206"/>
      <c r="S22" s="206"/>
      <c r="T22" s="206"/>
      <c r="U22" s="206"/>
      <c r="V22" s="206"/>
      <c r="W22" s="206"/>
      <c r="X22" s="206"/>
      <c r="Y22" s="206"/>
      <c r="Z22" s="78"/>
      <c r="AA22" s="77"/>
      <c r="AB22" s="206"/>
      <c r="AC22" s="206"/>
      <c r="AD22" s="206"/>
      <c r="AE22" s="206"/>
      <c r="AF22" s="206"/>
      <c r="AG22" s="206"/>
      <c r="AH22" s="206"/>
      <c r="AI22" s="206"/>
      <c r="AJ22" s="206"/>
      <c r="AK22" s="206"/>
      <c r="AL22" s="78"/>
      <c r="AM22" s="77"/>
      <c r="AN22" s="206"/>
      <c r="AO22" s="206"/>
      <c r="AP22" s="206"/>
      <c r="AQ22" s="206"/>
      <c r="AR22" s="206"/>
      <c r="AS22" s="206"/>
      <c r="AT22" s="206"/>
      <c r="AU22" s="206"/>
      <c r="AV22" s="206"/>
      <c r="AW22" s="206"/>
      <c r="AX22" s="78"/>
    </row>
    <row r="23" spans="1:50" ht="19.5" customHeight="1" x14ac:dyDescent="0.2">
      <c r="A23" s="75"/>
      <c r="B23" s="76"/>
      <c r="C23" s="77"/>
      <c r="D23" s="206"/>
      <c r="E23" s="206"/>
      <c r="F23" s="206"/>
      <c r="G23" s="206"/>
      <c r="H23" s="206"/>
      <c r="I23" s="206"/>
      <c r="J23" s="206"/>
      <c r="K23" s="206"/>
      <c r="L23" s="206"/>
      <c r="M23" s="206"/>
      <c r="N23" s="78"/>
      <c r="O23" s="77"/>
      <c r="P23" s="206"/>
      <c r="Q23" s="206"/>
      <c r="R23" s="206"/>
      <c r="S23" s="206"/>
      <c r="T23" s="206"/>
      <c r="U23" s="206"/>
      <c r="V23" s="206"/>
      <c r="W23" s="206"/>
      <c r="X23" s="206"/>
      <c r="Y23" s="206"/>
      <c r="Z23" s="78"/>
      <c r="AA23" s="77"/>
      <c r="AB23" s="206"/>
      <c r="AC23" s="206"/>
      <c r="AD23" s="206"/>
      <c r="AE23" s="206"/>
      <c r="AF23" s="206"/>
      <c r="AG23" s="206"/>
      <c r="AH23" s="206"/>
      <c r="AI23" s="206"/>
      <c r="AJ23" s="206"/>
      <c r="AK23" s="206"/>
      <c r="AL23" s="78"/>
      <c r="AM23" s="77"/>
      <c r="AN23" s="206"/>
      <c r="AO23" s="206"/>
      <c r="AP23" s="206"/>
      <c r="AQ23" s="206"/>
      <c r="AR23" s="206"/>
      <c r="AS23" s="206"/>
      <c r="AT23" s="206"/>
      <c r="AU23" s="206"/>
      <c r="AV23" s="206"/>
      <c r="AW23" s="206"/>
      <c r="AX23" s="78"/>
    </row>
    <row r="24" spans="1:50" ht="19.5" customHeight="1" x14ac:dyDescent="0.2">
      <c r="A24" s="75"/>
      <c r="B24" s="76"/>
      <c r="C24" s="77"/>
      <c r="D24" s="206"/>
      <c r="E24" s="206"/>
      <c r="F24" s="206"/>
      <c r="G24" s="206"/>
      <c r="H24" s="206"/>
      <c r="I24" s="206"/>
      <c r="J24" s="206"/>
      <c r="K24" s="206"/>
      <c r="L24" s="206"/>
      <c r="M24" s="206"/>
      <c r="N24" s="78"/>
      <c r="O24" s="77"/>
      <c r="P24" s="206"/>
      <c r="Q24" s="206"/>
      <c r="R24" s="206"/>
      <c r="S24" s="206"/>
      <c r="T24" s="206"/>
      <c r="U24" s="206"/>
      <c r="V24" s="206"/>
      <c r="W24" s="206"/>
      <c r="X24" s="206"/>
      <c r="Y24" s="206"/>
      <c r="Z24" s="78"/>
      <c r="AA24" s="77"/>
      <c r="AB24" s="206"/>
      <c r="AC24" s="206"/>
      <c r="AD24" s="206"/>
      <c r="AE24" s="206"/>
      <c r="AF24" s="206"/>
      <c r="AG24" s="206"/>
      <c r="AH24" s="206"/>
      <c r="AI24" s="206"/>
      <c r="AJ24" s="206"/>
      <c r="AK24" s="206"/>
      <c r="AL24" s="78"/>
      <c r="AM24" s="77"/>
      <c r="AN24" s="206"/>
      <c r="AO24" s="206"/>
      <c r="AP24" s="206"/>
      <c r="AQ24" s="206"/>
      <c r="AR24" s="206"/>
      <c r="AS24" s="206"/>
      <c r="AT24" s="206"/>
      <c r="AU24" s="206"/>
      <c r="AV24" s="206"/>
      <c r="AW24" s="206"/>
      <c r="AX24" s="78"/>
    </row>
    <row r="25" spans="1:50" ht="19.5" customHeight="1" x14ac:dyDescent="0.2">
      <c r="A25" s="75"/>
      <c r="B25" s="76"/>
      <c r="C25" s="77"/>
      <c r="D25" s="206"/>
      <c r="E25" s="206"/>
      <c r="F25" s="206"/>
      <c r="G25" s="206"/>
      <c r="H25" s="206"/>
      <c r="I25" s="206"/>
      <c r="J25" s="206"/>
      <c r="K25" s="206"/>
      <c r="L25" s="206"/>
      <c r="M25" s="206"/>
      <c r="N25" s="78"/>
      <c r="O25" s="77"/>
      <c r="P25" s="206"/>
      <c r="Q25" s="206"/>
      <c r="R25" s="206"/>
      <c r="S25" s="206"/>
      <c r="T25" s="206"/>
      <c r="U25" s="206"/>
      <c r="V25" s="206"/>
      <c r="W25" s="206"/>
      <c r="X25" s="206"/>
      <c r="Y25" s="206"/>
      <c r="Z25" s="78"/>
      <c r="AA25" s="77"/>
      <c r="AB25" s="206"/>
      <c r="AC25" s="206"/>
      <c r="AD25" s="206"/>
      <c r="AE25" s="206"/>
      <c r="AF25" s="206"/>
      <c r="AG25" s="206"/>
      <c r="AH25" s="206"/>
      <c r="AI25" s="206"/>
      <c r="AJ25" s="206"/>
      <c r="AK25" s="206"/>
      <c r="AL25" s="78"/>
      <c r="AM25" s="77"/>
      <c r="AN25" s="206"/>
      <c r="AO25" s="206"/>
      <c r="AP25" s="206"/>
      <c r="AQ25" s="206"/>
      <c r="AR25" s="206"/>
      <c r="AS25" s="206"/>
      <c r="AT25" s="206"/>
      <c r="AU25" s="206"/>
      <c r="AV25" s="206"/>
      <c r="AW25" s="206"/>
      <c r="AX25" s="78"/>
    </row>
    <row r="26" spans="1:50" ht="19.5" customHeight="1" x14ac:dyDescent="0.2">
      <c r="A26" s="75"/>
      <c r="B26" s="76"/>
      <c r="C26" s="77"/>
      <c r="D26" s="206"/>
      <c r="E26" s="206"/>
      <c r="F26" s="206"/>
      <c r="G26" s="206"/>
      <c r="H26" s="206"/>
      <c r="I26" s="206"/>
      <c r="J26" s="206"/>
      <c r="K26" s="206"/>
      <c r="L26" s="206"/>
      <c r="M26" s="206"/>
      <c r="N26" s="78"/>
      <c r="O26" s="77"/>
      <c r="P26" s="206"/>
      <c r="Q26" s="206"/>
      <c r="R26" s="206"/>
      <c r="S26" s="206"/>
      <c r="T26" s="206"/>
      <c r="U26" s="206"/>
      <c r="V26" s="206"/>
      <c r="W26" s="206"/>
      <c r="X26" s="206"/>
      <c r="Y26" s="206"/>
      <c r="Z26" s="78"/>
      <c r="AA26" s="77"/>
      <c r="AB26" s="206"/>
      <c r="AC26" s="206"/>
      <c r="AD26" s="206"/>
      <c r="AE26" s="206"/>
      <c r="AF26" s="206"/>
      <c r="AG26" s="206"/>
      <c r="AH26" s="206"/>
      <c r="AI26" s="206"/>
      <c r="AJ26" s="206"/>
      <c r="AK26" s="206"/>
      <c r="AL26" s="78"/>
      <c r="AM26" s="77"/>
      <c r="AN26" s="206"/>
      <c r="AO26" s="206"/>
      <c r="AP26" s="206"/>
      <c r="AQ26" s="206"/>
      <c r="AR26" s="206"/>
      <c r="AS26" s="206"/>
      <c r="AT26" s="206"/>
      <c r="AU26" s="206"/>
      <c r="AV26" s="206"/>
      <c r="AW26" s="206"/>
      <c r="AX26" s="78"/>
    </row>
    <row r="27" spans="1:50" x14ac:dyDescent="0.2">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row>
    <row r="28" spans="1:50" x14ac:dyDescent="0.2">
      <c r="A28" s="80" t="s">
        <v>71</v>
      </c>
      <c r="B28" s="81" t="s">
        <v>969</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row>
    <row r="29" spans="1:50" ht="13.5" customHeight="1" x14ac:dyDescent="0.2">
      <c r="A29" s="79"/>
      <c r="B29" s="79"/>
      <c r="C29" s="79"/>
      <c r="D29" s="79"/>
      <c r="E29" s="79"/>
      <c r="F29" s="79"/>
      <c r="G29" s="79"/>
      <c r="H29" s="79"/>
      <c r="I29" s="79"/>
      <c r="J29" s="79"/>
      <c r="K29" s="79"/>
      <c r="L29" s="79"/>
      <c r="M29" s="79"/>
      <c r="N29" s="79"/>
      <c r="O29" s="79"/>
      <c r="P29" s="79"/>
      <c r="Q29" s="79"/>
      <c r="R29" s="79"/>
      <c r="S29" s="79"/>
      <c r="T29" s="79"/>
      <c r="U29" s="79"/>
      <c r="V29" s="79"/>
      <c r="W29" s="79"/>
      <c r="X29" s="229" t="s">
        <v>181</v>
      </c>
      <c r="Y29" s="229"/>
      <c r="Z29" s="229"/>
      <c r="AA29" s="229"/>
      <c r="AB29" s="229"/>
      <c r="AC29" s="229"/>
      <c r="AD29" s="79"/>
      <c r="AE29" s="79"/>
      <c r="AF29" s="79"/>
      <c r="AG29" s="79"/>
      <c r="AH29" s="79"/>
      <c r="AI29" s="79"/>
      <c r="AJ29" s="79"/>
      <c r="AK29" s="79"/>
      <c r="AL29" s="79"/>
      <c r="AM29" s="79"/>
      <c r="AN29" s="79"/>
      <c r="AO29" s="79"/>
      <c r="AP29" s="79"/>
      <c r="AQ29" s="79"/>
      <c r="AR29" s="79"/>
      <c r="AS29" s="79"/>
      <c r="AT29" s="79"/>
      <c r="AU29" s="79"/>
      <c r="AV29" s="79"/>
      <c r="AW29" s="79"/>
      <c r="AX29" s="79"/>
    </row>
    <row r="30" spans="1:50" ht="13.5" customHeight="1" x14ac:dyDescent="0.2">
      <c r="A30" s="79"/>
      <c r="B30" s="197">
        <f>IF(入力表!C7="","平成　　年　　月　　日",入力表!C7)</f>
        <v>45019</v>
      </c>
      <c r="C30" s="197"/>
      <c r="D30" s="197"/>
      <c r="E30" s="197"/>
      <c r="F30" s="198"/>
      <c r="G30" s="82"/>
      <c r="H30" s="82"/>
      <c r="I30" s="82"/>
      <c r="J30" s="82"/>
      <c r="K30" s="82"/>
      <c r="L30" s="79"/>
      <c r="M30" s="79"/>
      <c r="N30" s="79"/>
      <c r="O30" s="79"/>
      <c r="P30" s="79"/>
      <c r="Q30" s="79"/>
      <c r="R30" s="79"/>
      <c r="S30" s="205" t="s">
        <v>18</v>
      </c>
      <c r="T30" s="205"/>
      <c r="U30" s="205"/>
      <c r="V30" s="205"/>
      <c r="W30" s="79"/>
      <c r="X30" s="229" t="s">
        <v>86</v>
      </c>
      <c r="Y30" s="229"/>
      <c r="Z30" s="229"/>
      <c r="AA30" s="229"/>
      <c r="AB30" s="229"/>
      <c r="AC30" s="229"/>
      <c r="AD30" s="79"/>
      <c r="AE30" s="79"/>
      <c r="AF30" s="79"/>
      <c r="AG30" s="79"/>
      <c r="AH30" s="79"/>
      <c r="AI30" s="79"/>
      <c r="AJ30" s="79"/>
      <c r="AK30" s="79"/>
      <c r="AL30" s="79"/>
      <c r="AM30" s="79"/>
      <c r="AN30" s="79"/>
      <c r="AO30" s="79"/>
      <c r="AP30" s="79"/>
      <c r="AQ30" s="79"/>
      <c r="AR30" s="79"/>
      <c r="AS30" s="79"/>
      <c r="AT30" s="79"/>
      <c r="AU30" s="79"/>
      <c r="AV30" s="79"/>
      <c r="AW30" s="79"/>
      <c r="AX30" s="79"/>
    </row>
    <row r="31" spans="1:50" ht="13.5" customHeight="1" x14ac:dyDescent="0.2">
      <c r="A31" s="79"/>
      <c r="B31" s="79"/>
      <c r="C31" s="79"/>
      <c r="D31" s="79"/>
      <c r="E31" s="79"/>
      <c r="F31" s="79"/>
      <c r="G31" s="79"/>
      <c r="H31" s="79"/>
      <c r="I31" s="79"/>
      <c r="J31" s="79"/>
      <c r="K31" s="79"/>
      <c r="L31" s="79"/>
      <c r="M31" s="79"/>
      <c r="N31" s="79"/>
      <c r="O31" s="79"/>
      <c r="P31" s="79"/>
      <c r="Q31" s="79"/>
      <c r="R31" s="79"/>
      <c r="S31" s="79"/>
      <c r="T31" s="79"/>
      <c r="U31" s="79"/>
      <c r="V31" s="79"/>
      <c r="W31" s="79"/>
      <c r="X31" s="229" t="s">
        <v>104</v>
      </c>
      <c r="Y31" s="229"/>
      <c r="Z31" s="229"/>
      <c r="AA31" s="229"/>
      <c r="AB31" s="229"/>
      <c r="AC31" s="229"/>
      <c r="AD31" s="79"/>
      <c r="AE31" s="79"/>
      <c r="AF31" s="79"/>
      <c r="AG31" s="79"/>
      <c r="AH31" s="79"/>
      <c r="AI31" s="79"/>
      <c r="AJ31" s="79"/>
      <c r="AK31" s="79"/>
      <c r="AL31" s="79"/>
      <c r="AM31" s="79"/>
      <c r="AN31" s="79"/>
      <c r="AO31" s="79"/>
      <c r="AP31" s="79"/>
      <c r="AQ31" s="79"/>
      <c r="AR31" s="79"/>
      <c r="AS31" s="79"/>
      <c r="AT31" s="83"/>
      <c r="AU31" s="79"/>
      <c r="AV31" s="79"/>
      <c r="AW31" s="79"/>
      <c r="AX31" s="79"/>
    </row>
  </sheetData>
  <mergeCells count="448">
    <mergeCell ref="X29:AC29"/>
    <mergeCell ref="X30:AC30"/>
    <mergeCell ref="X31:AC31"/>
    <mergeCell ref="M6:N6"/>
    <mergeCell ref="C5:N5"/>
    <mergeCell ref="W6:X6"/>
    <mergeCell ref="Y6:Z6"/>
    <mergeCell ref="T7:U7"/>
    <mergeCell ref="V7:W7"/>
    <mergeCell ref="T8:U8"/>
    <mergeCell ref="D8:E8"/>
    <mergeCell ref="F8:G8"/>
    <mergeCell ref="H8:I8"/>
    <mergeCell ref="J8:K8"/>
    <mergeCell ref="L8:M8"/>
    <mergeCell ref="P8:Q8"/>
    <mergeCell ref="R8:S8"/>
    <mergeCell ref="V8:W8"/>
    <mergeCell ref="X8:Y8"/>
    <mergeCell ref="AB8:AC8"/>
    <mergeCell ref="X7:Y7"/>
    <mergeCell ref="AB7:AC7"/>
    <mergeCell ref="D10:E10"/>
    <mergeCell ref="F10:G10"/>
    <mergeCell ref="O5:Z5"/>
    <mergeCell ref="O6:P6"/>
    <mergeCell ref="Q6:R6"/>
    <mergeCell ref="S6:T6"/>
    <mergeCell ref="U6:V6"/>
    <mergeCell ref="C4:H4"/>
    <mergeCell ref="I4:R4"/>
    <mergeCell ref="A2:B4"/>
    <mergeCell ref="C6:D6"/>
    <mergeCell ref="E6:F6"/>
    <mergeCell ref="G6:H6"/>
    <mergeCell ref="I6:J6"/>
    <mergeCell ref="K6:L6"/>
    <mergeCell ref="I2:Z2"/>
    <mergeCell ref="AQ6:AR6"/>
    <mergeCell ref="AS6:AT6"/>
    <mergeCell ref="AU6:AV6"/>
    <mergeCell ref="AW6:AX6"/>
    <mergeCell ref="AA5:AL5"/>
    <mergeCell ref="AM5:AX5"/>
    <mergeCell ref="AA6:AB6"/>
    <mergeCell ref="AC6:AD6"/>
    <mergeCell ref="AE6:AF6"/>
    <mergeCell ref="AG6:AH6"/>
    <mergeCell ref="AI6:AJ6"/>
    <mergeCell ref="AK6:AL6"/>
    <mergeCell ref="AM6:AN6"/>
    <mergeCell ref="AO6:AP6"/>
    <mergeCell ref="AG2:AX2"/>
    <mergeCell ref="I3:Z3"/>
    <mergeCell ref="AA2:AF3"/>
    <mergeCell ref="S4:X4"/>
    <mergeCell ref="Y4:AH4"/>
    <mergeCell ref="AI4:AK4"/>
    <mergeCell ref="AL4:AP4"/>
    <mergeCell ref="AF7:AG7"/>
    <mergeCell ref="A1:AX1"/>
    <mergeCell ref="D7:E7"/>
    <mergeCell ref="F7:G7"/>
    <mergeCell ref="H7:I7"/>
    <mergeCell ref="J7:K7"/>
    <mergeCell ref="L7:M7"/>
    <mergeCell ref="P7:Q7"/>
    <mergeCell ref="R7:S7"/>
    <mergeCell ref="AQ4:AX4"/>
    <mergeCell ref="AV7:AW7"/>
    <mergeCell ref="AH7:AI7"/>
    <mergeCell ref="AJ7:AK7"/>
    <mergeCell ref="AR7:AS7"/>
    <mergeCell ref="AT7:AU7"/>
    <mergeCell ref="AN7:AO7"/>
    <mergeCell ref="AP7:AQ7"/>
    <mergeCell ref="AD7:AE7"/>
    <mergeCell ref="T9:U9"/>
    <mergeCell ref="V9:W9"/>
    <mergeCell ref="AN8:AO8"/>
    <mergeCell ref="AP8:AQ8"/>
    <mergeCell ref="AR8:AS8"/>
    <mergeCell ref="AT8:AU8"/>
    <mergeCell ref="AD8:AE8"/>
    <mergeCell ref="AF8:AG8"/>
    <mergeCell ref="AH8:AI8"/>
    <mergeCell ref="AJ8:AK8"/>
    <mergeCell ref="AD9:AE9"/>
    <mergeCell ref="AF9:AG9"/>
    <mergeCell ref="AV8:AW8"/>
    <mergeCell ref="D9:E9"/>
    <mergeCell ref="F9:G9"/>
    <mergeCell ref="H9:I9"/>
    <mergeCell ref="J9:K9"/>
    <mergeCell ref="L9:M9"/>
    <mergeCell ref="P9:Q9"/>
    <mergeCell ref="R9:S9"/>
    <mergeCell ref="AV9:AW9"/>
    <mergeCell ref="AR9:AS9"/>
    <mergeCell ref="AT9:AU9"/>
    <mergeCell ref="AN9:AO9"/>
    <mergeCell ref="AP9:AQ9"/>
    <mergeCell ref="H10:I10"/>
    <mergeCell ref="J10:K10"/>
    <mergeCell ref="L10:M10"/>
    <mergeCell ref="P10:Q10"/>
    <mergeCell ref="R10:S10"/>
    <mergeCell ref="AH9:AI9"/>
    <mergeCell ref="AJ9:AK9"/>
    <mergeCell ref="T10:U10"/>
    <mergeCell ref="V10:W10"/>
    <mergeCell ref="X10:Y10"/>
    <mergeCell ref="AB10:AC10"/>
    <mergeCell ref="X9:Y9"/>
    <mergeCell ref="AB9:AC9"/>
    <mergeCell ref="AV10:AW10"/>
    <mergeCell ref="D11:E11"/>
    <mergeCell ref="F11:G11"/>
    <mergeCell ref="H11:I11"/>
    <mergeCell ref="J11:K11"/>
    <mergeCell ref="L11:M11"/>
    <mergeCell ref="P11:Q11"/>
    <mergeCell ref="R11:S11"/>
    <mergeCell ref="AV11:AW11"/>
    <mergeCell ref="AR11:AS11"/>
    <mergeCell ref="AT11:AU11"/>
    <mergeCell ref="AN11:AO11"/>
    <mergeCell ref="AP11:AQ11"/>
    <mergeCell ref="T11:U11"/>
    <mergeCell ref="V11:W11"/>
    <mergeCell ref="AN10:AO10"/>
    <mergeCell ref="AP10:AQ10"/>
    <mergeCell ref="AR10:AS10"/>
    <mergeCell ref="AT10:AU10"/>
    <mergeCell ref="AD10:AE10"/>
    <mergeCell ref="AF10:AG10"/>
    <mergeCell ref="AH10:AI10"/>
    <mergeCell ref="AJ10:AK10"/>
    <mergeCell ref="AD11:AE11"/>
    <mergeCell ref="D12:E12"/>
    <mergeCell ref="F12:G12"/>
    <mergeCell ref="H12:I12"/>
    <mergeCell ref="J12:K12"/>
    <mergeCell ref="L12:M12"/>
    <mergeCell ref="P12:Q12"/>
    <mergeCell ref="R12:S12"/>
    <mergeCell ref="AH11:AI11"/>
    <mergeCell ref="AJ11:AK11"/>
    <mergeCell ref="T12:U12"/>
    <mergeCell ref="V12:W12"/>
    <mergeCell ref="X12:Y12"/>
    <mergeCell ref="AB12:AC12"/>
    <mergeCell ref="X11:Y11"/>
    <mergeCell ref="AB11:AC11"/>
    <mergeCell ref="AF11:AG11"/>
    <mergeCell ref="AV12:AW12"/>
    <mergeCell ref="D13:E13"/>
    <mergeCell ref="F13:G13"/>
    <mergeCell ref="H13:I13"/>
    <mergeCell ref="J13:K13"/>
    <mergeCell ref="L13:M13"/>
    <mergeCell ref="P13:Q13"/>
    <mergeCell ref="R13:S13"/>
    <mergeCell ref="AV13:AW13"/>
    <mergeCell ref="AR13:AS13"/>
    <mergeCell ref="AT13:AU13"/>
    <mergeCell ref="AN13:AO13"/>
    <mergeCell ref="AP13:AQ13"/>
    <mergeCell ref="T13:U13"/>
    <mergeCell ref="V13:W13"/>
    <mergeCell ref="AN12:AO12"/>
    <mergeCell ref="AP12:AQ12"/>
    <mergeCell ref="AR12:AS12"/>
    <mergeCell ref="AT12:AU12"/>
    <mergeCell ref="AD12:AE12"/>
    <mergeCell ref="AF12:AG12"/>
    <mergeCell ref="AH12:AI12"/>
    <mergeCell ref="AJ12:AK12"/>
    <mergeCell ref="AD13:AE13"/>
    <mergeCell ref="D14:E14"/>
    <mergeCell ref="F14:G14"/>
    <mergeCell ref="H14:I14"/>
    <mergeCell ref="J14:K14"/>
    <mergeCell ref="L14:M14"/>
    <mergeCell ref="P14:Q14"/>
    <mergeCell ref="R14:S14"/>
    <mergeCell ref="AH13:AI13"/>
    <mergeCell ref="AJ13:AK13"/>
    <mergeCell ref="T14:U14"/>
    <mergeCell ref="V14:W14"/>
    <mergeCell ref="X14:Y14"/>
    <mergeCell ref="AB14:AC14"/>
    <mergeCell ref="X13:Y13"/>
    <mergeCell ref="AB13:AC13"/>
    <mergeCell ref="AF13:AG13"/>
    <mergeCell ref="AV14:AW14"/>
    <mergeCell ref="D15:E15"/>
    <mergeCell ref="F15:G15"/>
    <mergeCell ref="H15:I15"/>
    <mergeCell ref="J15:K15"/>
    <mergeCell ref="L15:M15"/>
    <mergeCell ref="P15:Q15"/>
    <mergeCell ref="R15:S15"/>
    <mergeCell ref="AV15:AW15"/>
    <mergeCell ref="AR15:AS15"/>
    <mergeCell ref="AT15:AU15"/>
    <mergeCell ref="AN15:AO15"/>
    <mergeCell ref="AP15:AQ15"/>
    <mergeCell ref="T15:U15"/>
    <mergeCell ref="V15:W15"/>
    <mergeCell ref="AN14:AO14"/>
    <mergeCell ref="AP14:AQ14"/>
    <mergeCell ref="AR14:AS14"/>
    <mergeCell ref="AT14:AU14"/>
    <mergeCell ref="AD14:AE14"/>
    <mergeCell ref="AF14:AG14"/>
    <mergeCell ref="AH14:AI14"/>
    <mergeCell ref="AJ14:AK14"/>
    <mergeCell ref="AD15:AE15"/>
    <mergeCell ref="D16:E16"/>
    <mergeCell ref="F16:G16"/>
    <mergeCell ref="H16:I16"/>
    <mergeCell ref="J16:K16"/>
    <mergeCell ref="L16:M16"/>
    <mergeCell ref="P16:Q16"/>
    <mergeCell ref="R16:S16"/>
    <mergeCell ref="AH15:AI15"/>
    <mergeCell ref="AJ15:AK15"/>
    <mergeCell ref="T16:U16"/>
    <mergeCell ref="V16:W16"/>
    <mergeCell ref="X16:Y16"/>
    <mergeCell ref="AB16:AC16"/>
    <mergeCell ref="X15:Y15"/>
    <mergeCell ref="AB15:AC15"/>
    <mergeCell ref="AF15:AG15"/>
    <mergeCell ref="AV16:AW16"/>
    <mergeCell ref="D17:E17"/>
    <mergeCell ref="F17:G17"/>
    <mergeCell ref="H17:I17"/>
    <mergeCell ref="J17:K17"/>
    <mergeCell ref="L17:M17"/>
    <mergeCell ref="P17:Q17"/>
    <mergeCell ref="R17:S17"/>
    <mergeCell ref="AV17:AW17"/>
    <mergeCell ref="AR17:AS17"/>
    <mergeCell ref="AT17:AU17"/>
    <mergeCell ref="AN17:AO17"/>
    <mergeCell ref="AP17:AQ17"/>
    <mergeCell ref="T17:U17"/>
    <mergeCell ref="V17:W17"/>
    <mergeCell ref="AN16:AO16"/>
    <mergeCell ref="AP16:AQ16"/>
    <mergeCell ref="AR16:AS16"/>
    <mergeCell ref="AT16:AU16"/>
    <mergeCell ref="AD16:AE16"/>
    <mergeCell ref="AF16:AG16"/>
    <mergeCell ref="AH16:AI16"/>
    <mergeCell ref="AJ16:AK16"/>
    <mergeCell ref="AD17:AE17"/>
    <mergeCell ref="D18:E18"/>
    <mergeCell ref="F18:G18"/>
    <mergeCell ref="H18:I18"/>
    <mergeCell ref="J18:K18"/>
    <mergeCell ref="L18:M18"/>
    <mergeCell ref="P18:Q18"/>
    <mergeCell ref="R18:S18"/>
    <mergeCell ref="AH17:AI17"/>
    <mergeCell ref="AJ17:AK17"/>
    <mergeCell ref="T18:U18"/>
    <mergeCell ref="V18:W18"/>
    <mergeCell ref="X18:Y18"/>
    <mergeCell ref="AB18:AC18"/>
    <mergeCell ref="X17:Y17"/>
    <mergeCell ref="AB17:AC17"/>
    <mergeCell ref="AF17:AG17"/>
    <mergeCell ref="AV18:AW18"/>
    <mergeCell ref="D19:E19"/>
    <mergeCell ref="F19:G19"/>
    <mergeCell ref="H19:I19"/>
    <mergeCell ref="J19:K19"/>
    <mergeCell ref="L19:M19"/>
    <mergeCell ref="P19:Q19"/>
    <mergeCell ref="R19:S19"/>
    <mergeCell ref="AV19:AW19"/>
    <mergeCell ref="AR19:AS19"/>
    <mergeCell ref="AT19:AU19"/>
    <mergeCell ref="AN19:AO19"/>
    <mergeCell ref="AP19:AQ19"/>
    <mergeCell ref="T19:U19"/>
    <mergeCell ref="V19:W19"/>
    <mergeCell ref="AN18:AO18"/>
    <mergeCell ref="AP18:AQ18"/>
    <mergeCell ref="AR18:AS18"/>
    <mergeCell ref="AT18:AU18"/>
    <mergeCell ref="AD18:AE18"/>
    <mergeCell ref="AF18:AG18"/>
    <mergeCell ref="AH18:AI18"/>
    <mergeCell ref="AJ18:AK18"/>
    <mergeCell ref="AD19:AE19"/>
    <mergeCell ref="D20:E20"/>
    <mergeCell ref="F20:G20"/>
    <mergeCell ref="H20:I20"/>
    <mergeCell ref="J20:K20"/>
    <mergeCell ref="L20:M20"/>
    <mergeCell ref="P20:Q20"/>
    <mergeCell ref="R20:S20"/>
    <mergeCell ref="AH19:AI19"/>
    <mergeCell ref="AJ19:AK19"/>
    <mergeCell ref="T20:U20"/>
    <mergeCell ref="V20:W20"/>
    <mergeCell ref="X20:Y20"/>
    <mergeCell ref="AB20:AC20"/>
    <mergeCell ref="X19:Y19"/>
    <mergeCell ref="AB19:AC19"/>
    <mergeCell ref="AF19:AG19"/>
    <mergeCell ref="AV20:AW20"/>
    <mergeCell ref="D21:E21"/>
    <mergeCell ref="F21:G21"/>
    <mergeCell ref="H21:I21"/>
    <mergeCell ref="J21:K21"/>
    <mergeCell ref="L21:M21"/>
    <mergeCell ref="P21:Q21"/>
    <mergeCell ref="R21:S21"/>
    <mergeCell ref="AV21:AW21"/>
    <mergeCell ref="AR21:AS21"/>
    <mergeCell ref="AT21:AU21"/>
    <mergeCell ref="AN21:AO21"/>
    <mergeCell ref="AP21:AQ21"/>
    <mergeCell ref="T21:U21"/>
    <mergeCell ref="V21:W21"/>
    <mergeCell ref="AN20:AO20"/>
    <mergeCell ref="AP20:AQ20"/>
    <mergeCell ref="AR20:AS20"/>
    <mergeCell ref="AT20:AU20"/>
    <mergeCell ref="AD20:AE20"/>
    <mergeCell ref="AF20:AG20"/>
    <mergeCell ref="AH20:AI20"/>
    <mergeCell ref="AJ20:AK20"/>
    <mergeCell ref="AD21:AE21"/>
    <mergeCell ref="D22:E22"/>
    <mergeCell ref="F22:G22"/>
    <mergeCell ref="H22:I22"/>
    <mergeCell ref="J22:K22"/>
    <mergeCell ref="L22:M22"/>
    <mergeCell ref="P22:Q22"/>
    <mergeCell ref="R22:S22"/>
    <mergeCell ref="AH21:AI21"/>
    <mergeCell ref="AJ21:AK21"/>
    <mergeCell ref="T22:U22"/>
    <mergeCell ref="V22:W22"/>
    <mergeCell ref="X22:Y22"/>
    <mergeCell ref="AB22:AC22"/>
    <mergeCell ref="X21:Y21"/>
    <mergeCell ref="AB21:AC21"/>
    <mergeCell ref="AF21:AG21"/>
    <mergeCell ref="AV22:AW22"/>
    <mergeCell ref="D23:E23"/>
    <mergeCell ref="F23:G23"/>
    <mergeCell ref="H23:I23"/>
    <mergeCell ref="J23:K23"/>
    <mergeCell ref="L23:M23"/>
    <mergeCell ref="P23:Q23"/>
    <mergeCell ref="R23:S23"/>
    <mergeCell ref="AV23:AW23"/>
    <mergeCell ref="AR23:AS23"/>
    <mergeCell ref="AT23:AU23"/>
    <mergeCell ref="AN23:AO23"/>
    <mergeCell ref="AP23:AQ23"/>
    <mergeCell ref="T23:U23"/>
    <mergeCell ref="V23:W23"/>
    <mergeCell ref="AN22:AO22"/>
    <mergeCell ref="AP22:AQ22"/>
    <mergeCell ref="AR22:AS22"/>
    <mergeCell ref="AT22:AU22"/>
    <mergeCell ref="AD22:AE22"/>
    <mergeCell ref="AF22:AG22"/>
    <mergeCell ref="AH22:AI22"/>
    <mergeCell ref="AJ22:AK22"/>
    <mergeCell ref="AD23:AE23"/>
    <mergeCell ref="D24:E24"/>
    <mergeCell ref="F24:G24"/>
    <mergeCell ref="H24:I24"/>
    <mergeCell ref="J24:K24"/>
    <mergeCell ref="L24:M24"/>
    <mergeCell ref="P24:Q24"/>
    <mergeCell ref="R24:S24"/>
    <mergeCell ref="AH23:AI23"/>
    <mergeCell ref="AJ23:AK23"/>
    <mergeCell ref="T24:U24"/>
    <mergeCell ref="V24:W24"/>
    <mergeCell ref="X24:Y24"/>
    <mergeCell ref="AB24:AC24"/>
    <mergeCell ref="X23:Y23"/>
    <mergeCell ref="AB23:AC23"/>
    <mergeCell ref="AF23:AG23"/>
    <mergeCell ref="AN24:AO24"/>
    <mergeCell ref="AP24:AQ24"/>
    <mergeCell ref="AR24:AS24"/>
    <mergeCell ref="AT24:AU24"/>
    <mergeCell ref="AD24:AE24"/>
    <mergeCell ref="AF24:AG24"/>
    <mergeCell ref="AH24:AI24"/>
    <mergeCell ref="AJ24:AK24"/>
    <mergeCell ref="AV24:AW24"/>
    <mergeCell ref="AR25:AS25"/>
    <mergeCell ref="D25:E25"/>
    <mergeCell ref="F25:G25"/>
    <mergeCell ref="H25:I25"/>
    <mergeCell ref="J25:K25"/>
    <mergeCell ref="L25:M25"/>
    <mergeCell ref="P25:Q25"/>
    <mergeCell ref="R25:S25"/>
    <mergeCell ref="T25:U25"/>
    <mergeCell ref="V25:W25"/>
    <mergeCell ref="AH26:AI26"/>
    <mergeCell ref="AJ26:AK26"/>
    <mergeCell ref="AH25:AI25"/>
    <mergeCell ref="AJ25:AK25"/>
    <mergeCell ref="AN25:AO25"/>
    <mergeCell ref="AP25:AQ25"/>
    <mergeCell ref="X25:Y25"/>
    <mergeCell ref="AB25:AC25"/>
    <mergeCell ref="AD25:AE25"/>
    <mergeCell ref="AF25:AG25"/>
    <mergeCell ref="B30:F30"/>
    <mergeCell ref="C2:H3"/>
    <mergeCell ref="AG3:AX3"/>
    <mergeCell ref="S30:V30"/>
    <mergeCell ref="T26:U26"/>
    <mergeCell ref="V26:W26"/>
    <mergeCell ref="X26:Y26"/>
    <mergeCell ref="AB26:AC26"/>
    <mergeCell ref="AV26:AW26"/>
    <mergeCell ref="AN26:AO26"/>
    <mergeCell ref="AT25:AU25"/>
    <mergeCell ref="AV25:AW25"/>
    <mergeCell ref="D26:E26"/>
    <mergeCell ref="F26:G26"/>
    <mergeCell ref="H26:I26"/>
    <mergeCell ref="J26:K26"/>
    <mergeCell ref="L26:M26"/>
    <mergeCell ref="P26:Q26"/>
    <mergeCell ref="R26:S26"/>
    <mergeCell ref="AP26:AQ26"/>
    <mergeCell ref="AR26:AS26"/>
    <mergeCell ref="AT26:AU26"/>
    <mergeCell ref="AD26:AE26"/>
    <mergeCell ref="AF26:AG26"/>
  </mergeCells>
  <phoneticPr fontId="16"/>
  <pageMargins left="0.59055118110236227" right="0.59055118110236227" top="0.48" bottom="0.32" header="0.31" footer="0.26"/>
  <pageSetup paperSize="9" scale="98" orientation="landscape"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
  <sheetViews>
    <sheetView view="pageBreakPreview" topLeftCell="A11" zoomScale="60" zoomScaleNormal="85" workbookViewId="0">
      <selection activeCell="V14" sqref="V14"/>
    </sheetView>
  </sheetViews>
  <sheetFormatPr defaultColWidth="5.90625" defaultRowHeight="13" x14ac:dyDescent="0.2"/>
  <cols>
    <col min="1" max="16384" width="5.90625" style="5"/>
  </cols>
  <sheetData>
    <row r="1" spans="1:15" ht="24.75" customHeight="1" x14ac:dyDescent="0.3">
      <c r="A1" s="79"/>
      <c r="B1" s="79"/>
      <c r="C1" s="232" t="s">
        <v>101</v>
      </c>
      <c r="D1" s="232"/>
      <c r="E1" s="232"/>
      <c r="F1" s="232"/>
      <c r="G1" s="232"/>
      <c r="H1" s="232"/>
      <c r="I1" s="232"/>
      <c r="J1" s="232"/>
      <c r="K1" s="232"/>
      <c r="L1" s="232"/>
      <c r="M1" s="232"/>
      <c r="N1" s="79"/>
      <c r="O1" s="79"/>
    </row>
    <row r="2" spans="1:15" ht="31.5" customHeight="1" x14ac:dyDescent="0.2">
      <c r="A2" s="79"/>
      <c r="B2" s="79"/>
      <c r="C2" s="79"/>
      <c r="D2" s="79"/>
      <c r="E2" s="79"/>
      <c r="F2" s="79"/>
      <c r="G2" s="79"/>
      <c r="H2" s="79"/>
      <c r="I2" s="79"/>
      <c r="J2" s="79"/>
      <c r="K2" s="79"/>
      <c r="L2" s="79"/>
      <c r="M2" s="79"/>
      <c r="N2" s="79"/>
      <c r="O2" s="79"/>
    </row>
    <row r="3" spans="1:15" ht="14" x14ac:dyDescent="0.2">
      <c r="A3" s="79"/>
      <c r="B3" s="79"/>
      <c r="C3" s="79"/>
      <c r="D3" s="79"/>
      <c r="E3" s="79"/>
      <c r="F3" s="79"/>
      <c r="G3" s="79"/>
      <c r="H3" s="79"/>
      <c r="I3" s="79"/>
      <c r="J3" s="79"/>
      <c r="K3" s="79"/>
      <c r="L3" s="231">
        <f>IF(入力表!C7="","平成　　年　　月　　日",入力表!C7)</f>
        <v>45019</v>
      </c>
      <c r="M3" s="231"/>
      <c r="N3" s="231"/>
      <c r="O3" s="231"/>
    </row>
    <row r="4" spans="1:15" ht="50.25" customHeight="1" x14ac:dyDescent="0.2">
      <c r="A4" s="79"/>
      <c r="B4" s="79"/>
      <c r="C4" s="79"/>
      <c r="D4" s="79"/>
      <c r="E4" s="79"/>
      <c r="F4" s="79"/>
      <c r="G4" s="79"/>
      <c r="H4" s="79"/>
      <c r="I4" s="79"/>
      <c r="J4" s="79"/>
      <c r="K4" s="79"/>
      <c r="L4" s="79"/>
      <c r="M4" s="79"/>
      <c r="N4" s="79"/>
      <c r="O4" s="79"/>
    </row>
    <row r="5" spans="1:15" ht="21" customHeight="1" x14ac:dyDescent="0.2">
      <c r="A5" s="84" t="str">
        <f>IF(入力表!C6="","",VLOOKUP(入力表!C6,入力表!$C$6:$I$7,2,TRUE))</f>
        <v>池　田　市　教　育　委　員　会</v>
      </c>
      <c r="B5" s="79"/>
      <c r="C5" s="79"/>
      <c r="D5" s="79"/>
      <c r="E5" s="79"/>
      <c r="F5" s="85" t="str">
        <f>IF(入力表!$C$6&gt;2,"","様")</f>
        <v>様</v>
      </c>
      <c r="G5" s="79"/>
      <c r="H5" s="79"/>
      <c r="I5" s="79"/>
      <c r="J5" s="79"/>
      <c r="K5" s="79"/>
      <c r="L5" s="79"/>
      <c r="M5" s="79"/>
      <c r="N5" s="79"/>
      <c r="O5" s="79"/>
    </row>
    <row r="6" spans="1:15" ht="21" customHeight="1" x14ac:dyDescent="0.2">
      <c r="A6" s="79"/>
      <c r="B6" s="79"/>
      <c r="C6" s="79"/>
      <c r="D6" s="79"/>
      <c r="E6" s="79"/>
      <c r="F6" s="79"/>
      <c r="G6" s="79"/>
      <c r="H6" s="79"/>
      <c r="I6" s="79"/>
      <c r="J6" s="79"/>
      <c r="K6" s="79"/>
      <c r="L6" s="79"/>
      <c r="M6" s="79"/>
      <c r="N6" s="79"/>
      <c r="O6" s="79"/>
    </row>
    <row r="7" spans="1:15" ht="21" customHeight="1" x14ac:dyDescent="0.2">
      <c r="A7" s="84" t="str">
        <f>IF(入力表!$C$6&gt;4,VLOOKUP(入力表!$C$6,入力表!#REF!,3,TRUE),"")</f>
        <v/>
      </c>
      <c r="B7" s="79"/>
      <c r="C7" s="79"/>
      <c r="D7" s="79"/>
      <c r="E7" s="79"/>
      <c r="F7" s="79" t="str">
        <f>IF(入力表!$C$6&lt;3,"","様")</f>
        <v/>
      </c>
      <c r="G7" s="79"/>
      <c r="H7" s="79"/>
      <c r="I7" s="79"/>
      <c r="J7" s="79"/>
      <c r="K7" s="79"/>
      <c r="L7" s="79"/>
      <c r="M7" s="79"/>
      <c r="N7" s="79"/>
      <c r="O7" s="79"/>
    </row>
    <row r="8" spans="1:15" ht="57" customHeight="1" x14ac:dyDescent="0.2">
      <c r="A8" s="79"/>
      <c r="B8" s="79"/>
      <c r="C8" s="79"/>
      <c r="D8" s="79"/>
      <c r="E8" s="79"/>
      <c r="F8" s="79"/>
      <c r="G8" s="79"/>
      <c r="H8" s="79"/>
      <c r="I8" s="79"/>
      <c r="J8" s="79"/>
      <c r="K8" s="79"/>
      <c r="L8" s="79"/>
      <c r="M8" s="79"/>
      <c r="N8" s="79"/>
      <c r="O8" s="79"/>
    </row>
    <row r="9" spans="1:15" ht="28.5" customHeight="1" x14ac:dyDescent="0.2">
      <c r="A9" s="79"/>
      <c r="B9" s="79"/>
      <c r="C9" s="79"/>
      <c r="D9" s="79"/>
      <c r="E9" s="79"/>
      <c r="F9" s="79"/>
      <c r="G9" s="84" t="s">
        <v>182</v>
      </c>
      <c r="H9" s="79"/>
      <c r="I9" s="79"/>
      <c r="J9" s="79"/>
      <c r="K9" s="79"/>
      <c r="L9" s="79"/>
      <c r="M9" s="79"/>
      <c r="N9" s="79"/>
      <c r="O9" s="79"/>
    </row>
    <row r="10" spans="1:15" ht="28.5" customHeight="1" x14ac:dyDescent="0.2">
      <c r="A10" s="79"/>
      <c r="B10" s="79"/>
      <c r="C10" s="79"/>
      <c r="D10" s="79"/>
      <c r="E10" s="79"/>
      <c r="F10" s="79"/>
      <c r="G10" s="84" t="s">
        <v>86</v>
      </c>
      <c r="H10" s="79"/>
      <c r="I10" s="79"/>
      <c r="J10" s="79"/>
      <c r="K10" s="79"/>
      <c r="L10" s="79"/>
      <c r="M10" s="79"/>
      <c r="N10" s="79"/>
      <c r="O10" s="79"/>
    </row>
    <row r="11" spans="1:15" ht="28.5" customHeight="1" x14ac:dyDescent="0.2">
      <c r="A11" s="79"/>
      <c r="B11" s="79"/>
      <c r="C11" s="79"/>
      <c r="D11" s="79"/>
      <c r="E11" s="79"/>
      <c r="F11" s="79"/>
      <c r="G11" s="84" t="s">
        <v>183</v>
      </c>
      <c r="H11" s="79"/>
      <c r="I11" s="79"/>
      <c r="J11" s="79"/>
      <c r="K11" s="79"/>
      <c r="L11" s="79"/>
      <c r="M11" s="79"/>
      <c r="N11" s="79"/>
      <c r="O11" s="79"/>
    </row>
    <row r="12" spans="1:15" ht="73.5" customHeight="1" x14ac:dyDescent="0.2">
      <c r="A12" s="79"/>
      <c r="B12" s="79"/>
      <c r="C12" s="79"/>
      <c r="D12" s="79"/>
      <c r="E12" s="79"/>
      <c r="F12" s="79"/>
      <c r="G12" s="79"/>
      <c r="H12" s="79"/>
      <c r="I12" s="79"/>
      <c r="J12" s="79"/>
      <c r="K12" s="79"/>
      <c r="L12" s="79"/>
      <c r="M12" s="79"/>
      <c r="N12" s="79"/>
      <c r="O12" s="79"/>
    </row>
    <row r="13" spans="1:15" ht="23.25" customHeight="1" x14ac:dyDescent="0.2">
      <c r="A13" s="233" t="str">
        <f>"　　"&amp;MID(入力表!C2,1,20)</f>
        <v>　　■■■工事</v>
      </c>
      <c r="B13" s="233"/>
      <c r="C13" s="233"/>
      <c r="D13" s="233"/>
      <c r="E13" s="233"/>
      <c r="F13" s="233"/>
      <c r="G13" s="233"/>
      <c r="H13" s="233"/>
      <c r="I13" s="237" t="s">
        <v>102</v>
      </c>
      <c r="J13" s="237"/>
      <c r="K13" s="237"/>
      <c r="L13" s="237"/>
      <c r="M13" s="237"/>
      <c r="N13" s="237"/>
      <c r="O13" s="237"/>
    </row>
    <row r="14" spans="1:15" ht="14.25" customHeight="1" x14ac:dyDescent="0.2">
      <c r="A14" s="235" t="str">
        <f>"　　"&amp;MID(入力表!C2,21,40)</f>
        <v>　　</v>
      </c>
      <c r="B14" s="235"/>
      <c r="C14" s="235"/>
      <c r="D14" s="235"/>
      <c r="E14" s="235"/>
      <c r="F14" s="235"/>
      <c r="G14" s="235"/>
      <c r="H14" s="235"/>
      <c r="I14" s="237"/>
      <c r="J14" s="237"/>
      <c r="K14" s="237"/>
      <c r="L14" s="237"/>
      <c r="M14" s="237"/>
      <c r="N14" s="237"/>
      <c r="O14" s="237"/>
    </row>
    <row r="15" spans="1:15" ht="23.25" customHeight="1" x14ac:dyDescent="0.2">
      <c r="A15" s="84" t="s">
        <v>35</v>
      </c>
      <c r="B15" s="84"/>
      <c r="C15" s="84"/>
      <c r="D15" s="84"/>
      <c r="E15" s="84"/>
      <c r="F15" s="84"/>
      <c r="G15" s="84"/>
      <c r="H15" s="84"/>
      <c r="I15" s="84"/>
      <c r="J15" s="84"/>
      <c r="K15" s="84"/>
      <c r="L15" s="84"/>
      <c r="M15" s="84"/>
      <c r="N15" s="84"/>
      <c r="O15" s="79"/>
    </row>
    <row r="16" spans="1:15" ht="51.75" customHeight="1" x14ac:dyDescent="0.2">
      <c r="A16" s="79"/>
      <c r="B16" s="79"/>
      <c r="C16" s="79"/>
      <c r="D16" s="79"/>
      <c r="E16" s="79"/>
      <c r="F16" s="79"/>
      <c r="G16" s="79"/>
      <c r="H16" s="79"/>
      <c r="I16" s="79"/>
      <c r="J16" s="79"/>
      <c r="K16" s="79"/>
      <c r="L16" s="79"/>
      <c r="M16" s="79"/>
      <c r="N16" s="79"/>
      <c r="O16" s="79"/>
    </row>
    <row r="17" spans="1:15" ht="14" x14ac:dyDescent="0.2">
      <c r="A17" s="236" t="s">
        <v>38</v>
      </c>
      <c r="B17" s="236"/>
      <c r="C17" s="236"/>
      <c r="D17" s="236"/>
      <c r="E17" s="236"/>
      <c r="F17" s="236"/>
      <c r="G17" s="236"/>
      <c r="H17" s="236"/>
      <c r="I17" s="236"/>
      <c r="J17" s="236"/>
      <c r="K17" s="236"/>
      <c r="L17" s="236"/>
      <c r="M17" s="236"/>
      <c r="N17" s="236"/>
      <c r="O17" s="79"/>
    </row>
    <row r="18" spans="1:15" ht="33" customHeight="1" x14ac:dyDescent="0.2">
      <c r="A18" s="84"/>
      <c r="B18" s="84"/>
      <c r="C18" s="84"/>
      <c r="D18" s="84"/>
      <c r="E18" s="84"/>
      <c r="F18" s="84"/>
      <c r="G18" s="84"/>
      <c r="H18" s="84"/>
      <c r="I18" s="84"/>
      <c r="J18" s="84"/>
      <c r="K18" s="84"/>
      <c r="L18" s="84"/>
      <c r="M18" s="84"/>
      <c r="N18" s="84"/>
      <c r="O18" s="79"/>
    </row>
    <row r="19" spans="1:15" ht="25.5" customHeight="1" x14ac:dyDescent="0.2">
      <c r="A19" s="84"/>
      <c r="B19" s="84"/>
      <c r="C19" s="234" t="s">
        <v>970</v>
      </c>
      <c r="D19" s="234"/>
      <c r="E19" s="86"/>
      <c r="F19" s="86"/>
      <c r="G19" s="86"/>
      <c r="H19" s="86"/>
      <c r="I19" s="86"/>
      <c r="J19" s="86"/>
      <c r="K19" s="86"/>
      <c r="L19" s="84"/>
      <c r="M19" s="84"/>
      <c r="N19" s="84"/>
      <c r="O19" s="79"/>
    </row>
    <row r="20" spans="1:15" ht="35.25" customHeight="1" x14ac:dyDescent="0.2">
      <c r="A20" s="84"/>
      <c r="B20" s="234"/>
      <c r="C20" s="234"/>
      <c r="D20" s="84"/>
      <c r="E20" s="84"/>
      <c r="F20" s="84"/>
      <c r="G20" s="84"/>
      <c r="H20" s="84"/>
      <c r="I20" s="84"/>
      <c r="J20" s="84"/>
      <c r="K20" s="84"/>
      <c r="L20" s="84"/>
      <c r="M20" s="84"/>
      <c r="N20" s="84"/>
      <c r="O20" s="79"/>
    </row>
    <row r="21" spans="1:15" ht="25.5" customHeight="1" x14ac:dyDescent="0.2">
      <c r="A21" s="84"/>
      <c r="B21" s="84"/>
      <c r="C21" s="234" t="s">
        <v>74</v>
      </c>
      <c r="D21" s="234"/>
      <c r="E21" s="86"/>
      <c r="F21" s="86"/>
      <c r="G21" s="86"/>
      <c r="H21" s="86"/>
      <c r="I21" s="86"/>
      <c r="J21" s="86"/>
      <c r="K21" s="86"/>
      <c r="L21" s="84"/>
      <c r="M21" s="84"/>
      <c r="N21" s="84"/>
      <c r="O21" s="79"/>
    </row>
    <row r="22" spans="1:15" ht="14" x14ac:dyDescent="0.2">
      <c r="A22" s="84"/>
      <c r="B22" s="84"/>
      <c r="C22" s="233" t="s">
        <v>971</v>
      </c>
      <c r="D22" s="233"/>
      <c r="E22" s="87"/>
      <c r="F22" s="88"/>
      <c r="G22" s="88"/>
      <c r="H22" s="88"/>
      <c r="I22" s="88"/>
      <c r="J22" s="88"/>
      <c r="K22" s="88"/>
      <c r="L22" s="84"/>
      <c r="M22" s="84"/>
      <c r="N22" s="84"/>
      <c r="O22" s="79"/>
    </row>
    <row r="23" spans="1:15" ht="14" x14ac:dyDescent="0.2">
      <c r="A23" s="7"/>
      <c r="B23" s="7"/>
      <c r="C23" s="7"/>
      <c r="D23" s="7"/>
      <c r="E23" s="7"/>
      <c r="F23" s="7"/>
      <c r="G23" s="7"/>
      <c r="H23" s="7"/>
      <c r="I23" s="7"/>
      <c r="J23" s="7"/>
      <c r="K23" s="7"/>
      <c r="L23" s="7"/>
      <c r="M23" s="7"/>
      <c r="N23" s="7"/>
    </row>
  </sheetData>
  <mergeCells count="10">
    <mergeCell ref="L3:O3"/>
    <mergeCell ref="C1:M1"/>
    <mergeCell ref="C22:D22"/>
    <mergeCell ref="C21:D21"/>
    <mergeCell ref="A13:H13"/>
    <mergeCell ref="A14:H14"/>
    <mergeCell ref="A17:N17"/>
    <mergeCell ref="C19:D19"/>
    <mergeCell ref="B20:C20"/>
    <mergeCell ref="I13:O14"/>
  </mergeCells>
  <phoneticPr fontId="16"/>
  <printOptions horizontalCentered="1"/>
  <pageMargins left="0.59055118110236227" right="0.59055118110236227" top="0.98425196850393704" bottom="0.98425196850393704" header="0.51181102362204722" footer="0.51181102362204722"/>
  <pageSetup paperSize="9" orientation="portrait" copies="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72"/>
  <sheetViews>
    <sheetView view="pageBreakPreview" topLeftCell="A14" zoomScale="60" zoomScaleNormal="85" workbookViewId="0">
      <selection activeCell="Q15" sqref="Q15"/>
    </sheetView>
  </sheetViews>
  <sheetFormatPr defaultColWidth="5.90625" defaultRowHeight="23.25" customHeight="1" x14ac:dyDescent="0.2"/>
  <cols>
    <col min="1" max="16384" width="5.90625" style="5"/>
  </cols>
  <sheetData>
    <row r="1" spans="1:30" ht="23.25" customHeight="1" x14ac:dyDescent="0.3">
      <c r="A1" s="79"/>
      <c r="B1" s="79"/>
      <c r="C1" s="232" t="s">
        <v>59</v>
      </c>
      <c r="D1" s="232"/>
      <c r="E1" s="232"/>
      <c r="F1" s="232"/>
      <c r="G1" s="232"/>
      <c r="H1" s="232"/>
      <c r="I1" s="232"/>
      <c r="J1" s="232"/>
      <c r="K1" s="232"/>
      <c r="L1" s="232"/>
      <c r="M1" s="232"/>
      <c r="N1" s="79"/>
      <c r="O1" s="79"/>
    </row>
    <row r="2" spans="1:30" ht="24.75" customHeight="1" x14ac:dyDescent="0.2">
      <c r="A2" s="89"/>
      <c r="B2" s="89"/>
      <c r="C2" s="79"/>
      <c r="D2" s="79"/>
      <c r="E2" s="79"/>
      <c r="F2" s="79"/>
      <c r="G2" s="79"/>
      <c r="H2" s="79"/>
      <c r="I2" s="79"/>
      <c r="J2" s="79"/>
      <c r="K2" s="79"/>
      <c r="L2" s="79"/>
      <c r="M2" s="79"/>
      <c r="N2" s="79"/>
      <c r="O2" s="89"/>
    </row>
    <row r="3" spans="1:30" ht="33.75" customHeight="1" x14ac:dyDescent="0.2">
      <c r="A3" s="238" t="s">
        <v>172</v>
      </c>
      <c r="B3" s="238"/>
      <c r="C3" s="90"/>
      <c r="D3" s="90"/>
      <c r="E3" s="90"/>
      <c r="F3" s="90"/>
      <c r="G3" s="90"/>
      <c r="H3" s="90"/>
      <c r="I3" s="90"/>
      <c r="J3" s="90"/>
      <c r="K3" s="90"/>
      <c r="L3" s="91"/>
      <c r="M3" s="91"/>
      <c r="N3" s="91"/>
      <c r="O3" s="91"/>
    </row>
    <row r="4" spans="1:30" ht="33.75" customHeight="1" x14ac:dyDescent="0.2">
      <c r="A4" s="238" t="s">
        <v>174</v>
      </c>
      <c r="B4" s="238"/>
      <c r="C4" s="92"/>
      <c r="D4" s="92"/>
      <c r="E4" s="92"/>
      <c r="F4" s="92"/>
      <c r="G4" s="92"/>
      <c r="H4" s="92"/>
      <c r="I4" s="92"/>
      <c r="J4" s="92"/>
      <c r="K4" s="92"/>
      <c r="L4" s="93"/>
      <c r="M4" s="93"/>
      <c r="N4" s="93"/>
      <c r="O4" s="93"/>
    </row>
    <row r="5" spans="1:30" ht="33.75" customHeight="1" x14ac:dyDescent="0.2">
      <c r="A5" s="94"/>
      <c r="B5" s="89"/>
      <c r="C5" s="89"/>
      <c r="D5" s="89"/>
      <c r="E5" s="89"/>
      <c r="F5" s="89"/>
      <c r="G5" s="89"/>
      <c r="H5" s="89"/>
      <c r="I5" s="89"/>
      <c r="J5" s="240" t="s">
        <v>168</v>
      </c>
      <c r="K5" s="240"/>
      <c r="L5" s="240"/>
      <c r="M5" s="240"/>
      <c r="N5" s="240"/>
      <c r="O5" s="89"/>
    </row>
    <row r="6" spans="1:30" ht="33.75" customHeight="1" x14ac:dyDescent="0.2">
      <c r="A6" s="79"/>
      <c r="B6" s="79"/>
      <c r="C6" s="79"/>
      <c r="D6" s="79"/>
      <c r="E6" s="79"/>
      <c r="F6" s="239" t="s">
        <v>171</v>
      </c>
      <c r="G6" s="239"/>
      <c r="H6" s="239"/>
      <c r="I6" s="239"/>
      <c r="J6" s="239"/>
      <c r="K6" s="79"/>
      <c r="L6" s="79"/>
      <c r="M6" s="79"/>
      <c r="N6" s="79"/>
      <c r="O6" s="79"/>
      <c r="P6" s="8"/>
      <c r="Q6" s="8"/>
      <c r="R6" s="8"/>
      <c r="S6" s="8"/>
      <c r="T6" s="8"/>
      <c r="U6" s="8"/>
      <c r="V6" s="8"/>
      <c r="W6" s="8"/>
      <c r="X6" s="8"/>
      <c r="Y6" s="8"/>
      <c r="Z6" s="8"/>
      <c r="AA6" s="8"/>
      <c r="AB6" s="8"/>
      <c r="AC6" s="8"/>
      <c r="AD6" s="8"/>
    </row>
    <row r="7" spans="1:30" ht="33.75" customHeight="1" x14ac:dyDescent="0.2">
      <c r="A7" s="236" t="s">
        <v>77</v>
      </c>
      <c r="B7" s="236"/>
      <c r="C7" s="92"/>
      <c r="D7" s="92"/>
      <c r="E7" s="92"/>
      <c r="F7" s="92"/>
      <c r="G7" s="92"/>
      <c r="H7" s="92"/>
      <c r="I7" s="92"/>
      <c r="J7" s="92"/>
      <c r="K7" s="92"/>
      <c r="L7" s="93"/>
      <c r="M7" s="93"/>
      <c r="N7" s="95"/>
      <c r="O7" s="95" t="s">
        <v>169</v>
      </c>
    </row>
    <row r="8" spans="1:30" ht="33.75" customHeight="1" x14ac:dyDescent="0.2">
      <c r="A8" s="236" t="s">
        <v>77</v>
      </c>
      <c r="B8" s="236"/>
      <c r="C8" s="92"/>
      <c r="D8" s="92"/>
      <c r="E8" s="92"/>
      <c r="F8" s="92"/>
      <c r="G8" s="92"/>
      <c r="H8" s="92"/>
      <c r="I8" s="92"/>
      <c r="J8" s="92"/>
      <c r="K8" s="92"/>
      <c r="L8" s="93"/>
      <c r="M8" s="93"/>
      <c r="N8" s="95"/>
      <c r="O8" s="95" t="s">
        <v>161</v>
      </c>
    </row>
    <row r="9" spans="1:30" ht="33.75" customHeight="1" x14ac:dyDescent="0.2">
      <c r="A9" s="89"/>
      <c r="B9" s="89"/>
      <c r="C9" s="89"/>
      <c r="D9" s="89"/>
      <c r="E9" s="89"/>
      <c r="F9" s="89"/>
      <c r="G9" s="94"/>
      <c r="H9" s="89"/>
      <c r="I9" s="89"/>
      <c r="J9" s="89"/>
      <c r="K9" s="89"/>
      <c r="L9" s="89"/>
      <c r="M9" s="89"/>
      <c r="N9" s="79"/>
      <c r="O9" s="85" t="s">
        <v>170</v>
      </c>
    </row>
    <row r="10" spans="1:30" ht="33.75" customHeight="1" x14ac:dyDescent="0.2">
      <c r="A10" s="96"/>
      <c r="B10" s="96"/>
      <c r="C10" s="96"/>
      <c r="D10" s="96"/>
      <c r="E10" s="96"/>
      <c r="F10" s="239" t="s">
        <v>162</v>
      </c>
      <c r="G10" s="239"/>
      <c r="H10" s="239"/>
      <c r="I10" s="239"/>
      <c r="J10" s="239"/>
      <c r="K10" s="96"/>
      <c r="L10" s="96"/>
      <c r="M10" s="96"/>
      <c r="N10" s="96"/>
      <c r="O10" s="96"/>
    </row>
    <row r="11" spans="1:30" ht="33.75" customHeight="1" x14ac:dyDescent="0.2">
      <c r="A11" s="236" t="s">
        <v>77</v>
      </c>
      <c r="B11" s="236"/>
      <c r="C11" s="92"/>
      <c r="D11" s="92"/>
      <c r="E11" s="92"/>
      <c r="F11" s="92"/>
      <c r="G11" s="92"/>
      <c r="H11" s="92"/>
      <c r="I11" s="92"/>
      <c r="J11" s="92"/>
      <c r="K11" s="92"/>
      <c r="L11" s="93"/>
      <c r="M11" s="93"/>
      <c r="N11" s="95"/>
      <c r="O11" s="95" t="s">
        <v>163</v>
      </c>
    </row>
    <row r="12" spans="1:30" ht="33.75" customHeight="1" x14ac:dyDescent="0.2">
      <c r="A12" s="236" t="s">
        <v>77</v>
      </c>
      <c r="B12" s="236"/>
      <c r="C12" s="92"/>
      <c r="D12" s="92"/>
      <c r="E12" s="92"/>
      <c r="F12" s="92"/>
      <c r="G12" s="92"/>
      <c r="H12" s="92"/>
      <c r="I12" s="92"/>
      <c r="J12" s="92"/>
      <c r="K12" s="92"/>
      <c r="L12" s="93"/>
      <c r="M12" s="93"/>
      <c r="N12" s="95"/>
      <c r="O12" s="95" t="s">
        <v>163</v>
      </c>
    </row>
    <row r="13" spans="1:30" ht="33.75" customHeight="1" x14ac:dyDescent="0.2">
      <c r="A13" s="236" t="s">
        <v>77</v>
      </c>
      <c r="B13" s="236"/>
      <c r="C13" s="92"/>
      <c r="D13" s="92"/>
      <c r="E13" s="92"/>
      <c r="F13" s="92"/>
      <c r="G13" s="92"/>
      <c r="H13" s="92"/>
      <c r="I13" s="92"/>
      <c r="J13" s="92"/>
      <c r="K13" s="92"/>
      <c r="L13" s="93"/>
      <c r="M13" s="93"/>
      <c r="N13" s="95"/>
      <c r="O13" s="95" t="s">
        <v>163</v>
      </c>
    </row>
    <row r="14" spans="1:30" ht="33.75" customHeight="1" x14ac:dyDescent="0.2">
      <c r="A14" s="96"/>
      <c r="B14" s="96"/>
      <c r="C14" s="96"/>
      <c r="D14" s="96"/>
      <c r="E14" s="96"/>
      <c r="F14" s="239" t="s">
        <v>972</v>
      </c>
      <c r="G14" s="239"/>
      <c r="H14" s="239"/>
      <c r="I14" s="239"/>
      <c r="J14" s="239"/>
      <c r="K14" s="96"/>
      <c r="L14" s="96"/>
      <c r="M14" s="96"/>
      <c r="N14" s="96"/>
      <c r="O14" s="96"/>
    </row>
    <row r="15" spans="1:30" ht="33.75" customHeight="1" x14ac:dyDescent="0.2">
      <c r="A15" s="97"/>
      <c r="B15" s="97"/>
      <c r="C15" s="97" t="s">
        <v>93</v>
      </c>
      <c r="D15" s="97"/>
      <c r="E15" s="97"/>
      <c r="F15" s="97"/>
      <c r="G15" s="97"/>
      <c r="H15" s="97"/>
      <c r="I15" s="97"/>
      <c r="J15" s="97"/>
      <c r="K15" s="97"/>
      <c r="L15" s="97"/>
      <c r="M15" s="97"/>
      <c r="N15" s="97"/>
      <c r="O15" s="90"/>
    </row>
    <row r="16" spans="1:30" ht="33.75" customHeight="1" x14ac:dyDescent="0.2">
      <c r="A16" s="236" t="s">
        <v>77</v>
      </c>
      <c r="B16" s="236"/>
      <c r="C16" s="92" t="s">
        <v>94</v>
      </c>
      <c r="D16" s="92"/>
      <c r="E16" s="92"/>
      <c r="F16" s="92"/>
      <c r="G16" s="92"/>
      <c r="H16" s="92"/>
      <c r="I16" s="92"/>
      <c r="J16" s="92"/>
      <c r="K16" s="92"/>
      <c r="L16" s="93"/>
      <c r="M16" s="93"/>
      <c r="N16" s="95"/>
      <c r="O16" s="95"/>
    </row>
    <row r="17" spans="1:15" ht="33.75" customHeight="1" x14ac:dyDescent="0.2">
      <c r="A17" s="236" t="s">
        <v>77</v>
      </c>
      <c r="B17" s="236"/>
      <c r="C17" s="92" t="s">
        <v>94</v>
      </c>
      <c r="D17" s="92"/>
      <c r="E17" s="92"/>
      <c r="F17" s="92"/>
      <c r="G17" s="92"/>
      <c r="H17" s="92"/>
      <c r="I17" s="92"/>
      <c r="J17" s="92"/>
      <c r="K17" s="92"/>
      <c r="L17" s="93"/>
      <c r="M17" s="93"/>
      <c r="N17" s="95"/>
      <c r="O17" s="95"/>
    </row>
    <row r="18" spans="1:15" ht="33.75" customHeight="1" x14ac:dyDescent="0.2">
      <c r="A18" s="236" t="s">
        <v>77</v>
      </c>
      <c r="B18" s="236"/>
      <c r="C18" s="92" t="s">
        <v>94</v>
      </c>
      <c r="D18" s="92"/>
      <c r="E18" s="92"/>
      <c r="F18" s="92"/>
      <c r="G18" s="92"/>
      <c r="H18" s="92"/>
      <c r="I18" s="92"/>
      <c r="J18" s="92"/>
      <c r="K18" s="92"/>
      <c r="L18" s="93"/>
      <c r="M18" s="93"/>
      <c r="N18" s="95"/>
      <c r="O18" s="95"/>
    </row>
    <row r="19" spans="1:15" ht="33.75" customHeight="1" x14ac:dyDescent="0.2">
      <c r="A19" s="236" t="s">
        <v>77</v>
      </c>
      <c r="B19" s="236"/>
      <c r="C19" s="92" t="s">
        <v>94</v>
      </c>
      <c r="D19" s="92"/>
      <c r="E19" s="92"/>
      <c r="F19" s="92"/>
      <c r="G19" s="92"/>
      <c r="H19" s="92"/>
      <c r="I19" s="92"/>
      <c r="J19" s="92"/>
      <c r="K19" s="92"/>
      <c r="L19" s="93"/>
      <c r="M19" s="93"/>
      <c r="N19" s="95"/>
      <c r="O19" s="95"/>
    </row>
    <row r="20" spans="1:15" ht="33.75" customHeight="1" x14ac:dyDescent="0.2">
      <c r="A20" s="236" t="s">
        <v>77</v>
      </c>
      <c r="B20" s="236"/>
      <c r="C20" s="92" t="s">
        <v>94</v>
      </c>
      <c r="D20" s="92"/>
      <c r="E20" s="92"/>
      <c r="F20" s="92"/>
      <c r="G20" s="92"/>
      <c r="H20" s="92"/>
      <c r="I20" s="92"/>
      <c r="J20" s="92"/>
      <c r="K20" s="92"/>
      <c r="L20" s="93"/>
      <c r="M20" s="93"/>
      <c r="N20" s="95"/>
      <c r="O20" s="95"/>
    </row>
    <row r="21" spans="1:15" ht="23.25" customHeight="1" x14ac:dyDescent="0.2">
      <c r="A21" s="97"/>
      <c r="B21" s="97"/>
      <c r="C21" s="98"/>
      <c r="D21" s="98"/>
      <c r="E21" s="97"/>
      <c r="F21" s="97"/>
      <c r="G21" s="97"/>
      <c r="H21" s="97"/>
      <c r="I21" s="97"/>
      <c r="J21" s="97"/>
      <c r="K21" s="97"/>
      <c r="L21" s="97"/>
      <c r="M21" s="97"/>
      <c r="N21" s="97"/>
      <c r="O21" s="90"/>
    </row>
    <row r="22" spans="1:15" ht="23.25" customHeight="1" x14ac:dyDescent="0.2">
      <c r="A22" s="97"/>
      <c r="B22" s="241" t="s">
        <v>95</v>
      </c>
      <c r="C22" s="241"/>
      <c r="D22" s="241"/>
      <c r="E22" s="241"/>
      <c r="F22" s="241"/>
      <c r="G22" s="241"/>
      <c r="H22" s="97"/>
      <c r="I22" s="97"/>
      <c r="J22" s="97"/>
      <c r="K22" s="97"/>
      <c r="L22" s="97"/>
      <c r="M22" s="97"/>
      <c r="N22" s="97"/>
      <c r="O22" s="90"/>
    </row>
    <row r="23" spans="1:15" ht="23.25" customHeight="1" x14ac:dyDescent="0.2">
      <c r="A23" s="97"/>
      <c r="B23" s="97"/>
      <c r="C23" s="97"/>
      <c r="D23" s="97"/>
      <c r="E23" s="97"/>
      <c r="F23" s="97"/>
      <c r="G23" s="97"/>
      <c r="H23" s="79"/>
      <c r="I23" s="79"/>
      <c r="J23" s="79"/>
      <c r="K23" s="79"/>
      <c r="L23" s="97"/>
      <c r="M23" s="97"/>
      <c r="N23" s="97"/>
      <c r="O23" s="90"/>
    </row>
    <row r="24" spans="1:15" ht="23.25" customHeight="1" x14ac:dyDescent="0.2">
      <c r="A24" s="89"/>
      <c r="B24" s="89"/>
      <c r="C24" s="89"/>
      <c r="D24" s="89"/>
      <c r="E24" s="89"/>
      <c r="F24" s="89"/>
      <c r="G24" s="231">
        <f>IF(入力表!C7="","平成　　年　　月　　日",入力表!C7)</f>
        <v>45019</v>
      </c>
      <c r="H24" s="231"/>
      <c r="I24" s="231"/>
      <c r="J24" s="231"/>
      <c r="K24" s="89"/>
      <c r="L24" s="89"/>
      <c r="M24" s="89"/>
      <c r="N24" s="89"/>
      <c r="O24" s="89"/>
    </row>
    <row r="25" spans="1:15" ht="23.25" customHeight="1" x14ac:dyDescent="0.2">
      <c r="A25" s="89"/>
      <c r="B25" s="89"/>
      <c r="C25" s="89"/>
      <c r="D25" s="84" t="s">
        <v>182</v>
      </c>
      <c r="E25" s="89"/>
      <c r="F25" s="89"/>
      <c r="G25" s="79"/>
      <c r="H25" s="79"/>
      <c r="I25" s="79"/>
      <c r="J25" s="79"/>
      <c r="K25" s="89"/>
      <c r="L25" s="89"/>
      <c r="M25" s="89"/>
      <c r="N25" s="89"/>
      <c r="O25" s="89"/>
    </row>
    <row r="26" spans="1:15" ht="23.25" customHeight="1" x14ac:dyDescent="0.2">
      <c r="A26" s="89"/>
      <c r="B26" s="89"/>
      <c r="C26" s="89"/>
      <c r="D26" s="84" t="s">
        <v>86</v>
      </c>
      <c r="E26" s="89"/>
      <c r="F26" s="89"/>
      <c r="G26" s="89"/>
      <c r="H26" s="89"/>
      <c r="I26" s="89"/>
      <c r="J26" s="89"/>
      <c r="K26" s="89"/>
      <c r="L26" s="89"/>
      <c r="M26" s="89"/>
      <c r="N26" s="89"/>
      <c r="O26" s="89"/>
    </row>
    <row r="27" spans="1:15" ht="23.25" customHeight="1" x14ac:dyDescent="0.2">
      <c r="A27" s="89"/>
      <c r="B27" s="89"/>
      <c r="C27" s="89"/>
      <c r="D27" s="84" t="s">
        <v>183</v>
      </c>
      <c r="E27" s="94"/>
      <c r="F27" s="94"/>
      <c r="G27" s="89"/>
      <c r="H27" s="89"/>
      <c r="I27" s="89"/>
      <c r="J27" s="89"/>
      <c r="K27" s="89"/>
      <c r="L27" s="89"/>
      <c r="M27" s="89"/>
      <c r="N27" s="89"/>
      <c r="O27" s="99"/>
    </row>
    <row r="28" spans="1:15" ht="23.25" customHeight="1" x14ac:dyDescent="0.2">
      <c r="A28" s="6"/>
      <c r="B28" s="6"/>
      <c r="C28" s="6"/>
      <c r="D28" s="6"/>
      <c r="E28" s="6"/>
      <c r="F28" s="6"/>
      <c r="G28" s="6"/>
      <c r="H28" s="6"/>
      <c r="I28" s="6"/>
      <c r="J28" s="6"/>
      <c r="K28" s="6"/>
      <c r="L28" s="6"/>
      <c r="M28" s="6"/>
      <c r="N28" s="6"/>
      <c r="O28" s="6"/>
    </row>
    <row r="29" spans="1:15" ht="23.25" customHeight="1" x14ac:dyDescent="0.2">
      <c r="A29" s="6"/>
      <c r="B29" s="6"/>
      <c r="C29" s="6"/>
      <c r="D29" s="6"/>
      <c r="E29" s="6"/>
      <c r="F29" s="6"/>
      <c r="G29" s="6"/>
      <c r="H29" s="6"/>
      <c r="I29" s="6"/>
      <c r="J29" s="6"/>
      <c r="K29" s="6"/>
      <c r="L29" s="6"/>
      <c r="M29" s="6"/>
      <c r="N29" s="6"/>
      <c r="O29" s="6"/>
    </row>
    <row r="30" spans="1:15" ht="23.25" customHeight="1" x14ac:dyDescent="0.2">
      <c r="A30" s="6"/>
      <c r="B30" s="6"/>
      <c r="C30" s="6"/>
      <c r="D30" s="6"/>
      <c r="E30" s="6"/>
      <c r="F30" s="6"/>
      <c r="G30" s="6"/>
      <c r="H30" s="6"/>
      <c r="I30" s="6"/>
      <c r="J30" s="6"/>
      <c r="K30" s="6"/>
      <c r="L30" s="6"/>
      <c r="M30" s="6"/>
      <c r="N30" s="6"/>
      <c r="O30" s="6"/>
    </row>
    <row r="31" spans="1:15" ht="23.25" customHeight="1" x14ac:dyDescent="0.2">
      <c r="A31" s="6"/>
      <c r="B31" s="6"/>
      <c r="C31" s="6"/>
      <c r="D31" s="6"/>
      <c r="E31" s="6"/>
      <c r="F31" s="6"/>
      <c r="G31" s="6"/>
      <c r="H31" s="6"/>
      <c r="I31" s="6"/>
      <c r="J31" s="6"/>
      <c r="K31" s="6"/>
      <c r="L31" s="6"/>
      <c r="M31" s="6"/>
      <c r="N31" s="6"/>
      <c r="O31" s="6"/>
    </row>
    <row r="32" spans="1:15" ht="23.25" customHeight="1" x14ac:dyDescent="0.2">
      <c r="A32" s="6"/>
      <c r="B32" s="6"/>
      <c r="C32" s="6"/>
      <c r="D32" s="6"/>
      <c r="E32" s="6"/>
      <c r="F32" s="6"/>
      <c r="G32" s="6"/>
      <c r="H32" s="6"/>
      <c r="I32" s="6"/>
      <c r="J32" s="6"/>
      <c r="K32" s="6"/>
      <c r="L32" s="6"/>
      <c r="M32" s="6"/>
      <c r="N32" s="6"/>
      <c r="O32" s="6"/>
    </row>
    <row r="33" spans="1:15" ht="23.25" customHeight="1" x14ac:dyDescent="0.2">
      <c r="A33" s="6"/>
      <c r="B33" s="6"/>
      <c r="C33" s="6"/>
      <c r="D33" s="6"/>
      <c r="E33" s="6"/>
      <c r="F33" s="6"/>
      <c r="G33" s="6"/>
      <c r="H33" s="6"/>
      <c r="I33" s="6"/>
      <c r="J33" s="6"/>
      <c r="K33" s="6"/>
      <c r="L33" s="6"/>
      <c r="M33" s="6"/>
      <c r="N33" s="6"/>
      <c r="O33" s="6"/>
    </row>
    <row r="34" spans="1:15" ht="23.25" customHeight="1" x14ac:dyDescent="0.2">
      <c r="A34" s="6"/>
      <c r="B34" s="6"/>
      <c r="C34" s="6"/>
      <c r="D34" s="6"/>
      <c r="E34" s="6"/>
      <c r="F34" s="6"/>
      <c r="G34" s="6"/>
      <c r="H34" s="6"/>
      <c r="I34" s="6"/>
      <c r="J34" s="6"/>
      <c r="K34" s="6"/>
      <c r="L34" s="6"/>
      <c r="M34" s="6"/>
      <c r="N34" s="6"/>
      <c r="O34" s="6"/>
    </row>
    <row r="35" spans="1:15" ht="23.25" customHeight="1" x14ac:dyDescent="0.2">
      <c r="A35" s="6"/>
      <c r="B35" s="6"/>
      <c r="C35" s="6"/>
      <c r="D35" s="6"/>
      <c r="E35" s="6"/>
      <c r="F35" s="6"/>
      <c r="G35" s="6"/>
      <c r="H35" s="6"/>
      <c r="I35" s="6"/>
      <c r="J35" s="6"/>
      <c r="K35" s="6"/>
      <c r="L35" s="6"/>
      <c r="M35" s="6"/>
      <c r="N35" s="6"/>
      <c r="O35" s="6"/>
    </row>
    <row r="36" spans="1:15" ht="23.25" customHeight="1" x14ac:dyDescent="0.2">
      <c r="A36" s="6"/>
      <c r="B36" s="6"/>
      <c r="C36" s="6"/>
      <c r="D36" s="6"/>
      <c r="E36" s="6"/>
      <c r="F36" s="6"/>
      <c r="G36" s="6"/>
      <c r="H36" s="6"/>
      <c r="I36" s="6"/>
      <c r="J36" s="6"/>
      <c r="K36" s="6"/>
      <c r="L36" s="6"/>
      <c r="M36" s="6"/>
      <c r="N36" s="6"/>
      <c r="O36" s="6"/>
    </row>
    <row r="37" spans="1:15" ht="23.25" customHeight="1" x14ac:dyDescent="0.2">
      <c r="A37" s="6"/>
      <c r="B37" s="6"/>
      <c r="C37" s="6"/>
      <c r="D37" s="6"/>
      <c r="E37" s="6"/>
      <c r="F37" s="6"/>
      <c r="G37" s="6"/>
      <c r="H37" s="6"/>
      <c r="I37" s="6"/>
      <c r="J37" s="6"/>
      <c r="K37" s="6"/>
      <c r="L37" s="6"/>
      <c r="M37" s="6"/>
      <c r="N37" s="6"/>
      <c r="O37" s="6"/>
    </row>
    <row r="38" spans="1:15" ht="23.25" customHeight="1" x14ac:dyDescent="0.2">
      <c r="A38" s="6"/>
      <c r="B38" s="6"/>
      <c r="C38" s="6"/>
      <c r="D38" s="6"/>
      <c r="E38" s="6"/>
      <c r="F38" s="6"/>
      <c r="G38" s="6"/>
      <c r="H38" s="6"/>
      <c r="I38" s="6"/>
      <c r="J38" s="6"/>
      <c r="K38" s="6"/>
      <c r="L38" s="6"/>
      <c r="M38" s="6"/>
      <c r="N38" s="6"/>
      <c r="O38" s="6"/>
    </row>
    <row r="39" spans="1:15" ht="23.25" customHeight="1" x14ac:dyDescent="0.2">
      <c r="A39" s="6"/>
      <c r="B39" s="6"/>
      <c r="C39" s="6"/>
      <c r="D39" s="6"/>
      <c r="E39" s="6"/>
      <c r="F39" s="6"/>
      <c r="G39" s="6"/>
      <c r="H39" s="6"/>
      <c r="I39" s="6"/>
      <c r="J39" s="6"/>
      <c r="K39" s="6"/>
      <c r="L39" s="6"/>
      <c r="M39" s="6"/>
      <c r="N39" s="6"/>
      <c r="O39" s="6"/>
    </row>
    <row r="40" spans="1:15" ht="23.25" customHeight="1" x14ac:dyDescent="0.2">
      <c r="A40" s="6"/>
      <c r="B40" s="6"/>
      <c r="C40" s="6"/>
      <c r="D40" s="6"/>
      <c r="E40" s="6"/>
      <c r="F40" s="6"/>
      <c r="G40" s="6"/>
      <c r="H40" s="6"/>
      <c r="I40" s="6"/>
      <c r="J40" s="6"/>
      <c r="K40" s="6"/>
      <c r="L40" s="6"/>
      <c r="M40" s="6"/>
      <c r="N40" s="6"/>
      <c r="O40" s="6"/>
    </row>
    <row r="41" spans="1:15" ht="23.25" customHeight="1" x14ac:dyDescent="0.2">
      <c r="A41" s="6"/>
      <c r="B41" s="6"/>
      <c r="C41" s="6"/>
      <c r="D41" s="6"/>
      <c r="E41" s="6"/>
      <c r="F41" s="6"/>
      <c r="G41" s="6"/>
      <c r="H41" s="6"/>
      <c r="I41" s="6"/>
      <c r="J41" s="6"/>
      <c r="K41" s="6"/>
      <c r="L41" s="6"/>
      <c r="M41" s="6"/>
      <c r="N41" s="6"/>
      <c r="O41" s="6"/>
    </row>
    <row r="42" spans="1:15" ht="23.25" customHeight="1" x14ac:dyDescent="0.2">
      <c r="A42" s="6"/>
      <c r="B42" s="6"/>
      <c r="C42" s="6"/>
      <c r="D42" s="6"/>
      <c r="E42" s="6"/>
      <c r="F42" s="6"/>
      <c r="G42" s="6"/>
      <c r="H42" s="6"/>
      <c r="I42" s="6"/>
      <c r="J42" s="6"/>
      <c r="K42" s="6"/>
      <c r="L42" s="6"/>
      <c r="M42" s="6"/>
      <c r="N42" s="6"/>
      <c r="O42" s="6"/>
    </row>
    <row r="43" spans="1:15" ht="23.25" customHeight="1" x14ac:dyDescent="0.2">
      <c r="A43" s="6"/>
      <c r="B43" s="6"/>
      <c r="C43" s="6"/>
      <c r="D43" s="6"/>
      <c r="E43" s="6"/>
      <c r="F43" s="6"/>
      <c r="G43" s="6"/>
      <c r="H43" s="6"/>
      <c r="I43" s="6"/>
      <c r="J43" s="6"/>
      <c r="K43" s="6"/>
      <c r="L43" s="6"/>
      <c r="M43" s="6"/>
      <c r="N43" s="6"/>
      <c r="O43" s="6"/>
    </row>
    <row r="44" spans="1:15" ht="23.25" customHeight="1" x14ac:dyDescent="0.2">
      <c r="A44" s="6"/>
      <c r="B44" s="6"/>
      <c r="C44" s="6"/>
      <c r="D44" s="6"/>
      <c r="E44" s="6"/>
      <c r="F44" s="6"/>
      <c r="G44" s="6"/>
      <c r="H44" s="6"/>
      <c r="I44" s="6"/>
      <c r="J44" s="6"/>
      <c r="K44" s="6"/>
      <c r="L44" s="6"/>
      <c r="M44" s="6"/>
      <c r="N44" s="6"/>
      <c r="O44" s="6"/>
    </row>
    <row r="45" spans="1:15" ht="23.25" customHeight="1" x14ac:dyDescent="0.2">
      <c r="A45" s="6"/>
      <c r="B45" s="6"/>
      <c r="C45" s="6"/>
      <c r="D45" s="6"/>
      <c r="E45" s="6"/>
      <c r="F45" s="6"/>
      <c r="G45" s="6"/>
      <c r="H45" s="6"/>
      <c r="I45" s="6"/>
      <c r="J45" s="6"/>
      <c r="K45" s="6"/>
      <c r="L45" s="6"/>
      <c r="M45" s="6"/>
      <c r="N45" s="6"/>
      <c r="O45" s="6"/>
    </row>
    <row r="46" spans="1:15" ht="23.25" customHeight="1" x14ac:dyDescent="0.2">
      <c r="A46" s="6"/>
      <c r="B46" s="6"/>
      <c r="C46" s="6"/>
      <c r="D46" s="6"/>
      <c r="E46" s="6"/>
      <c r="F46" s="6"/>
      <c r="G46" s="6"/>
      <c r="H46" s="6"/>
      <c r="I46" s="6"/>
      <c r="J46" s="6"/>
      <c r="K46" s="6"/>
      <c r="L46" s="6"/>
      <c r="M46" s="6"/>
      <c r="N46" s="6"/>
      <c r="O46" s="6"/>
    </row>
    <row r="47" spans="1:15" ht="23.25" customHeight="1" x14ac:dyDescent="0.2">
      <c r="A47" s="6"/>
      <c r="B47" s="6"/>
      <c r="C47" s="6"/>
      <c r="D47" s="6"/>
      <c r="E47" s="6"/>
      <c r="F47" s="6"/>
      <c r="G47" s="6"/>
      <c r="H47" s="6"/>
      <c r="I47" s="6"/>
      <c r="J47" s="6"/>
      <c r="K47" s="6"/>
      <c r="L47" s="6"/>
      <c r="M47" s="6"/>
      <c r="N47" s="6"/>
      <c r="O47" s="6"/>
    </row>
    <row r="48" spans="1:15" ht="23.25" customHeight="1" x14ac:dyDescent="0.2">
      <c r="A48" s="6"/>
      <c r="B48" s="6"/>
      <c r="C48" s="6"/>
      <c r="D48" s="6"/>
      <c r="E48" s="6"/>
      <c r="F48" s="6"/>
      <c r="G48" s="6"/>
      <c r="H48" s="6"/>
      <c r="I48" s="6"/>
      <c r="J48" s="6"/>
      <c r="K48" s="6"/>
      <c r="L48" s="6"/>
      <c r="M48" s="6"/>
      <c r="N48" s="6"/>
      <c r="O48" s="6"/>
    </row>
    <row r="49" spans="1:15" ht="23.25" customHeight="1" x14ac:dyDescent="0.2">
      <c r="A49" s="6"/>
      <c r="B49" s="6"/>
      <c r="C49" s="6"/>
      <c r="D49" s="6"/>
      <c r="E49" s="6"/>
      <c r="F49" s="6"/>
      <c r="G49" s="6"/>
      <c r="H49" s="6"/>
      <c r="I49" s="6"/>
      <c r="J49" s="6"/>
      <c r="K49" s="6"/>
      <c r="L49" s="6"/>
      <c r="M49" s="6"/>
      <c r="N49" s="6"/>
      <c r="O49" s="6"/>
    </row>
    <row r="50" spans="1:15" ht="23.25" customHeight="1" x14ac:dyDescent="0.2">
      <c r="A50" s="6"/>
      <c r="B50" s="6"/>
      <c r="C50" s="6"/>
      <c r="D50" s="6"/>
      <c r="E50" s="6"/>
      <c r="F50" s="6"/>
      <c r="G50" s="6"/>
      <c r="H50" s="6"/>
      <c r="I50" s="6"/>
      <c r="J50" s="6"/>
      <c r="K50" s="6"/>
      <c r="L50" s="6"/>
      <c r="M50" s="6"/>
      <c r="N50" s="6"/>
      <c r="O50" s="6"/>
    </row>
    <row r="51" spans="1:15" ht="23.25" customHeight="1" x14ac:dyDescent="0.2">
      <c r="A51" s="6"/>
      <c r="B51" s="6"/>
      <c r="C51" s="6"/>
      <c r="D51" s="6"/>
      <c r="E51" s="6"/>
      <c r="F51" s="6"/>
      <c r="G51" s="6"/>
      <c r="H51" s="6"/>
      <c r="I51" s="6"/>
      <c r="J51" s="6"/>
      <c r="K51" s="6"/>
      <c r="L51" s="6"/>
      <c r="M51" s="6"/>
      <c r="N51" s="6"/>
      <c r="O51" s="6"/>
    </row>
    <row r="52" spans="1:15" ht="23.25" customHeight="1" x14ac:dyDescent="0.2">
      <c r="A52" s="6"/>
      <c r="B52" s="6"/>
      <c r="C52" s="6"/>
      <c r="D52" s="6"/>
      <c r="E52" s="6"/>
      <c r="F52" s="6"/>
      <c r="G52" s="6"/>
      <c r="H52" s="6"/>
      <c r="I52" s="6"/>
      <c r="J52" s="6"/>
      <c r="K52" s="6"/>
      <c r="L52" s="6"/>
      <c r="M52" s="6"/>
      <c r="N52" s="6"/>
      <c r="O52" s="6"/>
    </row>
    <row r="53" spans="1:15" ht="23.25" customHeight="1" x14ac:dyDescent="0.2">
      <c r="A53" s="6"/>
      <c r="B53" s="6"/>
      <c r="C53" s="6"/>
      <c r="D53" s="6"/>
      <c r="E53" s="6"/>
      <c r="F53" s="6"/>
      <c r="G53" s="6"/>
      <c r="H53" s="6"/>
      <c r="I53" s="6"/>
      <c r="J53" s="6"/>
      <c r="K53" s="6"/>
      <c r="L53" s="6"/>
      <c r="M53" s="6"/>
      <c r="N53" s="6"/>
      <c r="O53" s="6"/>
    </row>
    <row r="54" spans="1:15" ht="23.25" customHeight="1" x14ac:dyDescent="0.2">
      <c r="A54" s="6"/>
      <c r="B54" s="6"/>
      <c r="C54" s="6"/>
      <c r="D54" s="6"/>
      <c r="E54" s="6"/>
      <c r="F54" s="6"/>
      <c r="G54" s="6"/>
      <c r="H54" s="6"/>
      <c r="I54" s="6"/>
      <c r="J54" s="6"/>
      <c r="K54" s="6"/>
      <c r="L54" s="6"/>
      <c r="M54" s="6"/>
      <c r="N54" s="6"/>
      <c r="O54" s="6"/>
    </row>
    <row r="55" spans="1:15" ht="23.25" customHeight="1" x14ac:dyDescent="0.2">
      <c r="A55" s="6"/>
      <c r="B55" s="6"/>
      <c r="C55" s="6"/>
      <c r="D55" s="6"/>
      <c r="E55" s="6"/>
      <c r="F55" s="6"/>
      <c r="G55" s="6"/>
      <c r="H55" s="6"/>
      <c r="I55" s="6"/>
      <c r="J55" s="6"/>
      <c r="K55" s="6"/>
      <c r="L55" s="6"/>
      <c r="M55" s="6"/>
      <c r="N55" s="6"/>
      <c r="O55" s="6"/>
    </row>
    <row r="56" spans="1:15" ht="23.25" customHeight="1" x14ac:dyDescent="0.2">
      <c r="A56" s="6"/>
      <c r="B56" s="6"/>
      <c r="C56" s="6"/>
      <c r="D56" s="6"/>
      <c r="E56" s="6"/>
      <c r="F56" s="6"/>
      <c r="G56" s="6"/>
      <c r="H56" s="6"/>
      <c r="I56" s="6"/>
      <c r="J56" s="6"/>
      <c r="K56" s="6"/>
      <c r="L56" s="6"/>
      <c r="M56" s="6"/>
      <c r="N56" s="6"/>
      <c r="O56" s="6"/>
    </row>
    <row r="57" spans="1:15" ht="23.25" customHeight="1" x14ac:dyDescent="0.2">
      <c r="A57" s="6"/>
      <c r="B57" s="6"/>
      <c r="C57" s="6"/>
      <c r="D57" s="6"/>
      <c r="E57" s="6"/>
      <c r="F57" s="6"/>
      <c r="G57" s="6"/>
      <c r="H57" s="6"/>
      <c r="I57" s="6"/>
      <c r="J57" s="6"/>
      <c r="K57" s="6"/>
      <c r="L57" s="6"/>
      <c r="M57" s="6"/>
      <c r="N57" s="6"/>
      <c r="O57" s="6"/>
    </row>
    <row r="58" spans="1:15" ht="23.25" customHeight="1" x14ac:dyDescent="0.2">
      <c r="A58" s="6"/>
      <c r="B58" s="6"/>
      <c r="C58" s="6"/>
      <c r="D58" s="6"/>
      <c r="E58" s="6"/>
      <c r="F58" s="6"/>
      <c r="G58" s="6"/>
      <c r="H58" s="6"/>
      <c r="I58" s="6"/>
      <c r="J58" s="6"/>
      <c r="K58" s="6"/>
      <c r="L58" s="6"/>
      <c r="M58" s="6"/>
      <c r="N58" s="6"/>
      <c r="O58" s="6"/>
    </row>
    <row r="59" spans="1:15" ht="23.25" customHeight="1" x14ac:dyDescent="0.2">
      <c r="A59" s="6"/>
      <c r="B59" s="6"/>
      <c r="C59" s="6"/>
      <c r="D59" s="6"/>
      <c r="E59" s="6"/>
      <c r="F59" s="6"/>
      <c r="G59" s="6"/>
      <c r="H59" s="6"/>
      <c r="I59" s="6"/>
      <c r="J59" s="6"/>
      <c r="K59" s="6"/>
      <c r="L59" s="6"/>
      <c r="M59" s="6"/>
      <c r="N59" s="6"/>
      <c r="O59" s="6"/>
    </row>
    <row r="60" spans="1:15" ht="23.25" customHeight="1" x14ac:dyDescent="0.2">
      <c r="A60" s="6"/>
      <c r="B60" s="6"/>
      <c r="C60" s="6"/>
      <c r="D60" s="6"/>
      <c r="E60" s="6"/>
      <c r="F60" s="6"/>
      <c r="G60" s="6"/>
      <c r="H60" s="6"/>
      <c r="I60" s="6"/>
      <c r="J60" s="6"/>
      <c r="K60" s="6"/>
      <c r="L60" s="6"/>
      <c r="M60" s="6"/>
      <c r="N60" s="6"/>
      <c r="O60" s="6"/>
    </row>
    <row r="61" spans="1:15" ht="23.25" customHeight="1" x14ac:dyDescent="0.2">
      <c r="A61" s="6"/>
      <c r="B61" s="6"/>
      <c r="C61" s="6"/>
      <c r="D61" s="6"/>
      <c r="E61" s="6"/>
      <c r="F61" s="6"/>
      <c r="G61" s="6"/>
      <c r="H61" s="6"/>
      <c r="I61" s="6"/>
      <c r="J61" s="6"/>
      <c r="K61" s="6"/>
      <c r="L61" s="6"/>
      <c r="M61" s="6"/>
      <c r="N61" s="6"/>
      <c r="O61" s="6"/>
    </row>
    <row r="62" spans="1:15" ht="23.25" customHeight="1" x14ac:dyDescent="0.2">
      <c r="A62" s="6"/>
      <c r="B62" s="6"/>
      <c r="C62" s="6"/>
      <c r="D62" s="6"/>
      <c r="E62" s="6"/>
      <c r="F62" s="6"/>
      <c r="G62" s="6"/>
      <c r="H62" s="6"/>
      <c r="I62" s="6"/>
      <c r="J62" s="6"/>
      <c r="K62" s="6"/>
      <c r="L62" s="6"/>
      <c r="M62" s="6"/>
      <c r="N62" s="6"/>
      <c r="O62" s="6"/>
    </row>
    <row r="63" spans="1:15" ht="23.25" customHeight="1" x14ac:dyDescent="0.2">
      <c r="A63" s="6"/>
      <c r="B63" s="6"/>
      <c r="C63" s="6"/>
      <c r="D63" s="6"/>
      <c r="E63" s="6"/>
      <c r="F63" s="6"/>
      <c r="G63" s="6"/>
      <c r="H63" s="6"/>
      <c r="I63" s="6"/>
      <c r="J63" s="6"/>
      <c r="K63" s="6"/>
      <c r="L63" s="6"/>
      <c r="M63" s="6"/>
      <c r="N63" s="6"/>
      <c r="O63" s="6"/>
    </row>
    <row r="64" spans="1:15" ht="23.25" customHeight="1" x14ac:dyDescent="0.2">
      <c r="A64" s="6"/>
      <c r="B64" s="6"/>
      <c r="C64" s="6"/>
      <c r="D64" s="6"/>
      <c r="E64" s="6"/>
      <c r="F64" s="6"/>
      <c r="G64" s="6"/>
      <c r="H64" s="6"/>
      <c r="I64" s="6"/>
      <c r="J64" s="6"/>
      <c r="K64" s="6"/>
      <c r="L64" s="6"/>
      <c r="M64" s="6"/>
      <c r="N64" s="6"/>
      <c r="O64" s="6"/>
    </row>
    <row r="65" spans="1:15" ht="23.25" customHeight="1" x14ac:dyDescent="0.2">
      <c r="A65" s="6"/>
      <c r="B65" s="6"/>
      <c r="C65" s="6"/>
      <c r="D65" s="6"/>
      <c r="E65" s="6"/>
      <c r="F65" s="6"/>
      <c r="G65" s="6"/>
      <c r="H65" s="6"/>
      <c r="I65" s="6"/>
      <c r="J65" s="6"/>
      <c r="K65" s="6"/>
      <c r="L65" s="6"/>
      <c r="M65" s="6"/>
      <c r="N65" s="6"/>
      <c r="O65" s="6"/>
    </row>
    <row r="66" spans="1:15" ht="23.25" customHeight="1" x14ac:dyDescent="0.2">
      <c r="A66" s="6"/>
      <c r="B66" s="6"/>
      <c r="C66" s="6"/>
      <c r="D66" s="6"/>
      <c r="E66" s="6"/>
      <c r="F66" s="6"/>
      <c r="G66" s="6"/>
      <c r="H66" s="6"/>
      <c r="I66" s="6"/>
      <c r="J66" s="6"/>
      <c r="K66" s="6"/>
      <c r="L66" s="6"/>
      <c r="M66" s="6"/>
      <c r="N66" s="6"/>
      <c r="O66" s="6"/>
    </row>
    <row r="67" spans="1:15" ht="23.25" customHeight="1" x14ac:dyDescent="0.2">
      <c r="A67" s="6"/>
      <c r="B67" s="6"/>
      <c r="C67" s="6"/>
      <c r="D67" s="6"/>
      <c r="E67" s="6"/>
      <c r="F67" s="6"/>
      <c r="G67" s="6"/>
      <c r="H67" s="6"/>
      <c r="I67" s="6"/>
      <c r="J67" s="6"/>
      <c r="K67" s="6"/>
      <c r="L67" s="6"/>
      <c r="M67" s="6"/>
      <c r="N67" s="6"/>
      <c r="O67" s="6"/>
    </row>
    <row r="68" spans="1:15" ht="23.25" customHeight="1" x14ac:dyDescent="0.2">
      <c r="A68" s="6"/>
      <c r="B68" s="6"/>
      <c r="C68" s="6"/>
      <c r="D68" s="6"/>
      <c r="E68" s="6"/>
      <c r="F68" s="6"/>
      <c r="G68" s="6"/>
      <c r="H68" s="6"/>
      <c r="I68" s="6"/>
      <c r="J68" s="6"/>
      <c r="K68" s="6"/>
      <c r="L68" s="6"/>
      <c r="M68" s="6"/>
      <c r="N68" s="6"/>
      <c r="O68" s="6"/>
    </row>
    <row r="69" spans="1:15" ht="23.25" customHeight="1" x14ac:dyDescent="0.2">
      <c r="A69" s="6"/>
      <c r="B69" s="6"/>
      <c r="C69" s="6"/>
      <c r="D69" s="6"/>
      <c r="E69" s="6"/>
      <c r="F69" s="6"/>
      <c r="G69" s="6"/>
      <c r="H69" s="6"/>
      <c r="I69" s="6"/>
      <c r="J69" s="6"/>
      <c r="K69" s="6"/>
      <c r="L69" s="6"/>
      <c r="M69" s="6"/>
      <c r="N69" s="6"/>
      <c r="O69" s="6"/>
    </row>
    <row r="70" spans="1:15" ht="23.25" customHeight="1" x14ac:dyDescent="0.2">
      <c r="A70" s="6"/>
      <c r="B70" s="6"/>
      <c r="C70" s="6"/>
      <c r="D70" s="6"/>
      <c r="E70" s="6"/>
      <c r="F70" s="6"/>
      <c r="G70" s="6"/>
      <c r="H70" s="6"/>
      <c r="I70" s="6"/>
      <c r="J70" s="6"/>
      <c r="K70" s="6"/>
      <c r="L70" s="6"/>
      <c r="M70" s="6"/>
      <c r="N70" s="6"/>
      <c r="O70" s="6"/>
    </row>
    <row r="71" spans="1:15" ht="23.25" customHeight="1" x14ac:dyDescent="0.2">
      <c r="A71" s="6"/>
      <c r="B71" s="6"/>
      <c r="C71" s="6"/>
      <c r="D71" s="6"/>
      <c r="E71" s="6"/>
      <c r="F71" s="6"/>
      <c r="G71" s="6"/>
      <c r="H71" s="6"/>
      <c r="I71" s="6"/>
      <c r="J71" s="6"/>
      <c r="K71" s="6"/>
      <c r="L71" s="6"/>
      <c r="M71" s="6"/>
      <c r="N71" s="6"/>
      <c r="O71" s="6"/>
    </row>
    <row r="72" spans="1:15" ht="23.25" customHeight="1" x14ac:dyDescent="0.2">
      <c r="A72" s="6"/>
      <c r="B72" s="6"/>
      <c r="C72" s="6"/>
      <c r="D72" s="6"/>
      <c r="E72" s="6"/>
      <c r="F72" s="6"/>
      <c r="G72" s="6"/>
      <c r="H72" s="6"/>
      <c r="I72" s="6"/>
      <c r="J72" s="6"/>
      <c r="K72" s="6"/>
      <c r="L72" s="6"/>
      <c r="M72" s="6"/>
      <c r="N72" s="6"/>
      <c r="O72" s="6"/>
    </row>
  </sheetData>
  <mergeCells count="19">
    <mergeCell ref="A20:B20"/>
    <mergeCell ref="B22:G22"/>
    <mergeCell ref="G24:J24"/>
    <mergeCell ref="A13:B13"/>
    <mergeCell ref="F10:J10"/>
    <mergeCell ref="A16:B16"/>
    <mergeCell ref="A17:B17"/>
    <mergeCell ref="A18:B18"/>
    <mergeCell ref="A19:B19"/>
    <mergeCell ref="C1:M1"/>
    <mergeCell ref="A3:B3"/>
    <mergeCell ref="A4:B4"/>
    <mergeCell ref="F14:J14"/>
    <mergeCell ref="J5:N5"/>
    <mergeCell ref="A7:B7"/>
    <mergeCell ref="A8:B8"/>
    <mergeCell ref="F6:J6"/>
    <mergeCell ref="A11:B11"/>
    <mergeCell ref="A12:B12"/>
  </mergeCells>
  <phoneticPr fontId="16"/>
  <printOptions horizontalCentered="1"/>
  <pageMargins left="0.59055118110236227" right="0.59055118110236227" top="0.59" bottom="0.69" header="0.51181102362204722" footer="0.51181102362204722"/>
  <pageSetup paperSize="9" scale="97" orientation="portrait"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O28"/>
  <sheetViews>
    <sheetView view="pageBreakPreview" topLeftCell="A7" zoomScale="60" zoomScaleNormal="85" workbookViewId="0">
      <selection activeCell="D10" sqref="D10"/>
    </sheetView>
  </sheetViews>
  <sheetFormatPr defaultColWidth="5.7265625" defaultRowHeight="13" x14ac:dyDescent="0.2"/>
  <cols>
    <col min="1" max="16384" width="5.7265625" style="5"/>
  </cols>
  <sheetData>
    <row r="1" spans="1:15" ht="19" x14ac:dyDescent="0.3">
      <c r="A1" s="79"/>
      <c r="B1" s="79"/>
      <c r="C1" s="79"/>
      <c r="D1" s="232" t="s">
        <v>105</v>
      </c>
      <c r="E1" s="232"/>
      <c r="F1" s="232"/>
      <c r="G1" s="232"/>
      <c r="H1" s="232"/>
      <c r="I1" s="232"/>
      <c r="J1" s="232"/>
      <c r="K1" s="232"/>
      <c r="L1" s="232"/>
      <c r="M1" s="79"/>
      <c r="N1" s="79"/>
      <c r="O1" s="79"/>
    </row>
    <row r="2" spans="1:15" ht="55.5" customHeight="1" x14ac:dyDescent="0.2">
      <c r="A2" s="79"/>
      <c r="B2" s="79"/>
      <c r="C2" s="79"/>
      <c r="D2" s="79"/>
      <c r="E2" s="79"/>
      <c r="F2" s="79"/>
      <c r="G2" s="79"/>
      <c r="H2" s="79"/>
      <c r="I2" s="79"/>
      <c r="J2" s="79"/>
      <c r="K2" s="79"/>
      <c r="L2" s="79"/>
      <c r="M2" s="79"/>
      <c r="N2" s="79"/>
      <c r="O2" s="79"/>
    </row>
    <row r="3" spans="1:15" ht="24" customHeight="1" x14ac:dyDescent="0.25">
      <c r="A3" s="79"/>
      <c r="B3" s="242" t="s">
        <v>973</v>
      </c>
      <c r="C3" s="242"/>
      <c r="D3" s="79"/>
      <c r="E3" s="100" t="str">
        <f>MID(入力表!C2,1,20)</f>
        <v>■■■工事</v>
      </c>
      <c r="F3" s="79"/>
      <c r="G3" s="79"/>
      <c r="H3" s="79"/>
      <c r="I3" s="79"/>
      <c r="J3" s="79"/>
      <c r="K3" s="79"/>
      <c r="L3" s="79"/>
      <c r="M3" s="79"/>
      <c r="N3" s="79"/>
      <c r="O3" s="79"/>
    </row>
    <row r="4" spans="1:15" ht="24" customHeight="1" x14ac:dyDescent="0.2">
      <c r="A4" s="79"/>
      <c r="B4" s="242"/>
      <c r="C4" s="242"/>
      <c r="D4" s="79"/>
      <c r="E4" s="101" t="str">
        <f>MID(入力表!C2,21,40)</f>
        <v/>
      </c>
      <c r="F4" s="79"/>
      <c r="G4" s="79"/>
      <c r="H4" s="79"/>
      <c r="I4" s="79"/>
      <c r="J4" s="79"/>
      <c r="K4" s="79"/>
      <c r="L4" s="79"/>
      <c r="M4" s="79"/>
      <c r="N4" s="79"/>
      <c r="O4" s="79"/>
    </row>
    <row r="5" spans="1:15" ht="36" customHeight="1" x14ac:dyDescent="0.2">
      <c r="A5" s="79"/>
      <c r="B5" s="79"/>
      <c r="C5" s="79"/>
      <c r="D5" s="79"/>
      <c r="E5" s="79"/>
      <c r="F5" s="79"/>
      <c r="G5" s="79"/>
      <c r="H5" s="79"/>
      <c r="I5" s="79"/>
      <c r="J5" s="79"/>
      <c r="K5" s="79"/>
      <c r="L5" s="79"/>
      <c r="M5" s="79"/>
      <c r="N5" s="79"/>
      <c r="O5" s="79"/>
    </row>
    <row r="6" spans="1:15" ht="36" customHeight="1" x14ac:dyDescent="0.2">
      <c r="A6" s="79"/>
      <c r="B6" s="85" t="s">
        <v>144</v>
      </c>
      <c r="C6" s="102" t="s">
        <v>974</v>
      </c>
      <c r="D6" s="103" t="s">
        <v>145</v>
      </c>
      <c r="E6" s="243">
        <f>IF(入力表!C4="","平成　　年　　月　　日",入力表!C4)</f>
        <v>45020</v>
      </c>
      <c r="F6" s="243"/>
      <c r="G6" s="243"/>
      <c r="H6" s="243"/>
      <c r="I6" s="234" t="s">
        <v>135</v>
      </c>
      <c r="J6" s="234"/>
      <c r="K6" s="234"/>
      <c r="L6" s="234"/>
      <c r="M6" s="234"/>
      <c r="N6" s="79"/>
      <c r="O6" s="79"/>
    </row>
    <row r="7" spans="1:15" ht="102" customHeight="1" x14ac:dyDescent="0.2">
      <c r="A7" s="79"/>
      <c r="B7" s="79"/>
      <c r="C7" s="79"/>
      <c r="D7" s="79"/>
      <c r="E7" s="79"/>
      <c r="F7" s="79"/>
      <c r="G7" s="79"/>
      <c r="H7" s="79"/>
      <c r="I7" s="79"/>
      <c r="J7" s="79"/>
      <c r="K7" s="79"/>
      <c r="L7" s="79"/>
      <c r="M7" s="79"/>
      <c r="N7" s="79"/>
      <c r="O7" s="79"/>
    </row>
    <row r="8" spans="1:15" ht="36" customHeight="1" x14ac:dyDescent="0.2">
      <c r="A8" s="79"/>
      <c r="B8" s="79"/>
      <c r="C8" s="79"/>
      <c r="D8" s="79"/>
      <c r="E8" s="79"/>
      <c r="F8" s="79"/>
      <c r="G8" s="79"/>
      <c r="H8" s="79"/>
      <c r="I8" s="79"/>
      <c r="J8" s="231">
        <f>IF(入力表!$C$4="","平成　　年　　月　　日",入力表!$C$4)</f>
        <v>45020</v>
      </c>
      <c r="K8" s="231"/>
      <c r="L8" s="231"/>
      <c r="M8" s="231"/>
      <c r="N8" s="79"/>
      <c r="O8" s="79"/>
    </row>
    <row r="9" spans="1:15" ht="36" customHeight="1" x14ac:dyDescent="0.2">
      <c r="A9" s="79"/>
      <c r="B9" s="79"/>
      <c r="C9" s="79"/>
      <c r="D9" s="79"/>
      <c r="E9" s="79"/>
      <c r="F9" s="79"/>
      <c r="G9" s="79"/>
      <c r="H9" s="79"/>
      <c r="I9" s="79"/>
      <c r="J9" s="79"/>
      <c r="K9" s="79"/>
      <c r="L9" s="79"/>
      <c r="M9" s="79"/>
      <c r="N9" s="79"/>
      <c r="O9" s="79"/>
    </row>
    <row r="10" spans="1:15" ht="36" customHeight="1" x14ac:dyDescent="0.2">
      <c r="A10" s="79"/>
      <c r="B10" s="84" t="str">
        <f>IF(入力表!C6="","",VLOOKUP(入力表!C6,入力表!$C$6:$I$7,2,TRUE))</f>
        <v>池　田　市　教　育　委　員　会</v>
      </c>
      <c r="C10" s="79"/>
      <c r="D10" s="79"/>
      <c r="E10" s="79"/>
      <c r="F10" s="79"/>
      <c r="G10" s="84" t="str">
        <f>IF(入力表!$C$6&gt;2,"","様")</f>
        <v>様</v>
      </c>
      <c r="H10" s="79"/>
      <c r="I10" s="79"/>
      <c r="J10" s="79"/>
      <c r="K10" s="79"/>
      <c r="L10" s="79"/>
      <c r="M10" s="79"/>
      <c r="N10" s="79"/>
      <c r="O10" s="79"/>
    </row>
    <row r="11" spans="1:15" ht="18" customHeight="1" x14ac:dyDescent="0.2">
      <c r="A11" s="79"/>
      <c r="B11" s="79"/>
      <c r="C11" s="79"/>
      <c r="D11" s="79"/>
      <c r="E11" s="79"/>
      <c r="F11" s="79"/>
      <c r="G11" s="79"/>
      <c r="H11" s="79"/>
      <c r="I11" s="79"/>
      <c r="J11" s="79"/>
      <c r="K11" s="79"/>
      <c r="L11" s="79"/>
      <c r="M11" s="79"/>
      <c r="N11" s="79"/>
      <c r="O11" s="79"/>
    </row>
    <row r="12" spans="1:15" ht="24" customHeight="1" x14ac:dyDescent="0.2">
      <c r="A12" s="79"/>
      <c r="B12" s="84" t="str">
        <f>IF(入力表!$C$6&gt;4,VLOOKUP(入力表!$C$6,入力表!#REF!,3,TRUE),"")</f>
        <v/>
      </c>
      <c r="C12" s="79"/>
      <c r="D12" s="79"/>
      <c r="E12" s="79"/>
      <c r="F12" s="79"/>
      <c r="G12" s="79" t="str">
        <f>IF(入力表!$C$6&lt;3,"","様")</f>
        <v/>
      </c>
      <c r="H12" s="79"/>
      <c r="I12" s="79"/>
      <c r="J12" s="79"/>
      <c r="K12" s="79"/>
      <c r="L12" s="79"/>
      <c r="M12" s="79"/>
      <c r="N12" s="79"/>
      <c r="O12" s="79"/>
    </row>
    <row r="13" spans="1:15" ht="64.5" customHeight="1" x14ac:dyDescent="0.2">
      <c r="A13" s="79"/>
      <c r="B13" s="79"/>
      <c r="C13" s="79"/>
      <c r="D13" s="79"/>
      <c r="E13" s="79"/>
      <c r="F13" s="79"/>
      <c r="G13" s="79"/>
      <c r="H13" s="79"/>
      <c r="I13" s="79"/>
      <c r="J13" s="79"/>
      <c r="K13" s="79"/>
      <c r="L13" s="79"/>
      <c r="M13" s="79"/>
      <c r="N13" s="79"/>
      <c r="O13" s="79"/>
    </row>
    <row r="14" spans="1:15" ht="31.5" customHeight="1" x14ac:dyDescent="0.2">
      <c r="A14" s="79"/>
      <c r="B14" s="79"/>
      <c r="C14" s="79"/>
      <c r="D14" s="104"/>
      <c r="E14" s="104"/>
      <c r="F14" s="242" t="s">
        <v>181</v>
      </c>
      <c r="G14" s="242"/>
      <c r="H14" s="242"/>
      <c r="I14" s="79"/>
      <c r="J14" s="79"/>
      <c r="K14" s="79"/>
      <c r="L14" s="79"/>
      <c r="M14" s="79"/>
      <c r="N14" s="79"/>
      <c r="O14" s="79"/>
    </row>
    <row r="15" spans="1:15" ht="31.5" customHeight="1" x14ac:dyDescent="0.2">
      <c r="A15" s="79"/>
      <c r="B15" s="79"/>
      <c r="C15" s="79"/>
      <c r="D15" s="237" t="s">
        <v>184</v>
      </c>
      <c r="E15" s="237"/>
      <c r="F15" s="242" t="s">
        <v>86</v>
      </c>
      <c r="G15" s="242"/>
      <c r="H15" s="242"/>
      <c r="I15" s="79"/>
      <c r="J15" s="79"/>
      <c r="K15" s="79"/>
      <c r="L15" s="79"/>
      <c r="M15" s="79"/>
      <c r="N15" s="79"/>
      <c r="O15" s="79"/>
    </row>
    <row r="16" spans="1:15" ht="31.5" customHeight="1" x14ac:dyDescent="0.2">
      <c r="A16" s="79"/>
      <c r="B16" s="79"/>
      <c r="C16" s="79"/>
      <c r="D16" s="104"/>
      <c r="E16" s="104"/>
      <c r="F16" s="242" t="s">
        <v>104</v>
      </c>
      <c r="G16" s="242"/>
      <c r="H16" s="242"/>
      <c r="I16" s="79"/>
      <c r="J16" s="79"/>
      <c r="K16" s="79"/>
      <c r="L16" s="79"/>
      <c r="M16" s="79"/>
      <c r="N16" s="79"/>
      <c r="O16" s="105"/>
    </row>
    <row r="17" spans="14:14" ht="36" customHeight="1" x14ac:dyDescent="0.2"/>
    <row r="18" spans="14:14" ht="36" customHeight="1" x14ac:dyDescent="0.2"/>
    <row r="19" spans="14:14" ht="36" customHeight="1" x14ac:dyDescent="0.2"/>
    <row r="20" spans="14:14" ht="36" customHeight="1" x14ac:dyDescent="0.2"/>
    <row r="21" spans="14:14" ht="36" customHeight="1" x14ac:dyDescent="0.2"/>
    <row r="22" spans="14:14" ht="36" customHeight="1" x14ac:dyDescent="0.2"/>
    <row r="23" spans="14:14" ht="36" customHeight="1" x14ac:dyDescent="0.2"/>
    <row r="24" spans="14:14" ht="36" customHeight="1" x14ac:dyDescent="0.2"/>
    <row r="25" spans="14:14" ht="36" customHeight="1" x14ac:dyDescent="0.2">
      <c r="N25" s="12"/>
    </row>
    <row r="26" spans="14:14" ht="36" customHeight="1" x14ac:dyDescent="0.2"/>
    <row r="27" spans="14:14" ht="36" customHeight="1" x14ac:dyDescent="0.2"/>
    <row r="28" spans="14:14" ht="36" customHeight="1" x14ac:dyDescent="0.2"/>
  </sheetData>
  <mergeCells count="9">
    <mergeCell ref="F15:H15"/>
    <mergeCell ref="F16:H16"/>
    <mergeCell ref="B3:C4"/>
    <mergeCell ref="J8:M8"/>
    <mergeCell ref="D1:L1"/>
    <mergeCell ref="E6:H6"/>
    <mergeCell ref="I6:M6"/>
    <mergeCell ref="F14:H14"/>
    <mergeCell ref="D15:E15"/>
  </mergeCells>
  <phoneticPr fontId="16"/>
  <printOptions horizontalCentered="1"/>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dimension ref="A1:P31"/>
  <sheetViews>
    <sheetView view="pageBreakPreview" zoomScale="70" zoomScaleNormal="100" zoomScaleSheetLayoutView="70" workbookViewId="0">
      <selection activeCell="F6" sqref="F6"/>
    </sheetView>
  </sheetViews>
  <sheetFormatPr defaultColWidth="5.26953125" defaultRowHeight="14" x14ac:dyDescent="0.2"/>
  <cols>
    <col min="1" max="16384" width="5.26953125" style="7"/>
  </cols>
  <sheetData>
    <row r="1" spans="1:16" ht="19" x14ac:dyDescent="0.3">
      <c r="A1" s="84"/>
      <c r="B1" s="84"/>
      <c r="C1" s="84"/>
      <c r="D1" s="84"/>
      <c r="E1" s="247" t="s">
        <v>975</v>
      </c>
      <c r="F1" s="247"/>
      <c r="G1" s="247"/>
      <c r="H1" s="247"/>
      <c r="I1" s="247"/>
      <c r="J1" s="247"/>
      <c r="K1" s="248"/>
      <c r="L1" s="248"/>
      <c r="M1" s="84"/>
      <c r="N1" s="84"/>
      <c r="O1" s="84"/>
      <c r="P1" s="84"/>
    </row>
    <row r="2" spans="1:16" ht="33.75" customHeight="1" x14ac:dyDescent="0.2">
      <c r="A2" s="84"/>
      <c r="B2" s="84"/>
      <c r="C2" s="84"/>
      <c r="D2" s="84"/>
      <c r="E2" s="84"/>
      <c r="F2" s="84"/>
      <c r="G2" s="84"/>
      <c r="H2" s="84"/>
      <c r="I2" s="84"/>
      <c r="J2" s="84"/>
      <c r="K2" s="84"/>
      <c r="L2" s="84"/>
      <c r="M2" s="84"/>
      <c r="N2" s="84"/>
      <c r="O2" s="84"/>
      <c r="P2" s="84"/>
    </row>
    <row r="3" spans="1:16" x14ac:dyDescent="0.2">
      <c r="A3" s="84"/>
      <c r="B3" s="84"/>
      <c r="C3" s="84"/>
      <c r="D3" s="84"/>
      <c r="E3" s="84"/>
      <c r="F3" s="84"/>
      <c r="G3" s="84"/>
      <c r="H3" s="84"/>
      <c r="I3" s="84"/>
      <c r="J3" s="84"/>
      <c r="K3" s="84"/>
      <c r="L3" s="84"/>
      <c r="M3" s="84"/>
      <c r="N3" s="84"/>
      <c r="O3" s="84"/>
      <c r="P3" s="85" t="s">
        <v>210</v>
      </c>
    </row>
    <row r="4" spans="1:16" ht="24.75" customHeight="1" x14ac:dyDescent="0.2">
      <c r="A4" s="84"/>
      <c r="B4" s="84"/>
      <c r="C4" s="84"/>
      <c r="D4" s="84"/>
      <c r="E4" s="84"/>
      <c r="F4" s="84"/>
      <c r="G4" s="84"/>
      <c r="H4" s="84"/>
      <c r="I4" s="84"/>
      <c r="J4" s="84"/>
      <c r="K4" s="84"/>
      <c r="L4" s="84"/>
      <c r="M4" s="84"/>
      <c r="N4" s="84"/>
      <c r="O4" s="84"/>
      <c r="P4" s="84"/>
    </row>
    <row r="5" spans="1:16" ht="23.25" customHeight="1" x14ac:dyDescent="0.2">
      <c r="A5" s="94" t="str">
        <f>IF(入力表!C6="","",(VLOOKUP(入力表!C6,入力表!$C$6:$I$7,2,TRUE)))</f>
        <v>池　田　市　教　育　委　員　会</v>
      </c>
      <c r="B5" s="94"/>
      <c r="C5" s="94"/>
      <c r="D5" s="94"/>
      <c r="E5" s="94"/>
      <c r="F5" s="80" t="str">
        <f>IF(入力表!$C$6&gt;2,"","様")</f>
        <v>様</v>
      </c>
      <c r="G5" s="106"/>
      <c r="H5" s="106"/>
      <c r="I5" s="84"/>
      <c r="J5" s="84"/>
      <c r="K5" s="84"/>
      <c r="L5" s="84"/>
      <c r="M5" s="84"/>
      <c r="N5" s="84"/>
      <c r="O5" s="84"/>
      <c r="P5" s="84"/>
    </row>
    <row r="6" spans="1:16" ht="12.75" customHeight="1" x14ac:dyDescent="0.2">
      <c r="A6" s="79"/>
      <c r="B6" s="79"/>
      <c r="C6" s="79"/>
      <c r="D6" s="79"/>
      <c r="E6" s="79"/>
      <c r="F6" s="79"/>
      <c r="G6" s="79"/>
      <c r="H6" s="84"/>
      <c r="I6" s="84"/>
      <c r="J6" s="84"/>
      <c r="K6" s="84"/>
      <c r="L6" s="84"/>
      <c r="M6" s="84"/>
      <c r="N6" s="84"/>
      <c r="O6" s="84"/>
      <c r="P6" s="84"/>
    </row>
    <row r="7" spans="1:16" ht="23.25" customHeight="1" x14ac:dyDescent="0.2">
      <c r="A7" s="84" t="str">
        <f>IF(入力表!$C$6&gt;4,VLOOKUP(入力表!$C$6,入力表!#REF!,3,TRUE),"")</f>
        <v/>
      </c>
      <c r="B7" s="79"/>
      <c r="C7" s="79"/>
      <c r="D7" s="79"/>
      <c r="E7" s="79"/>
      <c r="F7" s="79" t="str">
        <f>IF(入力表!$C$6&lt;3,"","様")</f>
        <v/>
      </c>
      <c r="G7" s="84"/>
      <c r="H7" s="84"/>
      <c r="I7" s="84"/>
      <c r="J7" s="84"/>
      <c r="K7" s="84"/>
      <c r="L7" s="84"/>
      <c r="M7" s="84"/>
      <c r="N7" s="84"/>
      <c r="O7" s="84"/>
      <c r="P7" s="84"/>
    </row>
    <row r="8" spans="1:16" ht="30" customHeight="1" x14ac:dyDescent="0.2">
      <c r="A8" s="84"/>
      <c r="B8" s="84"/>
      <c r="C8" s="84"/>
      <c r="D8" s="84"/>
      <c r="E8" s="84"/>
      <c r="F8" s="84"/>
      <c r="G8" s="84"/>
      <c r="H8" s="84"/>
      <c r="I8" s="84"/>
      <c r="J8" s="84"/>
      <c r="K8" s="84"/>
      <c r="L8" s="84"/>
      <c r="M8" s="84"/>
      <c r="N8" s="84"/>
      <c r="O8" s="84"/>
      <c r="P8" s="84"/>
    </row>
    <row r="9" spans="1:16" ht="23.25" customHeight="1" x14ac:dyDescent="0.2">
      <c r="A9" s="84"/>
      <c r="B9" s="84"/>
      <c r="C9" s="84"/>
      <c r="D9" s="84"/>
      <c r="E9" s="84"/>
      <c r="F9" s="107"/>
      <c r="G9" s="84"/>
      <c r="H9" s="242" t="s">
        <v>181</v>
      </c>
      <c r="I9" s="242"/>
      <c r="J9" s="242"/>
      <c r="K9" s="84"/>
      <c r="L9" s="84"/>
      <c r="M9" s="84"/>
      <c r="N9" s="84"/>
      <c r="O9" s="84"/>
      <c r="P9" s="84"/>
    </row>
    <row r="10" spans="1:16" ht="23.25" customHeight="1" x14ac:dyDescent="0.2">
      <c r="A10" s="84"/>
      <c r="B10" s="84"/>
      <c r="C10" s="84"/>
      <c r="D10" s="84"/>
      <c r="E10" s="84"/>
      <c r="F10" s="237" t="s">
        <v>184</v>
      </c>
      <c r="G10" s="237"/>
      <c r="H10" s="242" t="s">
        <v>86</v>
      </c>
      <c r="I10" s="242"/>
      <c r="J10" s="242"/>
      <c r="K10" s="84"/>
      <c r="L10" s="84"/>
      <c r="M10" s="84"/>
      <c r="N10" s="84"/>
      <c r="O10" s="84"/>
      <c r="P10" s="84"/>
    </row>
    <row r="11" spans="1:16" ht="23.25" customHeight="1" x14ac:dyDescent="0.2">
      <c r="A11" s="84"/>
      <c r="B11" s="84"/>
      <c r="C11" s="84"/>
      <c r="D11" s="84"/>
      <c r="E11" s="84"/>
      <c r="F11" s="84"/>
      <c r="G11" s="84"/>
      <c r="H11" s="242" t="s">
        <v>104</v>
      </c>
      <c r="I11" s="242"/>
      <c r="J11" s="242"/>
      <c r="K11" s="84"/>
      <c r="L11" s="84"/>
      <c r="M11" s="84"/>
      <c r="N11" s="84"/>
      <c r="O11" s="84"/>
      <c r="P11" s="108"/>
    </row>
    <row r="12" spans="1:16" x14ac:dyDescent="0.2">
      <c r="A12" s="84"/>
      <c r="B12" s="84"/>
      <c r="C12" s="84"/>
      <c r="D12" s="84"/>
      <c r="E12" s="84"/>
      <c r="F12" s="84"/>
      <c r="G12" s="84"/>
      <c r="H12" s="84"/>
      <c r="I12" s="84"/>
      <c r="J12" s="84"/>
      <c r="K12" s="84"/>
      <c r="L12" s="84"/>
      <c r="M12" s="84"/>
      <c r="N12" s="84"/>
      <c r="O12" s="84"/>
      <c r="P12" s="84"/>
    </row>
    <row r="13" spans="1:16" x14ac:dyDescent="0.2">
      <c r="A13" s="84"/>
      <c r="B13" s="84"/>
      <c r="C13" s="84"/>
      <c r="D13" s="84"/>
      <c r="E13" s="84"/>
      <c r="F13" s="84"/>
      <c r="G13" s="84"/>
      <c r="H13" s="84"/>
      <c r="I13" s="84"/>
      <c r="J13" s="84"/>
      <c r="K13" s="84"/>
      <c r="L13" s="84"/>
      <c r="M13" s="84"/>
      <c r="N13" s="84"/>
      <c r="O13" s="84"/>
      <c r="P13" s="84"/>
    </row>
    <row r="14" spans="1:16" x14ac:dyDescent="0.2">
      <c r="A14" s="84"/>
      <c r="B14" s="84"/>
      <c r="C14" s="84"/>
      <c r="D14" s="84"/>
      <c r="E14" s="84"/>
      <c r="F14" s="84"/>
      <c r="G14" s="84"/>
      <c r="H14" s="84"/>
      <c r="I14" s="84"/>
      <c r="J14" s="84"/>
      <c r="K14" s="84"/>
      <c r="L14" s="84"/>
      <c r="M14" s="84"/>
      <c r="N14" s="84"/>
      <c r="O14" s="84"/>
      <c r="P14" s="84"/>
    </row>
    <row r="15" spans="1:16" x14ac:dyDescent="0.2">
      <c r="A15" s="84"/>
      <c r="B15" s="84"/>
      <c r="C15" s="84"/>
      <c r="D15" s="84"/>
      <c r="E15" s="84"/>
      <c r="F15" s="84"/>
      <c r="G15" s="84"/>
      <c r="H15" s="84"/>
      <c r="I15" s="84"/>
      <c r="J15" s="84"/>
      <c r="K15" s="84"/>
      <c r="L15" s="84"/>
      <c r="M15" s="84"/>
      <c r="N15" s="84"/>
      <c r="O15" s="84"/>
      <c r="P15" s="84"/>
    </row>
    <row r="16" spans="1:16" x14ac:dyDescent="0.2">
      <c r="A16" s="84"/>
      <c r="B16" s="94"/>
      <c r="C16" s="109"/>
      <c r="D16" s="109"/>
      <c r="E16" s="109"/>
      <c r="F16" s="109"/>
      <c r="G16" s="109"/>
      <c r="H16" s="110"/>
      <c r="I16" s="110"/>
      <c r="J16" s="84"/>
      <c r="K16" s="84"/>
      <c r="L16" s="84"/>
      <c r="M16" s="84"/>
      <c r="N16" s="84"/>
      <c r="O16" s="84"/>
      <c r="P16" s="84"/>
    </row>
    <row r="17" spans="1:16" x14ac:dyDescent="0.2">
      <c r="A17" s="84"/>
      <c r="B17" s="94" t="s">
        <v>976</v>
      </c>
      <c r="C17" s="84"/>
      <c r="D17" s="84"/>
      <c r="E17" s="84"/>
      <c r="F17" s="84"/>
      <c r="G17" s="84"/>
      <c r="H17" s="84"/>
      <c r="I17" s="84"/>
      <c r="J17" s="84"/>
      <c r="K17" s="84"/>
      <c r="L17" s="84"/>
      <c r="M17" s="84"/>
      <c r="N17" s="84"/>
      <c r="O17" s="84"/>
      <c r="P17" s="84"/>
    </row>
    <row r="18" spans="1:16" ht="23.25" customHeight="1" x14ac:dyDescent="0.2">
      <c r="A18" s="84"/>
      <c r="B18" s="84"/>
      <c r="C18" s="84"/>
      <c r="D18" s="84"/>
      <c r="E18" s="84"/>
      <c r="F18" s="84"/>
      <c r="G18" s="84"/>
      <c r="H18" s="84"/>
      <c r="I18" s="84"/>
      <c r="J18" s="84"/>
      <c r="K18" s="84"/>
      <c r="L18" s="84"/>
      <c r="M18" s="84"/>
      <c r="N18" s="84"/>
      <c r="O18" s="84"/>
      <c r="P18" s="84"/>
    </row>
    <row r="19" spans="1:16" ht="47.25" customHeight="1" x14ac:dyDescent="0.2">
      <c r="A19" s="249" t="s">
        <v>38</v>
      </c>
      <c r="B19" s="249"/>
      <c r="C19" s="249"/>
      <c r="D19" s="249"/>
      <c r="E19" s="249"/>
      <c r="F19" s="249"/>
      <c r="G19" s="249"/>
      <c r="H19" s="249"/>
      <c r="I19" s="249"/>
      <c r="J19" s="249"/>
      <c r="K19" s="249"/>
      <c r="L19" s="249"/>
      <c r="M19" s="249"/>
      <c r="N19" s="249"/>
      <c r="O19" s="249"/>
      <c r="P19" s="249"/>
    </row>
    <row r="20" spans="1:16" x14ac:dyDescent="0.2">
      <c r="A20" s="84"/>
      <c r="B20" s="256" t="s">
        <v>977</v>
      </c>
      <c r="C20" s="257"/>
      <c r="D20" s="258"/>
      <c r="E20" s="250" t="str">
        <f>"　　"&amp;MID(入力表!$C$2,1,20)</f>
        <v>　　■■■工事</v>
      </c>
      <c r="F20" s="251"/>
      <c r="G20" s="251"/>
      <c r="H20" s="251"/>
      <c r="I20" s="251"/>
      <c r="J20" s="251"/>
      <c r="K20" s="251"/>
      <c r="L20" s="251"/>
      <c r="M20" s="251"/>
      <c r="N20" s="251"/>
      <c r="O20" s="252"/>
      <c r="P20" s="84"/>
    </row>
    <row r="21" spans="1:16" ht="18.75" customHeight="1" x14ac:dyDescent="0.2">
      <c r="A21" s="84"/>
      <c r="B21" s="259"/>
      <c r="C21" s="260"/>
      <c r="D21" s="261"/>
      <c r="E21" s="253" t="str">
        <f>"　　"&amp;MID(入力表!$C$2,21,40)</f>
        <v>　　</v>
      </c>
      <c r="F21" s="254"/>
      <c r="G21" s="254"/>
      <c r="H21" s="254"/>
      <c r="I21" s="254"/>
      <c r="J21" s="254"/>
      <c r="K21" s="254"/>
      <c r="L21" s="254"/>
      <c r="M21" s="254"/>
      <c r="N21" s="254"/>
      <c r="O21" s="255"/>
      <c r="P21" s="84"/>
    </row>
    <row r="22" spans="1:16" ht="37.5" customHeight="1" x14ac:dyDescent="0.2">
      <c r="A22" s="84"/>
      <c r="B22" s="245" t="s">
        <v>978</v>
      </c>
      <c r="C22" s="245"/>
      <c r="D22" s="246"/>
      <c r="E22" s="244" t="str">
        <f>IF(入力表!C3="","",入力表!C3)</f>
        <v>池田市■■■〇丁目〇番〇号</v>
      </c>
      <c r="F22" s="244"/>
      <c r="G22" s="244"/>
      <c r="H22" s="244"/>
      <c r="I22" s="244"/>
      <c r="J22" s="244"/>
      <c r="K22" s="244"/>
      <c r="L22" s="244"/>
      <c r="M22" s="244"/>
      <c r="N22" s="244"/>
      <c r="O22" s="244"/>
      <c r="P22" s="84"/>
    </row>
    <row r="23" spans="1:16" ht="37.5" customHeight="1" x14ac:dyDescent="0.2">
      <c r="A23" s="84"/>
      <c r="B23" s="245" t="s">
        <v>64</v>
      </c>
      <c r="C23" s="245"/>
      <c r="D23" s="246"/>
      <c r="E23" s="266"/>
      <c r="F23" s="266"/>
      <c r="G23" s="266"/>
      <c r="H23" s="266"/>
      <c r="I23" s="266"/>
      <c r="J23" s="266"/>
      <c r="K23" s="266"/>
      <c r="L23" s="266"/>
      <c r="M23" s="266"/>
      <c r="N23" s="266"/>
      <c r="O23" s="266"/>
      <c r="P23" s="84"/>
    </row>
    <row r="24" spans="1:16" ht="37.5" customHeight="1" x14ac:dyDescent="0.2">
      <c r="A24" s="84"/>
      <c r="B24" s="245" t="s">
        <v>979</v>
      </c>
      <c r="C24" s="245"/>
      <c r="D24" s="246"/>
      <c r="E24" s="267"/>
      <c r="F24" s="267"/>
      <c r="G24" s="267"/>
      <c r="H24" s="267"/>
      <c r="I24" s="267"/>
      <c r="J24" s="267"/>
      <c r="K24" s="267"/>
      <c r="L24" s="267"/>
      <c r="M24" s="267"/>
      <c r="N24" s="267"/>
      <c r="O24" s="267"/>
      <c r="P24" s="84"/>
    </row>
    <row r="25" spans="1:16" ht="37.5" customHeight="1" x14ac:dyDescent="0.2">
      <c r="A25" s="84"/>
      <c r="B25" s="245" t="s">
        <v>980</v>
      </c>
      <c r="C25" s="245"/>
      <c r="D25" s="246"/>
      <c r="E25" s="268">
        <f>IF(入力表!C4="","平成　　年　　月　　日",入力表!C4)</f>
        <v>45020</v>
      </c>
      <c r="F25" s="269"/>
      <c r="G25" s="269"/>
      <c r="H25" s="269"/>
      <c r="I25" s="269"/>
      <c r="J25" s="111" t="s">
        <v>65</v>
      </c>
      <c r="K25" s="269">
        <f>IF(入力表!C5="","平成　　年　　月　　日",入力表!C5)</f>
        <v>45382</v>
      </c>
      <c r="L25" s="269"/>
      <c r="M25" s="269"/>
      <c r="N25" s="269"/>
      <c r="O25" s="270"/>
      <c r="P25" s="84"/>
    </row>
    <row r="26" spans="1:16" ht="37.5" customHeight="1" x14ac:dyDescent="0.2">
      <c r="A26" s="84"/>
      <c r="B26" s="245" t="s">
        <v>66</v>
      </c>
      <c r="C26" s="245"/>
      <c r="D26" s="246"/>
      <c r="E26" s="244" t="s">
        <v>211</v>
      </c>
      <c r="F26" s="244"/>
      <c r="G26" s="244"/>
      <c r="H26" s="244"/>
      <c r="I26" s="244"/>
      <c r="J26" s="244"/>
      <c r="K26" s="244"/>
      <c r="L26" s="244"/>
      <c r="M26" s="244"/>
      <c r="N26" s="244"/>
      <c r="O26" s="244"/>
      <c r="P26" s="84"/>
    </row>
    <row r="27" spans="1:16" ht="37.5" customHeight="1" x14ac:dyDescent="0.2">
      <c r="A27" s="84"/>
      <c r="B27" s="245" t="s">
        <v>981</v>
      </c>
      <c r="C27" s="245"/>
      <c r="D27" s="246"/>
      <c r="E27" s="244" t="s">
        <v>211</v>
      </c>
      <c r="F27" s="244"/>
      <c r="G27" s="244"/>
      <c r="H27" s="244"/>
      <c r="I27" s="244"/>
      <c r="J27" s="244"/>
      <c r="K27" s="244"/>
      <c r="L27" s="244"/>
      <c r="M27" s="244"/>
      <c r="N27" s="244"/>
      <c r="O27" s="244"/>
      <c r="P27" s="84"/>
    </row>
    <row r="28" spans="1:16" ht="37.5" customHeight="1" x14ac:dyDescent="0.2">
      <c r="A28" s="84"/>
      <c r="B28" s="263" t="s">
        <v>982</v>
      </c>
      <c r="C28" s="264"/>
      <c r="D28" s="265"/>
      <c r="E28" s="262"/>
      <c r="F28" s="262"/>
      <c r="G28" s="262"/>
      <c r="H28" s="262"/>
      <c r="I28" s="262"/>
      <c r="J28" s="262"/>
      <c r="K28" s="262"/>
      <c r="L28" s="262"/>
      <c r="M28" s="262"/>
      <c r="N28" s="262"/>
      <c r="O28" s="262"/>
      <c r="P28" s="84"/>
    </row>
    <row r="29" spans="1:16" ht="37.5" customHeight="1" x14ac:dyDescent="0.2">
      <c r="A29" s="84"/>
      <c r="B29" s="245" t="s">
        <v>20</v>
      </c>
      <c r="C29" s="245"/>
      <c r="D29" s="246"/>
      <c r="E29" s="262"/>
      <c r="F29" s="262"/>
      <c r="G29" s="262"/>
      <c r="H29" s="262"/>
      <c r="I29" s="262"/>
      <c r="J29" s="262"/>
      <c r="K29" s="262"/>
      <c r="L29" s="262"/>
      <c r="M29" s="262"/>
      <c r="N29" s="262"/>
      <c r="O29" s="262"/>
      <c r="P29" s="84"/>
    </row>
    <row r="30" spans="1:16" ht="36.75" customHeight="1" x14ac:dyDescent="0.2">
      <c r="B30" s="9"/>
      <c r="C30" s="10"/>
      <c r="D30" s="10"/>
      <c r="E30" s="10"/>
      <c r="F30" s="10"/>
      <c r="G30" s="10"/>
      <c r="H30" s="11"/>
      <c r="I30" s="11"/>
      <c r="J30" s="11"/>
      <c r="K30" s="11"/>
      <c r="L30" s="11"/>
    </row>
    <row r="31" spans="1:16" ht="51.75" customHeight="1" x14ac:dyDescent="0.2">
      <c r="B31" s="9"/>
      <c r="C31" s="10"/>
      <c r="D31" s="10"/>
      <c r="E31" s="10"/>
      <c r="F31" s="10"/>
      <c r="G31" s="10"/>
      <c r="H31" s="11"/>
      <c r="I31" s="11"/>
      <c r="J31" s="11"/>
      <c r="K31" s="11"/>
      <c r="L31" s="11"/>
    </row>
  </sheetData>
  <mergeCells count="26">
    <mergeCell ref="E28:O28"/>
    <mergeCell ref="E29:O29"/>
    <mergeCell ref="B28:D28"/>
    <mergeCell ref="E23:O23"/>
    <mergeCell ref="B29:D29"/>
    <mergeCell ref="E24:O24"/>
    <mergeCell ref="E25:I25"/>
    <mergeCell ref="K25:O25"/>
    <mergeCell ref="E26:O26"/>
    <mergeCell ref="E27:O27"/>
    <mergeCell ref="B23:D23"/>
    <mergeCell ref="B27:D27"/>
    <mergeCell ref="B24:D24"/>
    <mergeCell ref="B25:D25"/>
    <mergeCell ref="B26:D26"/>
    <mergeCell ref="E22:O22"/>
    <mergeCell ref="B22:D22"/>
    <mergeCell ref="E1:L1"/>
    <mergeCell ref="A19:P19"/>
    <mergeCell ref="E20:O20"/>
    <mergeCell ref="E21:O21"/>
    <mergeCell ref="B20:D21"/>
    <mergeCell ref="H9:J9"/>
    <mergeCell ref="F10:G10"/>
    <mergeCell ref="H10:J10"/>
    <mergeCell ref="H11:J11"/>
  </mergeCells>
  <phoneticPr fontId="16"/>
  <pageMargins left="0.98425196850393704" right="0.78740157480314965" top="0.98425196850393704" bottom="0.98425196850393704" header="0.51181102362204722" footer="0.51181102362204722"/>
  <pageSetup paperSize="9" scale="9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6221D-5195-4F3F-AB73-BC726F879DE8}">
  <dimension ref="A1:J198"/>
  <sheetViews>
    <sheetView tabSelected="1" view="pageBreakPreview" zoomScale="130" zoomScaleNormal="100" zoomScaleSheetLayoutView="130" workbookViewId="0">
      <selection activeCell="L8" sqref="L8"/>
    </sheetView>
  </sheetViews>
  <sheetFormatPr defaultColWidth="9" defaultRowHeight="18.75" customHeight="1" x14ac:dyDescent="0.2"/>
  <cols>
    <col min="1" max="8" width="9" style="121"/>
    <col min="9" max="9" width="15" style="121" customWidth="1"/>
    <col min="10" max="10" width="1.453125" style="121" customWidth="1"/>
    <col min="11" max="264" width="9" style="121"/>
    <col min="265" max="265" width="15" style="121" customWidth="1"/>
    <col min="266" max="266" width="1.453125" style="121" customWidth="1"/>
    <col min="267" max="520" width="9" style="121"/>
    <col min="521" max="521" width="15" style="121" customWidth="1"/>
    <col min="522" max="522" width="1.453125" style="121" customWidth="1"/>
    <col min="523" max="776" width="9" style="121"/>
    <col min="777" max="777" width="15" style="121" customWidth="1"/>
    <col min="778" max="778" width="1.453125" style="121" customWidth="1"/>
    <col min="779" max="1032" width="9" style="121"/>
    <col min="1033" max="1033" width="15" style="121" customWidth="1"/>
    <col min="1034" max="1034" width="1.453125" style="121" customWidth="1"/>
    <col min="1035" max="1288" width="9" style="121"/>
    <col min="1289" max="1289" width="15" style="121" customWidth="1"/>
    <col min="1290" max="1290" width="1.453125" style="121" customWidth="1"/>
    <col min="1291" max="1544" width="9" style="121"/>
    <col min="1545" max="1545" width="15" style="121" customWidth="1"/>
    <col min="1546" max="1546" width="1.453125" style="121" customWidth="1"/>
    <col min="1547" max="1800" width="9" style="121"/>
    <col min="1801" max="1801" width="15" style="121" customWidth="1"/>
    <col min="1802" max="1802" width="1.453125" style="121" customWidth="1"/>
    <col min="1803" max="2056" width="9" style="121"/>
    <col min="2057" max="2057" width="15" style="121" customWidth="1"/>
    <col min="2058" max="2058" width="1.453125" style="121" customWidth="1"/>
    <col min="2059" max="2312" width="9" style="121"/>
    <col min="2313" max="2313" width="15" style="121" customWidth="1"/>
    <col min="2314" max="2314" width="1.453125" style="121" customWidth="1"/>
    <col min="2315" max="2568" width="9" style="121"/>
    <col min="2569" max="2569" width="15" style="121" customWidth="1"/>
    <col min="2570" max="2570" width="1.453125" style="121" customWidth="1"/>
    <col min="2571" max="2824" width="9" style="121"/>
    <col min="2825" max="2825" width="15" style="121" customWidth="1"/>
    <col min="2826" max="2826" width="1.453125" style="121" customWidth="1"/>
    <col min="2827" max="3080" width="9" style="121"/>
    <col min="3081" max="3081" width="15" style="121" customWidth="1"/>
    <col min="3082" max="3082" width="1.453125" style="121" customWidth="1"/>
    <col min="3083" max="3336" width="9" style="121"/>
    <col min="3337" max="3337" width="15" style="121" customWidth="1"/>
    <col min="3338" max="3338" width="1.453125" style="121" customWidth="1"/>
    <col min="3339" max="3592" width="9" style="121"/>
    <col min="3593" max="3593" width="15" style="121" customWidth="1"/>
    <col min="3594" max="3594" width="1.453125" style="121" customWidth="1"/>
    <col min="3595" max="3848" width="9" style="121"/>
    <col min="3849" max="3849" width="15" style="121" customWidth="1"/>
    <col min="3850" max="3850" width="1.453125" style="121" customWidth="1"/>
    <col min="3851" max="4104" width="9" style="121"/>
    <col min="4105" max="4105" width="15" style="121" customWidth="1"/>
    <col min="4106" max="4106" width="1.453125" style="121" customWidth="1"/>
    <col min="4107" max="4360" width="9" style="121"/>
    <col min="4361" max="4361" width="15" style="121" customWidth="1"/>
    <col min="4362" max="4362" width="1.453125" style="121" customWidth="1"/>
    <col min="4363" max="4616" width="9" style="121"/>
    <col min="4617" max="4617" width="15" style="121" customWidth="1"/>
    <col min="4618" max="4618" width="1.453125" style="121" customWidth="1"/>
    <col min="4619" max="4872" width="9" style="121"/>
    <col min="4873" max="4873" width="15" style="121" customWidth="1"/>
    <col min="4874" max="4874" width="1.453125" style="121" customWidth="1"/>
    <col min="4875" max="5128" width="9" style="121"/>
    <col min="5129" max="5129" width="15" style="121" customWidth="1"/>
    <col min="5130" max="5130" width="1.453125" style="121" customWidth="1"/>
    <col min="5131" max="5384" width="9" style="121"/>
    <col min="5385" max="5385" width="15" style="121" customWidth="1"/>
    <col min="5386" max="5386" width="1.453125" style="121" customWidth="1"/>
    <col min="5387" max="5640" width="9" style="121"/>
    <col min="5641" max="5641" width="15" style="121" customWidth="1"/>
    <col min="5642" max="5642" width="1.453125" style="121" customWidth="1"/>
    <col min="5643" max="5896" width="9" style="121"/>
    <col min="5897" max="5897" width="15" style="121" customWidth="1"/>
    <col min="5898" max="5898" width="1.453125" style="121" customWidth="1"/>
    <col min="5899" max="6152" width="9" style="121"/>
    <col min="6153" max="6153" width="15" style="121" customWidth="1"/>
    <col min="6154" max="6154" width="1.453125" style="121" customWidth="1"/>
    <col min="6155" max="6408" width="9" style="121"/>
    <col min="6409" max="6409" width="15" style="121" customWidth="1"/>
    <col min="6410" max="6410" width="1.453125" style="121" customWidth="1"/>
    <col min="6411" max="6664" width="9" style="121"/>
    <col min="6665" max="6665" width="15" style="121" customWidth="1"/>
    <col min="6666" max="6666" width="1.453125" style="121" customWidth="1"/>
    <col min="6667" max="6920" width="9" style="121"/>
    <col min="6921" max="6921" width="15" style="121" customWidth="1"/>
    <col min="6922" max="6922" width="1.453125" style="121" customWidth="1"/>
    <col min="6923" max="7176" width="9" style="121"/>
    <col min="7177" max="7177" width="15" style="121" customWidth="1"/>
    <col min="7178" max="7178" width="1.453125" style="121" customWidth="1"/>
    <col min="7179" max="7432" width="9" style="121"/>
    <col min="7433" max="7433" width="15" style="121" customWidth="1"/>
    <col min="7434" max="7434" width="1.453125" style="121" customWidth="1"/>
    <col min="7435" max="7688" width="9" style="121"/>
    <col min="7689" max="7689" width="15" style="121" customWidth="1"/>
    <col min="7690" max="7690" width="1.453125" style="121" customWidth="1"/>
    <col min="7691" max="7944" width="9" style="121"/>
    <col min="7945" max="7945" width="15" style="121" customWidth="1"/>
    <col min="7946" max="7946" width="1.453125" style="121" customWidth="1"/>
    <col min="7947" max="8200" width="9" style="121"/>
    <col min="8201" max="8201" width="15" style="121" customWidth="1"/>
    <col min="8202" max="8202" width="1.453125" style="121" customWidth="1"/>
    <col min="8203" max="8456" width="9" style="121"/>
    <col min="8457" max="8457" width="15" style="121" customWidth="1"/>
    <col min="8458" max="8458" width="1.453125" style="121" customWidth="1"/>
    <col min="8459" max="8712" width="9" style="121"/>
    <col min="8713" max="8713" width="15" style="121" customWidth="1"/>
    <col min="8714" max="8714" width="1.453125" style="121" customWidth="1"/>
    <col min="8715" max="8968" width="9" style="121"/>
    <col min="8969" max="8969" width="15" style="121" customWidth="1"/>
    <col min="8970" max="8970" width="1.453125" style="121" customWidth="1"/>
    <col min="8971" max="9224" width="9" style="121"/>
    <col min="9225" max="9225" width="15" style="121" customWidth="1"/>
    <col min="9226" max="9226" width="1.453125" style="121" customWidth="1"/>
    <col min="9227" max="9480" width="9" style="121"/>
    <col min="9481" max="9481" width="15" style="121" customWidth="1"/>
    <col min="9482" max="9482" width="1.453125" style="121" customWidth="1"/>
    <col min="9483" max="9736" width="9" style="121"/>
    <col min="9737" max="9737" width="15" style="121" customWidth="1"/>
    <col min="9738" max="9738" width="1.453125" style="121" customWidth="1"/>
    <col min="9739" max="9992" width="9" style="121"/>
    <col min="9993" max="9993" width="15" style="121" customWidth="1"/>
    <col min="9994" max="9994" width="1.453125" style="121" customWidth="1"/>
    <col min="9995" max="10248" width="9" style="121"/>
    <col min="10249" max="10249" width="15" style="121" customWidth="1"/>
    <col min="10250" max="10250" width="1.453125" style="121" customWidth="1"/>
    <col min="10251" max="10504" width="9" style="121"/>
    <col min="10505" max="10505" width="15" style="121" customWidth="1"/>
    <col min="10506" max="10506" width="1.453125" style="121" customWidth="1"/>
    <col min="10507" max="10760" width="9" style="121"/>
    <col min="10761" max="10761" width="15" style="121" customWidth="1"/>
    <col min="10762" max="10762" width="1.453125" style="121" customWidth="1"/>
    <col min="10763" max="11016" width="9" style="121"/>
    <col min="11017" max="11017" width="15" style="121" customWidth="1"/>
    <col min="11018" max="11018" width="1.453125" style="121" customWidth="1"/>
    <col min="11019" max="11272" width="9" style="121"/>
    <col min="11273" max="11273" width="15" style="121" customWidth="1"/>
    <col min="11274" max="11274" width="1.453125" style="121" customWidth="1"/>
    <col min="11275" max="11528" width="9" style="121"/>
    <col min="11529" max="11529" width="15" style="121" customWidth="1"/>
    <col min="11530" max="11530" width="1.453125" style="121" customWidth="1"/>
    <col min="11531" max="11784" width="9" style="121"/>
    <col min="11785" max="11785" width="15" style="121" customWidth="1"/>
    <col min="11786" max="11786" width="1.453125" style="121" customWidth="1"/>
    <col min="11787" max="12040" width="9" style="121"/>
    <col min="12041" max="12041" width="15" style="121" customWidth="1"/>
    <col min="12042" max="12042" width="1.453125" style="121" customWidth="1"/>
    <col min="12043" max="12296" width="9" style="121"/>
    <col min="12297" max="12297" width="15" style="121" customWidth="1"/>
    <col min="12298" max="12298" width="1.453125" style="121" customWidth="1"/>
    <col min="12299" max="12552" width="9" style="121"/>
    <col min="12553" max="12553" width="15" style="121" customWidth="1"/>
    <col min="12554" max="12554" width="1.453125" style="121" customWidth="1"/>
    <col min="12555" max="12808" width="9" style="121"/>
    <col min="12809" max="12809" width="15" style="121" customWidth="1"/>
    <col min="12810" max="12810" width="1.453125" style="121" customWidth="1"/>
    <col min="12811" max="13064" width="9" style="121"/>
    <col min="13065" max="13065" width="15" style="121" customWidth="1"/>
    <col min="13066" max="13066" width="1.453125" style="121" customWidth="1"/>
    <col min="13067" max="13320" width="9" style="121"/>
    <col min="13321" max="13321" width="15" style="121" customWidth="1"/>
    <col min="13322" max="13322" width="1.453125" style="121" customWidth="1"/>
    <col min="13323" max="13576" width="9" style="121"/>
    <col min="13577" max="13577" width="15" style="121" customWidth="1"/>
    <col min="13578" max="13578" width="1.453125" style="121" customWidth="1"/>
    <col min="13579" max="13832" width="9" style="121"/>
    <col min="13833" max="13833" width="15" style="121" customWidth="1"/>
    <col min="13834" max="13834" width="1.453125" style="121" customWidth="1"/>
    <col min="13835" max="14088" width="9" style="121"/>
    <col min="14089" max="14089" width="15" style="121" customWidth="1"/>
    <col min="14090" max="14090" width="1.453125" style="121" customWidth="1"/>
    <col min="14091" max="14344" width="9" style="121"/>
    <col min="14345" max="14345" width="15" style="121" customWidth="1"/>
    <col min="14346" max="14346" width="1.453125" style="121" customWidth="1"/>
    <col min="14347" max="14600" width="9" style="121"/>
    <col min="14601" max="14601" width="15" style="121" customWidth="1"/>
    <col min="14602" max="14602" width="1.453125" style="121" customWidth="1"/>
    <col min="14603" max="14856" width="9" style="121"/>
    <col min="14857" max="14857" width="15" style="121" customWidth="1"/>
    <col min="14858" max="14858" width="1.453125" style="121" customWidth="1"/>
    <col min="14859" max="15112" width="9" style="121"/>
    <col min="15113" max="15113" width="15" style="121" customWidth="1"/>
    <col min="15114" max="15114" width="1.453125" style="121" customWidth="1"/>
    <col min="15115" max="15368" width="9" style="121"/>
    <col min="15369" max="15369" width="15" style="121" customWidth="1"/>
    <col min="15370" max="15370" width="1.453125" style="121" customWidth="1"/>
    <col min="15371" max="15624" width="9" style="121"/>
    <col min="15625" max="15625" width="15" style="121" customWidth="1"/>
    <col min="15626" max="15626" width="1.453125" style="121" customWidth="1"/>
    <col min="15627" max="15880" width="9" style="121"/>
    <col min="15881" max="15881" width="15" style="121" customWidth="1"/>
    <col min="15882" max="15882" width="1.453125" style="121" customWidth="1"/>
    <col min="15883" max="16136" width="9" style="121"/>
    <col min="16137" max="16137" width="15" style="121" customWidth="1"/>
    <col min="16138" max="16138" width="1.453125" style="121" customWidth="1"/>
    <col min="16139" max="16384" width="9" style="121"/>
  </cols>
  <sheetData>
    <row r="1" spans="1:9" ht="18.75" customHeight="1" x14ac:dyDescent="0.2">
      <c r="A1" s="121" t="s">
        <v>994</v>
      </c>
      <c r="I1" s="122" t="s">
        <v>995</v>
      </c>
    </row>
    <row r="2" spans="1:9" ht="18.75" customHeight="1" x14ac:dyDescent="0.2">
      <c r="A2" s="276" t="str">
        <f>IF(入力表!C6="","",(VLOOKUP(入力表!C6,入力表!$C$6:$I$7,2,TRUE)))</f>
        <v>池　田　市　教　育　委　員　会</v>
      </c>
      <c r="B2" s="276"/>
      <c r="C2" s="276"/>
      <c r="D2" s="121" t="str">
        <f>IF(入力表!$C$6&gt;2,"","様")</f>
        <v>様</v>
      </c>
    </row>
    <row r="3" spans="1:9" ht="18.75" customHeight="1" x14ac:dyDescent="0.2">
      <c r="A3" s="275"/>
      <c r="B3" s="275"/>
      <c r="C3" s="275"/>
    </row>
    <row r="4" spans="1:9" ht="18.75" customHeight="1" x14ac:dyDescent="0.2">
      <c r="F4" s="123" t="s">
        <v>996</v>
      </c>
    </row>
    <row r="5" spans="1:9" ht="18.75" customHeight="1" x14ac:dyDescent="0.2">
      <c r="F5" s="123" t="s">
        <v>997</v>
      </c>
    </row>
    <row r="6" spans="1:9" ht="18.75" customHeight="1" x14ac:dyDescent="0.2">
      <c r="F6" s="123" t="s">
        <v>998</v>
      </c>
      <c r="I6" s="122"/>
    </row>
    <row r="7" spans="1:9" ht="18.75" customHeight="1" x14ac:dyDescent="0.2">
      <c r="F7" s="121" t="s">
        <v>999</v>
      </c>
      <c r="I7" s="122" t="s">
        <v>1000</v>
      </c>
    </row>
    <row r="8" spans="1:9" ht="18.75" customHeight="1" x14ac:dyDescent="0.2">
      <c r="F8" s="271" t="s">
        <v>1001</v>
      </c>
      <c r="G8" s="271"/>
      <c r="H8" s="271"/>
      <c r="I8" s="271"/>
    </row>
    <row r="10" spans="1:9" ht="18.75" customHeight="1" x14ac:dyDescent="0.25">
      <c r="A10" s="272" t="s">
        <v>1002</v>
      </c>
      <c r="B10" s="272"/>
      <c r="C10" s="272"/>
      <c r="D10" s="272"/>
      <c r="E10" s="272"/>
      <c r="F10" s="272"/>
      <c r="G10" s="272"/>
      <c r="H10" s="272"/>
      <c r="I10" s="272"/>
    </row>
    <row r="12" spans="1:9" ht="18.75" customHeight="1" x14ac:dyDescent="0.2">
      <c r="A12" s="121" t="s">
        <v>1003</v>
      </c>
    </row>
    <row r="13" spans="1:9" ht="18.75" customHeight="1" x14ac:dyDescent="0.2">
      <c r="A13" s="121" t="s">
        <v>1004</v>
      </c>
    </row>
    <row r="14" spans="1:9" ht="18.75" customHeight="1" x14ac:dyDescent="0.2">
      <c r="A14" s="121" t="s">
        <v>1005</v>
      </c>
    </row>
    <row r="16" spans="1:9" ht="18.75" customHeight="1" x14ac:dyDescent="0.2">
      <c r="A16" s="273" t="s">
        <v>1006</v>
      </c>
      <c r="B16" s="273"/>
      <c r="C16" s="273"/>
      <c r="D16" s="273"/>
      <c r="E16" s="273"/>
      <c r="F16" s="273"/>
      <c r="G16" s="273"/>
      <c r="H16" s="273"/>
      <c r="I16" s="273"/>
    </row>
    <row r="18" spans="1:1" ht="18.75" customHeight="1" x14ac:dyDescent="0.2">
      <c r="A18" s="121" t="s">
        <v>1007</v>
      </c>
    </row>
    <row r="19" spans="1:1" ht="18.75" customHeight="1" x14ac:dyDescent="0.2">
      <c r="A19" s="121" t="s">
        <v>1008</v>
      </c>
    </row>
    <row r="21" spans="1:1" ht="18.75" customHeight="1" x14ac:dyDescent="0.2">
      <c r="A21" s="121" t="s">
        <v>1009</v>
      </c>
    </row>
    <row r="22" spans="1:1" ht="18.75" customHeight="1" x14ac:dyDescent="0.2">
      <c r="A22" s="121" t="s">
        <v>1010</v>
      </c>
    </row>
    <row r="24" spans="1:1" ht="18.75" customHeight="1" x14ac:dyDescent="0.2">
      <c r="A24" s="121" t="s">
        <v>1011</v>
      </c>
    </row>
    <row r="25" spans="1:1" ht="18.75" customHeight="1" x14ac:dyDescent="0.2">
      <c r="A25" s="121" t="s">
        <v>1012</v>
      </c>
    </row>
    <row r="27" spans="1:1" ht="18.75" customHeight="1" x14ac:dyDescent="0.2">
      <c r="A27" s="121" t="s">
        <v>1013</v>
      </c>
    </row>
    <row r="28" spans="1:1" ht="18.75" customHeight="1" x14ac:dyDescent="0.2">
      <c r="A28" s="121" t="s">
        <v>1014</v>
      </c>
    </row>
    <row r="29" spans="1:1" ht="18.75" customHeight="1" x14ac:dyDescent="0.2">
      <c r="A29" s="121" t="s">
        <v>1015</v>
      </c>
    </row>
    <row r="30" spans="1:1" ht="18.75" customHeight="1" x14ac:dyDescent="0.2">
      <c r="A30" s="121" t="s">
        <v>1016</v>
      </c>
    </row>
    <row r="32" spans="1:1" ht="18.75" customHeight="1" x14ac:dyDescent="0.2">
      <c r="A32" s="121" t="s">
        <v>1017</v>
      </c>
    </row>
    <row r="33" spans="1:10" ht="18.75" customHeight="1" x14ac:dyDescent="0.2">
      <c r="A33" s="121" t="s">
        <v>1018</v>
      </c>
    </row>
    <row r="34" spans="1:10" ht="18.75" customHeight="1" x14ac:dyDescent="0.2">
      <c r="A34" s="121" t="s">
        <v>1019</v>
      </c>
    </row>
    <row r="36" spans="1:10" ht="18.75" customHeight="1" x14ac:dyDescent="0.2">
      <c r="A36" s="121" t="s">
        <v>1020</v>
      </c>
    </row>
    <row r="37" spans="1:10" ht="18.75" customHeight="1" x14ac:dyDescent="0.2">
      <c r="A37" s="121" t="s">
        <v>1021</v>
      </c>
    </row>
    <row r="38" spans="1:10" ht="18.75" customHeight="1" x14ac:dyDescent="0.2">
      <c r="A38" s="121" t="s">
        <v>1022</v>
      </c>
    </row>
    <row r="39" spans="1:10" ht="18.75" customHeight="1" x14ac:dyDescent="0.2">
      <c r="A39" s="121" t="s">
        <v>1023</v>
      </c>
    </row>
    <row r="41" spans="1:10" ht="18.75" customHeight="1" x14ac:dyDescent="0.2">
      <c r="B41" s="124" t="s">
        <v>1024</v>
      </c>
      <c r="C41" s="124"/>
      <c r="D41" s="274" t="str">
        <f>IF([1]入力表!C2="","",[1]入力表!C2)</f>
        <v>■■■工事</v>
      </c>
      <c r="E41" s="274"/>
      <c r="F41" s="274"/>
      <c r="G41" s="274"/>
      <c r="H41" s="274"/>
    </row>
    <row r="43" spans="1:10" ht="15" customHeight="1" x14ac:dyDescent="0.2">
      <c r="A43" s="125" t="s">
        <v>1025</v>
      </c>
      <c r="B43" s="125"/>
      <c r="C43" s="125"/>
      <c r="D43" s="125"/>
      <c r="E43" s="125"/>
      <c r="F43" s="125"/>
      <c r="G43" s="125"/>
      <c r="H43" s="125"/>
      <c r="I43" s="125"/>
      <c r="J43" s="125"/>
    </row>
    <row r="44" spans="1:10" ht="15" customHeight="1" x14ac:dyDescent="0.2">
      <c r="A44" s="125" t="s">
        <v>1026</v>
      </c>
      <c r="B44" s="125"/>
      <c r="C44" s="125"/>
      <c r="D44" s="125"/>
      <c r="E44" s="125"/>
      <c r="F44" s="125"/>
      <c r="G44" s="125"/>
      <c r="H44" s="125"/>
      <c r="I44" s="125"/>
      <c r="J44" s="125"/>
    </row>
    <row r="45" spans="1:10" ht="15" customHeight="1" x14ac:dyDescent="0.2">
      <c r="A45" s="126" t="s">
        <v>1027</v>
      </c>
      <c r="B45" s="126"/>
      <c r="C45" s="126"/>
      <c r="D45" s="126"/>
      <c r="E45" s="126"/>
      <c r="F45" s="126"/>
      <c r="G45" s="126"/>
      <c r="H45" s="126"/>
      <c r="I45" s="126"/>
      <c r="J45" s="126"/>
    </row>
    <row r="46" spans="1:10" ht="15" customHeight="1" x14ac:dyDescent="0.2">
      <c r="A46" s="126" t="s">
        <v>1028</v>
      </c>
      <c r="B46" s="126"/>
      <c r="C46" s="126"/>
      <c r="D46" s="126"/>
      <c r="E46" s="126"/>
      <c r="F46" s="126"/>
      <c r="G46" s="126"/>
      <c r="H46" s="126"/>
      <c r="I46" s="126"/>
      <c r="J46" s="126"/>
    </row>
    <row r="47" spans="1:10" ht="15" customHeight="1" x14ac:dyDescent="0.2">
      <c r="A47" s="126" t="s">
        <v>1029</v>
      </c>
      <c r="B47" s="126"/>
      <c r="C47" s="126"/>
      <c r="D47" s="126"/>
      <c r="E47" s="126"/>
      <c r="F47" s="126"/>
      <c r="G47" s="126"/>
      <c r="H47" s="126"/>
      <c r="I47" s="126"/>
      <c r="J47" s="126"/>
    </row>
    <row r="48" spans="1:10" ht="15" customHeight="1" x14ac:dyDescent="0.2">
      <c r="A48" s="126" t="s">
        <v>1030</v>
      </c>
      <c r="B48" s="126"/>
      <c r="C48" s="126"/>
      <c r="D48" s="126"/>
      <c r="E48" s="126"/>
      <c r="F48" s="126"/>
      <c r="G48" s="126"/>
      <c r="H48" s="126"/>
      <c r="I48" s="126"/>
      <c r="J48" s="126"/>
    </row>
    <row r="49" spans="1:10" ht="15" customHeight="1" x14ac:dyDescent="0.2">
      <c r="A49" s="126" t="s">
        <v>1031</v>
      </c>
    </row>
    <row r="50" spans="1:10" ht="15" customHeight="1" x14ac:dyDescent="0.2">
      <c r="A50" s="126" t="s">
        <v>1032</v>
      </c>
      <c r="B50" s="126"/>
      <c r="C50" s="126"/>
      <c r="D50" s="126"/>
      <c r="E50" s="126"/>
      <c r="F50" s="126"/>
      <c r="G50" s="126"/>
      <c r="H50" s="126"/>
      <c r="I50" s="126"/>
      <c r="J50" s="126"/>
    </row>
    <row r="51" spans="1:10" ht="15" customHeight="1" x14ac:dyDescent="0.2">
      <c r="A51" s="126" t="s">
        <v>1033</v>
      </c>
    </row>
    <row r="52" spans="1:10" ht="15" customHeight="1" x14ac:dyDescent="0.2">
      <c r="A52" s="126" t="s">
        <v>1034</v>
      </c>
      <c r="B52" s="126"/>
      <c r="C52" s="126"/>
      <c r="D52" s="126"/>
      <c r="E52" s="126"/>
      <c r="F52" s="126"/>
      <c r="G52" s="126"/>
      <c r="H52" s="126"/>
      <c r="I52" s="126"/>
      <c r="J52" s="126"/>
    </row>
    <row r="53" spans="1:10" ht="15" customHeight="1" x14ac:dyDescent="0.2">
      <c r="A53" s="126" t="s">
        <v>1035</v>
      </c>
      <c r="B53" s="126"/>
      <c r="C53" s="126"/>
      <c r="D53" s="126"/>
      <c r="E53" s="126"/>
      <c r="F53" s="126"/>
      <c r="G53" s="126"/>
      <c r="H53" s="126"/>
      <c r="I53" s="126"/>
      <c r="J53" s="126"/>
    </row>
    <row r="54" spans="1:10" ht="15" customHeight="1" x14ac:dyDescent="0.2">
      <c r="A54" s="126" t="s">
        <v>1036</v>
      </c>
    </row>
    <row r="55" spans="1:10" ht="15" customHeight="1" x14ac:dyDescent="0.2">
      <c r="A55" s="126" t="s">
        <v>1037</v>
      </c>
      <c r="B55" s="126"/>
      <c r="C55" s="126"/>
      <c r="D55" s="126"/>
      <c r="E55" s="126"/>
      <c r="F55" s="126"/>
      <c r="G55" s="126"/>
      <c r="H55" s="126"/>
      <c r="I55" s="126"/>
      <c r="J55" s="126"/>
    </row>
    <row r="56" spans="1:10" ht="15" customHeight="1" x14ac:dyDescent="0.2">
      <c r="A56" s="126" t="s">
        <v>1038</v>
      </c>
      <c r="B56" s="126"/>
      <c r="C56" s="126"/>
      <c r="D56" s="126"/>
      <c r="E56" s="126"/>
      <c r="F56" s="126"/>
      <c r="G56" s="126"/>
      <c r="H56" s="126"/>
      <c r="I56" s="126"/>
      <c r="J56" s="126"/>
    </row>
    <row r="57" spans="1:10" ht="15" customHeight="1" x14ac:dyDescent="0.2">
      <c r="A57" s="126" t="s">
        <v>1039</v>
      </c>
      <c r="B57" s="126"/>
      <c r="C57" s="126"/>
      <c r="D57" s="126"/>
      <c r="E57" s="126"/>
      <c r="F57" s="126"/>
      <c r="G57" s="126"/>
      <c r="H57" s="126"/>
      <c r="I57" s="126"/>
      <c r="J57" s="126"/>
    </row>
    <row r="58" spans="1:10" ht="15" customHeight="1" x14ac:dyDescent="0.2">
      <c r="A58" s="126" t="s">
        <v>1040</v>
      </c>
      <c r="B58" s="126"/>
      <c r="C58" s="126"/>
      <c r="D58" s="126"/>
      <c r="E58" s="126"/>
      <c r="F58" s="126"/>
      <c r="G58" s="126"/>
      <c r="H58" s="126"/>
      <c r="I58" s="126"/>
      <c r="J58" s="126"/>
    </row>
    <row r="59" spans="1:10" ht="15" customHeight="1" x14ac:dyDescent="0.2">
      <c r="A59" s="126" t="s">
        <v>1041</v>
      </c>
      <c r="B59" s="126"/>
      <c r="C59" s="126"/>
      <c r="D59" s="126"/>
      <c r="E59" s="126"/>
      <c r="F59" s="126"/>
      <c r="G59" s="126"/>
      <c r="H59" s="126"/>
      <c r="I59" s="126"/>
      <c r="J59" s="126"/>
    </row>
    <row r="60" spans="1:10" ht="15" customHeight="1" x14ac:dyDescent="0.2">
      <c r="A60" s="126" t="s">
        <v>1042</v>
      </c>
      <c r="B60" s="126"/>
      <c r="C60" s="126"/>
      <c r="D60" s="126"/>
      <c r="E60" s="126"/>
      <c r="F60" s="126"/>
      <c r="G60" s="126"/>
      <c r="H60" s="126"/>
      <c r="I60" s="126"/>
      <c r="J60" s="126"/>
    </row>
    <row r="61" spans="1:10" ht="15" customHeight="1" x14ac:dyDescent="0.2">
      <c r="A61" s="126" t="s">
        <v>1043</v>
      </c>
      <c r="B61" s="126"/>
      <c r="C61" s="126"/>
      <c r="D61" s="126"/>
      <c r="E61" s="126"/>
      <c r="F61" s="126"/>
      <c r="G61" s="126"/>
      <c r="H61" s="126"/>
      <c r="I61" s="126"/>
      <c r="J61" s="126"/>
    </row>
    <row r="62" spans="1:10" ht="15" customHeight="1" x14ac:dyDescent="0.2">
      <c r="A62" s="126" t="s">
        <v>1044</v>
      </c>
      <c r="B62" s="126"/>
      <c r="C62" s="126"/>
      <c r="D62" s="126"/>
      <c r="E62" s="126"/>
      <c r="F62" s="126"/>
      <c r="G62" s="126"/>
      <c r="H62" s="126"/>
      <c r="I62" s="126"/>
      <c r="J62" s="126"/>
    </row>
    <row r="63" spans="1:10" ht="15" customHeight="1" x14ac:dyDescent="0.2">
      <c r="A63" s="126" t="s">
        <v>1045</v>
      </c>
      <c r="B63" s="126"/>
      <c r="C63" s="126"/>
      <c r="D63" s="126"/>
      <c r="E63" s="126"/>
      <c r="F63" s="126"/>
      <c r="G63" s="126"/>
      <c r="H63" s="126"/>
      <c r="I63" s="126"/>
      <c r="J63" s="126"/>
    </row>
    <row r="64" spans="1:10" ht="15" customHeight="1" x14ac:dyDescent="0.2">
      <c r="A64" s="126" t="s">
        <v>1046</v>
      </c>
      <c r="B64" s="126"/>
      <c r="C64" s="126"/>
      <c r="D64" s="126"/>
      <c r="E64" s="126"/>
      <c r="F64" s="126"/>
      <c r="G64" s="126"/>
      <c r="H64" s="126"/>
      <c r="I64" s="126"/>
      <c r="J64" s="126"/>
    </row>
    <row r="65" spans="1:10" ht="15" customHeight="1" x14ac:dyDescent="0.2">
      <c r="A65" s="126" t="s">
        <v>1047</v>
      </c>
      <c r="B65" s="126"/>
      <c r="C65" s="126"/>
      <c r="D65" s="126"/>
      <c r="E65" s="126"/>
      <c r="F65" s="126"/>
      <c r="G65" s="126"/>
      <c r="H65" s="126"/>
      <c r="I65" s="126"/>
      <c r="J65" s="126"/>
    </row>
    <row r="66" spans="1:10" ht="15" customHeight="1" x14ac:dyDescent="0.2">
      <c r="A66" s="126"/>
      <c r="B66" s="126"/>
      <c r="C66" s="126"/>
      <c r="D66" s="126"/>
      <c r="E66" s="126"/>
      <c r="F66" s="126"/>
      <c r="G66" s="126"/>
      <c r="H66" s="126"/>
      <c r="I66" s="126"/>
      <c r="J66" s="126"/>
    </row>
    <row r="67" spans="1:10" ht="15" customHeight="1" x14ac:dyDescent="0.2">
      <c r="A67" s="125" t="s">
        <v>1048</v>
      </c>
    </row>
    <row r="68" spans="1:10" ht="15" customHeight="1" x14ac:dyDescent="0.2">
      <c r="A68" s="126" t="s">
        <v>1049</v>
      </c>
    </row>
    <row r="69" spans="1:10" ht="15" customHeight="1" x14ac:dyDescent="0.2">
      <c r="A69" s="126" t="s">
        <v>1050</v>
      </c>
    </row>
    <row r="70" spans="1:10" ht="15" customHeight="1" x14ac:dyDescent="0.2">
      <c r="A70" s="126" t="s">
        <v>1051</v>
      </c>
    </row>
    <row r="71" spans="1:10" ht="15" customHeight="1" x14ac:dyDescent="0.2">
      <c r="A71" s="126" t="s">
        <v>1052</v>
      </c>
    </row>
    <row r="72" spans="1:10" ht="15" customHeight="1" x14ac:dyDescent="0.2">
      <c r="A72" s="126" t="s">
        <v>1053</v>
      </c>
    </row>
    <row r="73" spans="1:10" ht="15" customHeight="1" x14ac:dyDescent="0.2">
      <c r="A73" s="126" t="s">
        <v>1054</v>
      </c>
    </row>
    <row r="74" spans="1:10" ht="15" customHeight="1" x14ac:dyDescent="0.2">
      <c r="A74" s="126" t="s">
        <v>1055</v>
      </c>
    </row>
    <row r="75" spans="1:10" ht="15" customHeight="1" x14ac:dyDescent="0.2">
      <c r="A75" s="126" t="s">
        <v>1056</v>
      </c>
    </row>
    <row r="76" spans="1:10" ht="15" customHeight="1" x14ac:dyDescent="0.2">
      <c r="A76" s="126" t="s">
        <v>1057</v>
      </c>
    </row>
    <row r="77" spans="1:10" ht="15" customHeight="1" x14ac:dyDescent="0.2">
      <c r="A77" s="126" t="s">
        <v>1058</v>
      </c>
    </row>
    <row r="78" spans="1:10" ht="15" customHeight="1" x14ac:dyDescent="0.2">
      <c r="A78" s="126" t="s">
        <v>1059</v>
      </c>
    </row>
    <row r="79" spans="1:10" ht="15" customHeight="1" x14ac:dyDescent="0.2">
      <c r="A79" s="126" t="s">
        <v>1060</v>
      </c>
    </row>
    <row r="80" spans="1:10" ht="15" customHeight="1" x14ac:dyDescent="0.2">
      <c r="A80" s="126" t="s">
        <v>1061</v>
      </c>
    </row>
    <row r="81" spans="1:9" ht="15" customHeight="1" x14ac:dyDescent="0.2">
      <c r="A81" s="126" t="s">
        <v>1062</v>
      </c>
    </row>
    <row r="82" spans="1:9" ht="15" customHeight="1" x14ac:dyDescent="0.2">
      <c r="A82" s="126" t="s">
        <v>1063</v>
      </c>
    </row>
    <row r="83" spans="1:9" ht="15" customHeight="1" x14ac:dyDescent="0.2">
      <c r="A83" s="126" t="s">
        <v>1064</v>
      </c>
    </row>
    <row r="84" spans="1:9" ht="15" customHeight="1" x14ac:dyDescent="0.2">
      <c r="A84" s="126" t="s">
        <v>1065</v>
      </c>
    </row>
    <row r="85" spans="1:9" ht="15" customHeight="1" x14ac:dyDescent="0.2">
      <c r="A85" s="126" t="s">
        <v>1066</v>
      </c>
    </row>
    <row r="86" spans="1:9" ht="15" customHeight="1" x14ac:dyDescent="0.2">
      <c r="A86" s="126" t="s">
        <v>1067</v>
      </c>
    </row>
    <row r="87" spans="1:9" ht="15" customHeight="1" x14ac:dyDescent="0.2">
      <c r="A87" s="126" t="s">
        <v>1068</v>
      </c>
    </row>
    <row r="88" spans="1:9" ht="15" customHeight="1" x14ac:dyDescent="0.2">
      <c r="A88" s="126" t="s">
        <v>1069</v>
      </c>
    </row>
    <row r="89" spans="1:9" ht="15" customHeight="1" x14ac:dyDescent="0.2">
      <c r="A89" s="126" t="s">
        <v>1070</v>
      </c>
    </row>
    <row r="90" spans="1:9" ht="15" customHeight="1" x14ac:dyDescent="0.2">
      <c r="A90" s="126" t="s">
        <v>1071</v>
      </c>
    </row>
    <row r="91" spans="1:9" ht="15" customHeight="1" x14ac:dyDescent="0.2">
      <c r="A91" s="126" t="s">
        <v>1072</v>
      </c>
    </row>
    <row r="92" spans="1:9" ht="15" customHeight="1" x14ac:dyDescent="0.2">
      <c r="A92" s="126" t="s">
        <v>1073</v>
      </c>
    </row>
    <row r="93" spans="1:9" ht="15" customHeight="1" x14ac:dyDescent="0.2">
      <c r="A93" s="126" t="s">
        <v>1074</v>
      </c>
    </row>
    <row r="94" spans="1:9" ht="18.75" customHeight="1" x14ac:dyDescent="0.2">
      <c r="A94" s="126" t="s">
        <v>1075</v>
      </c>
    </row>
    <row r="95" spans="1:9" ht="18.75" customHeight="1" x14ac:dyDescent="0.2">
      <c r="A95" s="121" t="s">
        <v>1076</v>
      </c>
      <c r="I95" s="122" t="s">
        <v>995</v>
      </c>
    </row>
    <row r="96" spans="1:9" ht="18.75" customHeight="1" x14ac:dyDescent="0.2">
      <c r="A96" s="271" t="str">
        <f>IF(入力表!C6="","",(VLOOKUP(入力表!C6,入力表!$C$6:$I$7,2,TRUE)))</f>
        <v>池　田　市　教　育　委　員　会</v>
      </c>
      <c r="B96" s="271"/>
      <c r="C96" s="271"/>
      <c r="D96" s="121" t="str">
        <f>IF(入力表!$C$6&gt;2,"","様")</f>
        <v>様</v>
      </c>
    </row>
    <row r="98" spans="1:9" ht="18.75" customHeight="1" x14ac:dyDescent="0.2">
      <c r="F98" s="123" t="s">
        <v>996</v>
      </c>
    </row>
    <row r="99" spans="1:9" ht="18.75" customHeight="1" x14ac:dyDescent="0.2">
      <c r="F99" s="123" t="s">
        <v>997</v>
      </c>
    </row>
    <row r="100" spans="1:9" ht="18.75" customHeight="1" x14ac:dyDescent="0.2">
      <c r="F100" s="123" t="s">
        <v>998</v>
      </c>
      <c r="I100" s="122"/>
    </row>
    <row r="101" spans="1:9" ht="18.75" customHeight="1" x14ac:dyDescent="0.2">
      <c r="F101" s="121" t="s">
        <v>999</v>
      </c>
      <c r="I101" s="122" t="s">
        <v>1000</v>
      </c>
    </row>
    <row r="102" spans="1:9" ht="18.75" customHeight="1" x14ac:dyDescent="0.2">
      <c r="F102" s="271" t="s">
        <v>1001</v>
      </c>
      <c r="G102" s="271"/>
      <c r="H102" s="271"/>
      <c r="I102" s="271"/>
    </row>
    <row r="104" spans="1:9" ht="18.75" customHeight="1" x14ac:dyDescent="0.25">
      <c r="A104" s="272" t="s">
        <v>1002</v>
      </c>
      <c r="B104" s="272"/>
      <c r="C104" s="272"/>
      <c r="D104" s="272"/>
      <c r="E104" s="272"/>
      <c r="F104" s="272"/>
      <c r="G104" s="272"/>
      <c r="H104" s="272"/>
      <c r="I104" s="272"/>
    </row>
    <row r="106" spans="1:9" ht="18.75" customHeight="1" x14ac:dyDescent="0.2">
      <c r="A106" s="121" t="s">
        <v>1003</v>
      </c>
    </row>
    <row r="107" spans="1:9" ht="18.75" customHeight="1" x14ac:dyDescent="0.2">
      <c r="A107" s="121" t="s">
        <v>1004</v>
      </c>
    </row>
    <row r="108" spans="1:9" ht="18.75" customHeight="1" x14ac:dyDescent="0.2">
      <c r="A108" s="121" t="s">
        <v>1005</v>
      </c>
    </row>
    <row r="110" spans="1:9" ht="18.75" customHeight="1" x14ac:dyDescent="0.2">
      <c r="A110" s="273" t="s">
        <v>1006</v>
      </c>
      <c r="B110" s="273"/>
      <c r="C110" s="273"/>
      <c r="D110" s="273"/>
      <c r="E110" s="273"/>
      <c r="F110" s="273"/>
      <c r="G110" s="273"/>
      <c r="H110" s="273"/>
      <c r="I110" s="273"/>
    </row>
    <row r="112" spans="1:9" ht="18.75" customHeight="1" x14ac:dyDescent="0.2">
      <c r="A112" s="121" t="s">
        <v>1007</v>
      </c>
    </row>
    <row r="113" spans="1:1" ht="18.75" customHeight="1" x14ac:dyDescent="0.2">
      <c r="A113" s="121" t="s">
        <v>1008</v>
      </c>
    </row>
    <row r="115" spans="1:1" ht="18.75" customHeight="1" x14ac:dyDescent="0.2">
      <c r="A115" s="121" t="s">
        <v>1009</v>
      </c>
    </row>
    <row r="116" spans="1:1" ht="18.75" customHeight="1" x14ac:dyDescent="0.2">
      <c r="A116" s="121" t="s">
        <v>1010</v>
      </c>
    </row>
    <row r="118" spans="1:1" ht="18.75" customHeight="1" x14ac:dyDescent="0.2">
      <c r="A118" s="121" t="s">
        <v>1077</v>
      </c>
    </row>
    <row r="119" spans="1:1" ht="18.75" customHeight="1" x14ac:dyDescent="0.2">
      <c r="A119" s="121" t="s">
        <v>1078</v>
      </c>
    </row>
    <row r="121" spans="1:1" ht="18.75" customHeight="1" x14ac:dyDescent="0.2">
      <c r="A121" s="121" t="s">
        <v>1013</v>
      </c>
    </row>
    <row r="122" spans="1:1" ht="18.75" customHeight="1" x14ac:dyDescent="0.2">
      <c r="A122" s="121" t="s">
        <v>1014</v>
      </c>
    </row>
    <row r="123" spans="1:1" ht="18.75" customHeight="1" x14ac:dyDescent="0.2">
      <c r="A123" s="121" t="s">
        <v>1015</v>
      </c>
    </row>
    <row r="124" spans="1:1" ht="18.75" customHeight="1" x14ac:dyDescent="0.2">
      <c r="A124" s="121" t="s">
        <v>1016</v>
      </c>
    </row>
    <row r="126" spans="1:1" ht="18.75" customHeight="1" x14ac:dyDescent="0.2">
      <c r="A126" s="121" t="s">
        <v>1017</v>
      </c>
    </row>
    <row r="127" spans="1:1" ht="18.75" customHeight="1" x14ac:dyDescent="0.2">
      <c r="A127" s="121" t="s">
        <v>1079</v>
      </c>
    </row>
    <row r="128" spans="1:1" ht="18.75" customHeight="1" x14ac:dyDescent="0.2">
      <c r="A128" s="121" t="s">
        <v>1080</v>
      </c>
    </row>
    <row r="130" spans="1:10" ht="18.75" customHeight="1" x14ac:dyDescent="0.2">
      <c r="A130" s="121" t="s">
        <v>1020</v>
      </c>
    </row>
    <row r="131" spans="1:10" ht="18.75" customHeight="1" x14ac:dyDescent="0.2">
      <c r="A131" s="121" t="s">
        <v>1021</v>
      </c>
    </row>
    <row r="132" spans="1:10" ht="18.75" customHeight="1" x14ac:dyDescent="0.2">
      <c r="A132" s="121" t="s">
        <v>1022</v>
      </c>
    </row>
    <row r="133" spans="1:10" ht="18.75" customHeight="1" x14ac:dyDescent="0.2">
      <c r="A133" s="121" t="s">
        <v>1023</v>
      </c>
    </row>
    <row r="135" spans="1:10" ht="18.75" customHeight="1" x14ac:dyDescent="0.2">
      <c r="B135" s="124" t="s">
        <v>1024</v>
      </c>
      <c r="D135" s="274" t="str">
        <f>IF([1]入力表!C2="","",[1]入力表!C2)</f>
        <v>■■■工事</v>
      </c>
      <c r="E135" s="274"/>
      <c r="F135" s="274"/>
      <c r="G135" s="274"/>
      <c r="H135" s="274"/>
    </row>
    <row r="136" spans="1:10" ht="27.75" customHeight="1" x14ac:dyDescent="0.2">
      <c r="B136" s="127" t="s">
        <v>1081</v>
      </c>
      <c r="C136" s="127"/>
      <c r="D136" s="127"/>
      <c r="E136" s="127"/>
      <c r="F136" s="127"/>
      <c r="G136" s="127"/>
      <c r="H136" s="127"/>
    </row>
    <row r="137" spans="1:10" ht="18.75" customHeight="1" x14ac:dyDescent="0.2">
      <c r="A137" s="126"/>
    </row>
    <row r="138" spans="1:10" ht="15" customHeight="1" x14ac:dyDescent="0.2">
      <c r="A138" s="125" t="s">
        <v>1025</v>
      </c>
      <c r="B138" s="125"/>
      <c r="C138" s="125"/>
      <c r="D138" s="125"/>
      <c r="E138" s="125"/>
      <c r="F138" s="125"/>
      <c r="G138" s="125"/>
      <c r="H138" s="125"/>
      <c r="I138" s="125"/>
      <c r="J138" s="125"/>
    </row>
    <row r="139" spans="1:10" ht="15" customHeight="1" x14ac:dyDescent="0.2">
      <c r="A139" s="125" t="s">
        <v>1026</v>
      </c>
      <c r="B139" s="125"/>
      <c r="C139" s="125"/>
      <c r="D139" s="125"/>
      <c r="E139" s="125"/>
      <c r="F139" s="125"/>
      <c r="G139" s="125"/>
      <c r="H139" s="125"/>
      <c r="I139" s="125"/>
      <c r="J139" s="125"/>
    </row>
    <row r="140" spans="1:10" ht="15" customHeight="1" x14ac:dyDescent="0.2">
      <c r="A140" s="126" t="s">
        <v>1027</v>
      </c>
      <c r="B140" s="126"/>
      <c r="C140" s="126"/>
      <c r="D140" s="126"/>
      <c r="E140" s="126"/>
      <c r="F140" s="126"/>
      <c r="G140" s="126"/>
      <c r="H140" s="126"/>
      <c r="I140" s="126"/>
      <c r="J140" s="126"/>
    </row>
    <row r="141" spans="1:10" ht="15" customHeight="1" x14ac:dyDescent="0.2">
      <c r="A141" s="126" t="s">
        <v>1028</v>
      </c>
      <c r="B141" s="126"/>
      <c r="C141" s="126"/>
      <c r="D141" s="126"/>
      <c r="E141" s="126"/>
      <c r="F141" s="126"/>
      <c r="G141" s="126"/>
      <c r="H141" s="126"/>
      <c r="I141" s="126"/>
      <c r="J141" s="126"/>
    </row>
    <row r="142" spans="1:10" ht="15" customHeight="1" x14ac:dyDescent="0.2">
      <c r="A142" s="126" t="s">
        <v>1029</v>
      </c>
      <c r="B142" s="126"/>
      <c r="C142" s="126"/>
      <c r="D142" s="126"/>
      <c r="E142" s="126"/>
      <c r="F142" s="126"/>
      <c r="G142" s="126"/>
      <c r="H142" s="126"/>
      <c r="I142" s="126"/>
      <c r="J142" s="126"/>
    </row>
    <row r="143" spans="1:10" ht="15" customHeight="1" x14ac:dyDescent="0.2">
      <c r="A143" s="126" t="s">
        <v>1030</v>
      </c>
      <c r="B143" s="126"/>
      <c r="C143" s="126"/>
      <c r="D143" s="126"/>
      <c r="E143" s="126"/>
      <c r="F143" s="126"/>
      <c r="G143" s="126"/>
      <c r="H143" s="126"/>
      <c r="I143" s="126"/>
      <c r="J143" s="126"/>
    </row>
    <row r="144" spans="1:10" ht="15" customHeight="1" x14ac:dyDescent="0.2">
      <c r="A144" s="126" t="s">
        <v>1031</v>
      </c>
    </row>
    <row r="145" spans="1:10" ht="15" customHeight="1" x14ac:dyDescent="0.2">
      <c r="A145" s="126" t="s">
        <v>1032</v>
      </c>
      <c r="B145" s="126"/>
      <c r="C145" s="126"/>
      <c r="D145" s="126"/>
      <c r="E145" s="126"/>
      <c r="F145" s="126"/>
      <c r="G145" s="126"/>
      <c r="H145" s="126"/>
      <c r="I145" s="126"/>
      <c r="J145" s="126"/>
    </row>
    <row r="146" spans="1:10" ht="15" customHeight="1" x14ac:dyDescent="0.2">
      <c r="A146" s="126" t="s">
        <v>1033</v>
      </c>
    </row>
    <row r="147" spans="1:10" ht="15" customHeight="1" x14ac:dyDescent="0.2">
      <c r="A147" s="126" t="s">
        <v>1034</v>
      </c>
      <c r="B147" s="126"/>
      <c r="C147" s="126"/>
      <c r="D147" s="126"/>
      <c r="E147" s="126"/>
      <c r="F147" s="126"/>
      <c r="G147" s="126"/>
      <c r="H147" s="126"/>
      <c r="I147" s="126"/>
      <c r="J147" s="126"/>
    </row>
    <row r="148" spans="1:10" ht="15" customHeight="1" x14ac:dyDescent="0.2">
      <c r="A148" s="126" t="s">
        <v>1035</v>
      </c>
      <c r="B148" s="126"/>
      <c r="C148" s="126"/>
      <c r="D148" s="126"/>
      <c r="E148" s="126"/>
      <c r="F148" s="126"/>
      <c r="G148" s="126"/>
      <c r="H148" s="126"/>
      <c r="I148" s="126"/>
      <c r="J148" s="126"/>
    </row>
    <row r="149" spans="1:10" ht="15" customHeight="1" x14ac:dyDescent="0.2">
      <c r="A149" s="126" t="s">
        <v>1036</v>
      </c>
    </row>
    <row r="150" spans="1:10" ht="15" customHeight="1" x14ac:dyDescent="0.2">
      <c r="A150" s="126" t="s">
        <v>1037</v>
      </c>
      <c r="B150" s="126"/>
      <c r="C150" s="126"/>
      <c r="D150" s="126"/>
      <c r="E150" s="126"/>
      <c r="F150" s="126"/>
      <c r="G150" s="126"/>
      <c r="H150" s="126"/>
      <c r="I150" s="126"/>
      <c r="J150" s="126"/>
    </row>
    <row r="151" spans="1:10" ht="15" customHeight="1" x14ac:dyDescent="0.2">
      <c r="A151" s="126" t="s">
        <v>1038</v>
      </c>
      <c r="B151" s="126"/>
      <c r="C151" s="126"/>
      <c r="D151" s="126"/>
      <c r="E151" s="126"/>
      <c r="F151" s="126"/>
      <c r="G151" s="126"/>
      <c r="H151" s="126"/>
      <c r="I151" s="126"/>
      <c r="J151" s="126"/>
    </row>
    <row r="152" spans="1:10" ht="15" customHeight="1" x14ac:dyDescent="0.2">
      <c r="A152" s="126" t="s">
        <v>1039</v>
      </c>
      <c r="B152" s="126"/>
      <c r="C152" s="126"/>
      <c r="D152" s="126"/>
      <c r="E152" s="126"/>
      <c r="F152" s="126"/>
      <c r="G152" s="126"/>
      <c r="H152" s="126"/>
      <c r="I152" s="126"/>
      <c r="J152" s="126"/>
    </row>
    <row r="153" spans="1:10" ht="15" customHeight="1" x14ac:dyDescent="0.2">
      <c r="A153" s="126" t="s">
        <v>1040</v>
      </c>
      <c r="B153" s="126"/>
      <c r="C153" s="126"/>
      <c r="D153" s="126"/>
      <c r="E153" s="126"/>
      <c r="F153" s="126"/>
      <c r="G153" s="126"/>
      <c r="H153" s="126"/>
      <c r="I153" s="126"/>
      <c r="J153" s="126"/>
    </row>
    <row r="154" spans="1:10" ht="15" customHeight="1" x14ac:dyDescent="0.2">
      <c r="A154" s="126" t="s">
        <v>1041</v>
      </c>
      <c r="B154" s="126"/>
      <c r="C154" s="126"/>
      <c r="D154" s="126"/>
      <c r="E154" s="126"/>
      <c r="F154" s="126"/>
      <c r="G154" s="126"/>
      <c r="H154" s="126"/>
      <c r="I154" s="126"/>
      <c r="J154" s="126"/>
    </row>
    <row r="155" spans="1:10" ht="15" customHeight="1" x14ac:dyDescent="0.2">
      <c r="A155" s="126" t="s">
        <v>1042</v>
      </c>
      <c r="B155" s="126"/>
      <c r="C155" s="126"/>
      <c r="D155" s="126"/>
      <c r="E155" s="126"/>
      <c r="F155" s="126"/>
      <c r="G155" s="126"/>
      <c r="H155" s="126"/>
      <c r="I155" s="126"/>
      <c r="J155" s="126"/>
    </row>
    <row r="156" spans="1:10" ht="15" customHeight="1" x14ac:dyDescent="0.2">
      <c r="A156" s="126" t="s">
        <v>1043</v>
      </c>
      <c r="B156" s="126"/>
      <c r="C156" s="126"/>
      <c r="D156" s="126"/>
      <c r="E156" s="126"/>
      <c r="F156" s="126"/>
      <c r="G156" s="126"/>
      <c r="H156" s="126"/>
      <c r="I156" s="126"/>
      <c r="J156" s="126"/>
    </row>
    <row r="157" spans="1:10" ht="15" customHeight="1" x14ac:dyDescent="0.2">
      <c r="A157" s="126" t="s">
        <v>1044</v>
      </c>
      <c r="B157" s="126"/>
      <c r="C157" s="126"/>
      <c r="D157" s="126"/>
      <c r="E157" s="126"/>
      <c r="F157" s="126"/>
      <c r="G157" s="126"/>
      <c r="H157" s="126"/>
      <c r="I157" s="126"/>
      <c r="J157" s="126"/>
    </row>
    <row r="158" spans="1:10" ht="15" customHeight="1" x14ac:dyDescent="0.2">
      <c r="A158" s="126" t="s">
        <v>1045</v>
      </c>
      <c r="B158" s="126"/>
      <c r="C158" s="126"/>
      <c r="D158" s="126"/>
      <c r="E158" s="126"/>
      <c r="F158" s="126"/>
      <c r="G158" s="126"/>
      <c r="H158" s="126"/>
      <c r="I158" s="126"/>
      <c r="J158" s="126"/>
    </row>
    <row r="159" spans="1:10" ht="15" customHeight="1" x14ac:dyDescent="0.2">
      <c r="A159" s="126" t="s">
        <v>1046</v>
      </c>
      <c r="B159" s="126"/>
      <c r="C159" s="126"/>
      <c r="D159" s="126"/>
      <c r="E159" s="126"/>
      <c r="F159" s="126"/>
      <c r="G159" s="126"/>
      <c r="H159" s="126"/>
      <c r="I159" s="126"/>
      <c r="J159" s="126"/>
    </row>
    <row r="160" spans="1:10" ht="15" customHeight="1" x14ac:dyDescent="0.2">
      <c r="A160" s="126" t="s">
        <v>1047</v>
      </c>
      <c r="B160" s="126"/>
      <c r="C160" s="126"/>
      <c r="D160" s="126"/>
      <c r="E160" s="126"/>
      <c r="F160" s="126"/>
      <c r="G160" s="126"/>
      <c r="H160" s="126"/>
      <c r="I160" s="126"/>
      <c r="J160" s="126"/>
    </row>
    <row r="161" spans="1:10" ht="15" customHeight="1" x14ac:dyDescent="0.2">
      <c r="A161" s="126"/>
      <c r="B161" s="126"/>
      <c r="C161" s="126"/>
      <c r="D161" s="126"/>
      <c r="E161" s="126"/>
      <c r="F161" s="126"/>
      <c r="G161" s="126"/>
      <c r="H161" s="126"/>
      <c r="I161" s="126"/>
      <c r="J161" s="126"/>
    </row>
    <row r="162" spans="1:10" ht="15" customHeight="1" x14ac:dyDescent="0.2">
      <c r="A162" s="125" t="s">
        <v>1048</v>
      </c>
    </row>
    <row r="163" spans="1:10" ht="15" customHeight="1" x14ac:dyDescent="0.2">
      <c r="A163" s="126" t="s">
        <v>1049</v>
      </c>
    </row>
    <row r="164" spans="1:10" ht="15" customHeight="1" x14ac:dyDescent="0.2">
      <c r="A164" s="126" t="s">
        <v>1050</v>
      </c>
    </row>
    <row r="165" spans="1:10" ht="15" customHeight="1" x14ac:dyDescent="0.2">
      <c r="A165" s="126" t="s">
        <v>1051</v>
      </c>
    </row>
    <row r="166" spans="1:10" ht="15" customHeight="1" x14ac:dyDescent="0.2">
      <c r="A166" s="126" t="s">
        <v>1052</v>
      </c>
    </row>
    <row r="167" spans="1:10" ht="15" customHeight="1" x14ac:dyDescent="0.2">
      <c r="A167" s="126" t="s">
        <v>1053</v>
      </c>
    </row>
    <row r="168" spans="1:10" ht="15" customHeight="1" x14ac:dyDescent="0.2">
      <c r="A168" s="126" t="s">
        <v>1054</v>
      </c>
    </row>
    <row r="169" spans="1:10" ht="15" customHeight="1" x14ac:dyDescent="0.2">
      <c r="A169" s="126" t="s">
        <v>1055</v>
      </c>
    </row>
    <row r="170" spans="1:10" ht="15" customHeight="1" x14ac:dyDescent="0.2">
      <c r="A170" s="126" t="s">
        <v>1056</v>
      </c>
    </row>
    <row r="171" spans="1:10" ht="15" customHeight="1" x14ac:dyDescent="0.2">
      <c r="A171" s="126" t="s">
        <v>1057</v>
      </c>
    </row>
    <row r="172" spans="1:10" ht="15" customHeight="1" x14ac:dyDescent="0.2">
      <c r="A172" s="126" t="s">
        <v>1058</v>
      </c>
    </row>
    <row r="173" spans="1:10" ht="15" customHeight="1" x14ac:dyDescent="0.2">
      <c r="A173" s="126" t="s">
        <v>1059</v>
      </c>
    </row>
    <row r="174" spans="1:10" ht="15" customHeight="1" x14ac:dyDescent="0.2">
      <c r="A174" s="126" t="s">
        <v>1060</v>
      </c>
    </row>
    <row r="175" spans="1:10" ht="15" customHeight="1" x14ac:dyDescent="0.2">
      <c r="A175" s="126" t="s">
        <v>1061</v>
      </c>
    </row>
    <row r="176" spans="1:10" ht="15" customHeight="1" x14ac:dyDescent="0.2">
      <c r="A176" s="126" t="s">
        <v>1062</v>
      </c>
    </row>
    <row r="177" spans="1:1" ht="15" customHeight="1" x14ac:dyDescent="0.2">
      <c r="A177" s="126" t="s">
        <v>1063</v>
      </c>
    </row>
    <row r="178" spans="1:1" ht="15" customHeight="1" x14ac:dyDescent="0.2">
      <c r="A178" s="126" t="s">
        <v>1064</v>
      </c>
    </row>
    <row r="179" spans="1:1" ht="15" customHeight="1" x14ac:dyDescent="0.2">
      <c r="A179" s="126" t="s">
        <v>1065</v>
      </c>
    </row>
    <row r="180" spans="1:1" ht="15" customHeight="1" x14ac:dyDescent="0.2">
      <c r="A180" s="126" t="s">
        <v>1066</v>
      </c>
    </row>
    <row r="181" spans="1:1" ht="15" customHeight="1" x14ac:dyDescent="0.2">
      <c r="A181" s="126" t="s">
        <v>1067</v>
      </c>
    </row>
    <row r="182" spans="1:1" ht="15" customHeight="1" x14ac:dyDescent="0.2">
      <c r="A182" s="126" t="s">
        <v>1068</v>
      </c>
    </row>
    <row r="183" spans="1:1" ht="15" customHeight="1" x14ac:dyDescent="0.2">
      <c r="A183" s="126" t="s">
        <v>1069</v>
      </c>
    </row>
    <row r="184" spans="1:1" ht="15" customHeight="1" x14ac:dyDescent="0.2">
      <c r="A184" s="126" t="s">
        <v>1070</v>
      </c>
    </row>
    <row r="185" spans="1:1" ht="15" customHeight="1" x14ac:dyDescent="0.2">
      <c r="A185" s="126" t="s">
        <v>1071</v>
      </c>
    </row>
    <row r="186" spans="1:1" ht="15" customHeight="1" x14ac:dyDescent="0.2">
      <c r="A186" s="126" t="s">
        <v>1072</v>
      </c>
    </row>
    <row r="187" spans="1:1" ht="15" customHeight="1" x14ac:dyDescent="0.2">
      <c r="A187" s="126" t="s">
        <v>1073</v>
      </c>
    </row>
    <row r="188" spans="1:1" ht="15" customHeight="1" x14ac:dyDescent="0.2">
      <c r="A188" s="126" t="s">
        <v>1074</v>
      </c>
    </row>
    <row r="189" spans="1:1" ht="18.75" customHeight="1" x14ac:dyDescent="0.2">
      <c r="A189" s="126" t="s">
        <v>1075</v>
      </c>
    </row>
    <row r="190" spans="1:1" ht="18.75" customHeight="1" x14ac:dyDescent="0.2">
      <c r="A190" s="126"/>
    </row>
    <row r="191" spans="1:1" ht="18.75" customHeight="1" x14ac:dyDescent="0.2">
      <c r="A191" s="126"/>
    </row>
    <row r="192" spans="1:1" ht="18.75" customHeight="1" x14ac:dyDescent="0.2">
      <c r="A192" s="126"/>
    </row>
    <row r="193" spans="1:1" ht="18.75" customHeight="1" x14ac:dyDescent="0.2">
      <c r="A193" s="126"/>
    </row>
    <row r="194" spans="1:1" ht="18.75" customHeight="1" x14ac:dyDescent="0.2">
      <c r="A194" s="126"/>
    </row>
    <row r="195" spans="1:1" ht="18.75" customHeight="1" x14ac:dyDescent="0.2">
      <c r="A195" s="126"/>
    </row>
    <row r="196" spans="1:1" ht="18.75" customHeight="1" x14ac:dyDescent="0.2">
      <c r="A196" s="126"/>
    </row>
    <row r="197" spans="1:1" ht="18.75" customHeight="1" x14ac:dyDescent="0.2">
      <c r="A197" s="126"/>
    </row>
    <row r="198" spans="1:1" ht="18.75" customHeight="1" x14ac:dyDescent="0.2">
      <c r="A198" s="126"/>
    </row>
  </sheetData>
  <mergeCells count="11">
    <mergeCell ref="D41:H41"/>
    <mergeCell ref="A2:C2"/>
    <mergeCell ref="A3:C3"/>
    <mergeCell ref="F8:I8"/>
    <mergeCell ref="A10:I10"/>
    <mergeCell ref="A16:I16"/>
    <mergeCell ref="F102:I102"/>
    <mergeCell ref="A104:I104"/>
    <mergeCell ref="A110:I110"/>
    <mergeCell ref="D135:H135"/>
    <mergeCell ref="A96:C96"/>
  </mergeCells>
  <phoneticPr fontId="3"/>
  <pageMargins left="0.78740157480314965" right="0.78740157480314965" top="0.78740157480314965" bottom="0.78740157480314965" header="0.51181102362204722" footer="0.51181102362204722"/>
  <pageSetup paperSize="9" scale="94" orientation="portrait" r:id="rId1"/>
  <headerFooter alignWithMargins="0"/>
  <rowBreaks count="3" manualBreakCount="3">
    <brk id="42" min="2" max="9" man="1"/>
    <brk id="94" min="2" max="9" man="1"/>
    <brk id="137" min="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入力表</vt:lpstr>
      <vt:lpstr>契約書</vt:lpstr>
      <vt:lpstr>契約書 (文書番号なし)</vt:lpstr>
      <vt:lpstr>工程表</vt:lpstr>
      <vt:lpstr>技術者届</vt:lpstr>
      <vt:lpstr>経歴書</vt:lpstr>
      <vt:lpstr>着手届</vt:lpstr>
      <vt:lpstr>完成届</vt:lpstr>
      <vt:lpstr>誓約書</vt:lpstr>
      <vt:lpstr>契約書!Print_Area</vt:lpstr>
      <vt:lpstr>'契約書 (文書番号なし)'!Print_Area</vt:lpstr>
      <vt:lpstr>誓約書!Print_Area</vt:lpstr>
    </vt:vector>
  </TitlesOfParts>
  <Company>ＦＭ－Ｖ</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keikaku1</dc:creator>
  <cp:lastModifiedBy>則政　利彦</cp:lastModifiedBy>
  <cp:lastPrinted>2025-11-01T23:42:30Z</cp:lastPrinted>
  <dcterms:created xsi:type="dcterms:W3CDTF">2000-06-30T09:13:43Z</dcterms:created>
  <dcterms:modified xsi:type="dcterms:W3CDTF">2025-11-01T23:42:59Z</dcterms:modified>
</cp:coreProperties>
</file>